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inspired/Downloads/"/>
    </mc:Choice>
  </mc:AlternateContent>
  <xr:revisionPtr revIDLastSave="0" documentId="13_ncr:1_{728735DB-D01D-604B-BA10-8F63445B7679}" xr6:coauthVersionLast="47" xr6:coauthVersionMax="47" xr10:uidLastSave="{00000000-0000-0000-0000-000000000000}"/>
  <bookViews>
    <workbookView xWindow="38740" yWindow="500" windowWidth="29040" windowHeight="15840" xr2:uid="{4EE09EAE-5D9A-45A8-B36E-2C485DD6F1EE}"/>
  </bookViews>
  <sheets>
    <sheet name="Devan Plan" sheetId="3" r:id="rId1"/>
    <sheet name="Container Numbers" sheetId="2" r:id="rId2"/>
  </sheets>
  <externalReferences>
    <externalReference r:id="rId3"/>
    <externalReference r:id="rId4"/>
    <externalReference r:id="rId5"/>
  </externalReferences>
  <definedNames>
    <definedName name="_xlnm.Print_Area" localSheetId="0">'Devan Plan'!$A$12:$AQ$25</definedName>
    <definedName name="_xlnm.Print_Titles" localSheetId="1">'Container Numbers'!$1:$3</definedName>
    <definedName name="_xlnm.Print_Titles" localSheetId="0">'Devan Plan'!$1:$25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K47" i="3" l="1"/>
  <c r="BC47" i="3"/>
  <c r="BK71" i="3"/>
  <c r="BC71" i="3"/>
  <c r="AZ71" i="3"/>
  <c r="BL71" i="3" s="1"/>
  <c r="BK70" i="3"/>
  <c r="BC70" i="3"/>
  <c r="AZ70" i="3"/>
  <c r="BL70" i="3" s="1"/>
  <c r="BL69" i="3"/>
  <c r="BK68" i="3"/>
  <c r="BC68" i="3"/>
  <c r="AZ68" i="3"/>
  <c r="BL68" i="3" s="1"/>
  <c r="BK67" i="3"/>
  <c r="BC67" i="3"/>
  <c r="AZ67" i="3"/>
  <c r="BL67" i="3" s="1"/>
  <c r="BL66" i="3"/>
  <c r="BL65" i="3"/>
  <c r="BK65" i="3"/>
  <c r="BC65" i="3"/>
  <c r="AZ65" i="3"/>
  <c r="BK64" i="3"/>
  <c r="BC64" i="3"/>
  <c r="AZ64" i="3"/>
  <c r="BL64" i="3" s="1"/>
  <c r="BL63" i="3"/>
  <c r="BK62" i="3"/>
  <c r="BC62" i="3"/>
  <c r="AZ62" i="3"/>
  <c r="BL62" i="3" s="1"/>
  <c r="BK61" i="3"/>
  <c r="BC61" i="3"/>
  <c r="AZ61" i="3"/>
  <c r="BL61" i="3" s="1"/>
  <c r="BL60" i="3"/>
  <c r="BK59" i="3"/>
  <c r="BC59" i="3"/>
  <c r="AZ59" i="3"/>
  <c r="BL59" i="3" s="1"/>
  <c r="BK58" i="3"/>
  <c r="BC58" i="3"/>
  <c r="AZ58" i="3"/>
  <c r="BL58" i="3" s="1"/>
  <c r="BK39" i="3"/>
  <c r="BC39" i="3"/>
  <c r="AZ39" i="3"/>
  <c r="BL39" i="3" s="1"/>
  <c r="D779" i="2"/>
  <c r="L779" i="2"/>
  <c r="N779" i="2" s="1"/>
  <c r="D780" i="2"/>
  <c r="L780" i="2"/>
  <c r="N780" i="2" s="1"/>
  <c r="D781" i="2"/>
  <c r="L781" i="2"/>
  <c r="N781" i="2" s="1"/>
  <c r="D782" i="2"/>
  <c r="L782" i="2"/>
  <c r="N783" i="2" s="1"/>
  <c r="D783" i="2"/>
  <c r="L783" i="2"/>
  <c r="D784" i="2"/>
  <c r="L784" i="2"/>
  <c r="D785" i="2"/>
  <c r="L785" i="2"/>
  <c r="D786" i="2"/>
  <c r="L786" i="2"/>
  <c r="N786" i="2" s="1"/>
  <c r="D787" i="2"/>
  <c r="L787" i="2"/>
  <c r="D788" i="2"/>
  <c r="L788" i="2"/>
  <c r="D789" i="2"/>
  <c r="L789" i="2"/>
  <c r="D790" i="2"/>
  <c r="L790" i="2"/>
  <c r="N790" i="2" s="1"/>
  <c r="D791" i="2"/>
  <c r="L791" i="2"/>
  <c r="D792" i="2"/>
  <c r="L792" i="2"/>
  <c r="D793" i="2"/>
  <c r="L793" i="2"/>
  <c r="D794" i="2"/>
  <c r="L794" i="2"/>
  <c r="N794" i="2" s="1"/>
  <c r="D795" i="2"/>
  <c r="L795" i="2"/>
  <c r="D796" i="2"/>
  <c r="L796" i="2"/>
  <c r="D797" i="2"/>
  <c r="L797" i="2"/>
  <c r="D798" i="2"/>
  <c r="L798" i="2"/>
  <c r="N798" i="2" s="1"/>
  <c r="D799" i="2"/>
  <c r="L799" i="2"/>
  <c r="D800" i="2"/>
  <c r="L800" i="2"/>
  <c r="D801" i="2"/>
  <c r="L801" i="2"/>
  <c r="D802" i="2"/>
  <c r="L802" i="2"/>
  <c r="N802" i="2" s="1"/>
  <c r="D803" i="2"/>
  <c r="L803" i="2"/>
  <c r="D804" i="2"/>
  <c r="L804" i="2"/>
  <c r="D805" i="2"/>
  <c r="L805" i="2"/>
  <c r="D806" i="2"/>
  <c r="L806" i="2"/>
  <c r="N806" i="2" s="1"/>
  <c r="D807" i="2"/>
  <c r="L807" i="2"/>
  <c r="D808" i="2"/>
  <c r="L808" i="2"/>
  <c r="D809" i="2"/>
  <c r="L809" i="2"/>
  <c r="D810" i="2"/>
  <c r="L810" i="2"/>
  <c r="N810" i="2" s="1"/>
  <c r="D811" i="2"/>
  <c r="L811" i="2"/>
  <c r="D812" i="2"/>
  <c r="L812" i="2"/>
  <c r="D813" i="2"/>
  <c r="L813" i="2"/>
  <c r="D814" i="2"/>
  <c r="L814" i="2"/>
  <c r="N814" i="2" s="1"/>
  <c r="D815" i="2"/>
  <c r="L815" i="2"/>
  <c r="D816" i="2"/>
  <c r="L816" i="2"/>
  <c r="D817" i="2"/>
  <c r="L817" i="2"/>
  <c r="D818" i="2"/>
  <c r="L818" i="2"/>
  <c r="N818" i="2" s="1"/>
  <c r="D819" i="2"/>
  <c r="L819" i="2"/>
  <c r="D820" i="2"/>
  <c r="L820" i="2"/>
  <c r="D821" i="2"/>
  <c r="L821" i="2"/>
  <c r="D822" i="2"/>
  <c r="L822" i="2"/>
  <c r="N822" i="2" s="1"/>
  <c r="D823" i="2"/>
  <c r="L823" i="2"/>
  <c r="D824" i="2"/>
  <c r="L824" i="2"/>
  <c r="D825" i="2"/>
  <c r="L825" i="2"/>
  <c r="D826" i="2"/>
  <c r="L826" i="2"/>
  <c r="N826" i="2" s="1"/>
  <c r="D827" i="2"/>
  <c r="L827" i="2"/>
  <c r="BK56" i="3"/>
  <c r="BC56" i="3"/>
  <c r="AZ56" i="3"/>
  <c r="BL56" i="3" s="1"/>
  <c r="BK55" i="3"/>
  <c r="BC55" i="3"/>
  <c r="AZ55" i="3"/>
  <c r="BL55" i="3" s="1"/>
  <c r="BL54" i="3"/>
  <c r="BK53" i="3"/>
  <c r="BC53" i="3"/>
  <c r="AZ53" i="3"/>
  <c r="BL53" i="3" s="1"/>
  <c r="BK52" i="3"/>
  <c r="BC52" i="3"/>
  <c r="AZ52" i="3"/>
  <c r="BL52" i="3" s="1"/>
  <c r="BL51" i="3"/>
  <c r="BK50" i="3"/>
  <c r="BC50" i="3"/>
  <c r="AZ50" i="3"/>
  <c r="BL50" i="3" s="1"/>
  <c r="BK49" i="3"/>
  <c r="BC49" i="3"/>
  <c r="AZ49" i="3"/>
  <c r="BL49" i="3" s="1"/>
  <c r="BL48" i="3"/>
  <c r="AZ47" i="3"/>
  <c r="BL47" i="3" s="1"/>
  <c r="BK46" i="3"/>
  <c r="BC46" i="3"/>
  <c r="AZ46" i="3"/>
  <c r="BL46" i="3" s="1"/>
  <c r="BL45" i="3"/>
  <c r="BK44" i="3"/>
  <c r="BC44" i="3"/>
  <c r="AZ44" i="3"/>
  <c r="BL44" i="3" s="1"/>
  <c r="BK43" i="3"/>
  <c r="BC43" i="3"/>
  <c r="AZ43" i="3"/>
  <c r="BL43" i="3" s="1"/>
  <c r="BK41" i="3"/>
  <c r="BC41" i="3"/>
  <c r="AZ41" i="3"/>
  <c r="BL41" i="3" s="1"/>
  <c r="BK40" i="3"/>
  <c r="BC40" i="3"/>
  <c r="AZ40" i="3"/>
  <c r="BL40" i="3" s="1"/>
  <c r="BL38" i="3"/>
  <c r="BK37" i="3"/>
  <c r="BC37" i="3"/>
  <c r="AZ37" i="3"/>
  <c r="BL37" i="3" s="1"/>
  <c r="BK36" i="3"/>
  <c r="BC36" i="3"/>
  <c r="AZ36" i="3"/>
  <c r="BL36" i="3" s="1"/>
  <c r="BL35" i="3"/>
  <c r="BK34" i="3"/>
  <c r="BC34" i="3"/>
  <c r="AZ34" i="3"/>
  <c r="BL34" i="3" s="1"/>
  <c r="BK33" i="3"/>
  <c r="BC33" i="3"/>
  <c r="AZ33" i="3"/>
  <c r="BL33" i="3" s="1"/>
  <c r="BL32" i="3"/>
  <c r="BK31" i="3"/>
  <c r="BC31" i="3"/>
  <c r="AZ31" i="3"/>
  <c r="BL31" i="3" s="1"/>
  <c r="BK30" i="3"/>
  <c r="BC30" i="3"/>
  <c r="AZ30" i="3"/>
  <c r="BL30" i="3" s="1"/>
  <c r="BL29" i="3"/>
  <c r="BK28" i="3"/>
  <c r="BC28" i="3"/>
  <c r="AZ28" i="3"/>
  <c r="BL28" i="3" s="1"/>
  <c r="BK27" i="3"/>
  <c r="BC27" i="3"/>
  <c r="AZ27" i="3"/>
  <c r="BL27" i="3" s="1"/>
  <c r="A30" i="3"/>
  <c r="A31" i="3" s="1"/>
  <c r="A33" i="3" s="1"/>
  <c r="A34" i="3" s="1"/>
  <c r="A36" i="3" s="1"/>
  <c r="A37" i="3" s="1"/>
  <c r="A40" i="3" s="1"/>
  <c r="A41" i="3" s="1"/>
  <c r="A43" i="3" s="1"/>
  <c r="A44" i="3" s="1"/>
  <c r="A46" i="3" s="1"/>
  <c r="A47" i="3" s="1"/>
  <c r="A49" i="3" s="1"/>
  <c r="A50" i="3" s="1"/>
  <c r="A52" i="3" s="1"/>
  <c r="A53" i="3" s="1"/>
  <c r="A55" i="3" s="1"/>
  <c r="A56" i="3" s="1"/>
  <c r="A58" i="3" s="1"/>
  <c r="A59" i="3" s="1"/>
  <c r="A61" i="3" s="1"/>
  <c r="A62" i="3" s="1"/>
  <c r="A64" i="3" s="1"/>
  <c r="A65" i="3" s="1"/>
  <c r="A67" i="3" s="1"/>
  <c r="A68" i="3" s="1"/>
  <c r="A70" i="3" s="1"/>
  <c r="A71" i="3" s="1"/>
  <c r="AS13" i="3"/>
  <c r="A12" i="3" s="1"/>
  <c r="A13" i="3" s="1"/>
  <c r="E13" i="3"/>
  <c r="H11" i="3"/>
  <c r="G10" i="3"/>
  <c r="G9" i="3"/>
  <c r="G1" i="3"/>
  <c r="A39" i="3" l="1"/>
  <c r="N782" i="2"/>
  <c r="N825" i="2"/>
  <c r="N821" i="2"/>
  <c r="N817" i="2"/>
  <c r="N813" i="2"/>
  <c r="N809" i="2"/>
  <c r="N805" i="2"/>
  <c r="N801" i="2"/>
  <c r="N797" i="2"/>
  <c r="N793" i="2"/>
  <c r="N789" i="2"/>
  <c r="N785" i="2"/>
  <c r="N824" i="2"/>
  <c r="N820" i="2"/>
  <c r="N816" i="2"/>
  <c r="N812" i="2"/>
  <c r="N808" i="2"/>
  <c r="N804" i="2"/>
  <c r="N800" i="2"/>
  <c r="N796" i="2"/>
  <c r="N792" i="2"/>
  <c r="N788" i="2"/>
  <c r="N784" i="2"/>
  <c r="N827" i="2"/>
  <c r="N823" i="2"/>
  <c r="N819" i="2"/>
  <c r="N815" i="2"/>
  <c r="N811" i="2"/>
  <c r="N807" i="2"/>
  <c r="N803" i="2"/>
  <c r="N799" i="2"/>
  <c r="N795" i="2"/>
  <c r="N791" i="2"/>
  <c r="N787" i="2"/>
  <c r="B13" i="3"/>
  <c r="D13" i="3"/>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639"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593" i="2"/>
  <c r="L740" i="2"/>
  <c r="N740" i="2"/>
  <c r="L741" i="2"/>
  <c r="N741" i="2"/>
  <c r="L742" i="2"/>
  <c r="N742" i="2"/>
  <c r="L743" i="2"/>
  <c r="N743" i="2"/>
  <c r="L744" i="2"/>
  <c r="N744" i="2"/>
  <c r="L745" i="2"/>
  <c r="N745" i="2"/>
  <c r="L746" i="2"/>
  <c r="N746" i="2"/>
  <c r="L747" i="2"/>
  <c r="N747" i="2"/>
  <c r="L748" i="2"/>
  <c r="N748" i="2"/>
  <c r="L749" i="2"/>
  <c r="N749" i="2"/>
  <c r="L750" i="2"/>
  <c r="N750" i="2"/>
  <c r="L751" i="2"/>
  <c r="N751" i="2"/>
  <c r="L752" i="2"/>
  <c r="N752" i="2"/>
  <c r="L753" i="2"/>
  <c r="N753" i="2"/>
  <c r="L754" i="2"/>
  <c r="N754" i="2"/>
  <c r="L755" i="2"/>
  <c r="N755" i="2"/>
  <c r="L756" i="2"/>
  <c r="N756" i="2"/>
  <c r="L757" i="2"/>
  <c r="N757" i="2"/>
  <c r="L758" i="2"/>
  <c r="N758" i="2"/>
  <c r="L759" i="2"/>
  <c r="N759" i="2"/>
  <c r="L760" i="2"/>
  <c r="N760" i="2"/>
  <c r="L761" i="2"/>
  <c r="N761" i="2"/>
  <c r="L762" i="2"/>
  <c r="N762" i="2"/>
  <c r="L763" i="2"/>
  <c r="N763" i="2"/>
  <c r="L764" i="2"/>
  <c r="N764" i="2"/>
  <c r="L765" i="2"/>
  <c r="N765" i="2"/>
  <c r="L766" i="2"/>
  <c r="N766" i="2"/>
  <c r="L767" i="2"/>
  <c r="N767" i="2"/>
  <c r="L768" i="2"/>
  <c r="N768" i="2"/>
  <c r="L769" i="2"/>
  <c r="N769" i="2"/>
  <c r="L770" i="2"/>
  <c r="N770" i="2"/>
  <c r="L771" i="2"/>
  <c r="N771" i="2"/>
  <c r="L772" i="2"/>
  <c r="N772" i="2"/>
  <c r="L773" i="2"/>
  <c r="N773" i="2"/>
  <c r="L774" i="2"/>
  <c r="N774" i="2"/>
  <c r="L775" i="2"/>
  <c r="N775" i="2"/>
  <c r="L776" i="2"/>
  <c r="N776" i="2"/>
  <c r="L777" i="2"/>
  <c r="N777" i="2"/>
  <c r="L778" i="2"/>
  <c r="N778" i="2"/>
  <c r="L739" i="2" l="1"/>
  <c r="L738" i="2"/>
  <c r="L737" i="2"/>
  <c r="L736" i="2"/>
  <c r="L735" i="2"/>
  <c r="L734" i="2"/>
  <c r="L733" i="2"/>
  <c r="L732" i="2"/>
  <c r="L731" i="2"/>
  <c r="L730" i="2"/>
  <c r="L729" i="2"/>
  <c r="L728" i="2"/>
  <c r="L727" i="2"/>
  <c r="L726" i="2"/>
  <c r="L725" i="2"/>
  <c r="L724" i="2"/>
  <c r="L723" i="2"/>
  <c r="L722" i="2"/>
  <c r="L721" i="2"/>
  <c r="L720" i="2"/>
  <c r="L719" i="2"/>
  <c r="L718" i="2"/>
  <c r="L717"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84" i="2"/>
  <c r="L683" i="2"/>
  <c r="L682" i="2"/>
  <c r="L681" i="2"/>
  <c r="L680" i="2"/>
  <c r="L679" i="2"/>
  <c r="L678" i="2"/>
  <c r="L677" i="2"/>
  <c r="L676" i="2"/>
  <c r="L675" i="2"/>
  <c r="L674" i="2"/>
  <c r="L673" i="2"/>
  <c r="L672" i="2"/>
  <c r="L671" i="2"/>
  <c r="L670" i="2"/>
  <c r="L669" i="2"/>
  <c r="L668" i="2"/>
  <c r="L667" i="2"/>
  <c r="L666" i="2"/>
  <c r="L665" i="2"/>
  <c r="L664" i="2"/>
  <c r="L663" i="2"/>
  <c r="L662" i="2"/>
  <c r="L661" i="2"/>
  <c r="L660" i="2"/>
  <c r="L659" i="2"/>
  <c r="L658" i="2"/>
  <c r="L657" i="2"/>
  <c r="L656" i="2"/>
  <c r="L655"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D592" i="2"/>
  <c r="L591" i="2"/>
  <c r="D591" i="2"/>
  <c r="L590" i="2"/>
  <c r="D590" i="2"/>
  <c r="L589" i="2"/>
  <c r="D589" i="2"/>
  <c r="L588" i="2"/>
  <c r="D588" i="2"/>
  <c r="L587" i="2"/>
  <c r="D587" i="2"/>
  <c r="L586" i="2"/>
  <c r="D586" i="2"/>
  <c r="L585" i="2"/>
  <c r="D585" i="2"/>
  <c r="L584" i="2"/>
  <c r="D584" i="2"/>
  <c r="L583" i="2"/>
  <c r="D583" i="2"/>
  <c r="L582" i="2"/>
  <c r="D582" i="2"/>
  <c r="L581" i="2"/>
  <c r="D581" i="2"/>
  <c r="L580" i="2"/>
  <c r="D580" i="2"/>
  <c r="L579" i="2"/>
  <c r="D579" i="2"/>
  <c r="L578" i="2"/>
  <c r="D578" i="2"/>
  <c r="L577" i="2"/>
  <c r="D577" i="2"/>
  <c r="L576" i="2"/>
  <c r="D576" i="2"/>
  <c r="L575" i="2"/>
  <c r="D575" i="2"/>
  <c r="L574" i="2"/>
  <c r="D574" i="2"/>
  <c r="L573" i="2"/>
  <c r="D573" i="2"/>
  <c r="L572" i="2"/>
  <c r="D572" i="2"/>
  <c r="L571" i="2"/>
  <c r="D571" i="2"/>
  <c r="L570" i="2"/>
  <c r="D570" i="2"/>
  <c r="L569" i="2"/>
  <c r="D569" i="2"/>
  <c r="L568" i="2"/>
  <c r="D568" i="2"/>
  <c r="L567" i="2"/>
  <c r="D567" i="2"/>
  <c r="L566" i="2"/>
  <c r="D566" i="2"/>
  <c r="L565" i="2"/>
  <c r="D565" i="2"/>
  <c r="L564" i="2"/>
  <c r="D564" i="2"/>
  <c r="L563" i="2"/>
  <c r="D563" i="2"/>
  <c r="L562" i="2"/>
  <c r="D562" i="2"/>
  <c r="L561" i="2"/>
  <c r="D561" i="2"/>
  <c r="L560" i="2"/>
  <c r="D560" i="2"/>
  <c r="L559" i="2"/>
  <c r="D559" i="2"/>
  <c r="L558" i="2"/>
  <c r="D558" i="2"/>
  <c r="L557" i="2"/>
  <c r="D557" i="2"/>
  <c r="L556" i="2"/>
  <c r="D556" i="2"/>
  <c r="L555" i="2"/>
  <c r="D555" i="2"/>
  <c r="L554" i="2"/>
  <c r="D554" i="2"/>
  <c r="L553" i="2"/>
  <c r="D553" i="2"/>
  <c r="L552" i="2"/>
  <c r="D552" i="2"/>
  <c r="L551" i="2"/>
  <c r="D551" i="2"/>
  <c r="L550" i="2"/>
  <c r="D550" i="2"/>
  <c r="L549" i="2"/>
  <c r="D549" i="2"/>
  <c r="L548" i="2"/>
  <c r="D548" i="2"/>
  <c r="L547" i="2"/>
  <c r="D547" i="2"/>
  <c r="L546" i="2"/>
  <c r="D546" i="2"/>
  <c r="L545" i="2"/>
  <c r="D545" i="2"/>
  <c r="L544" i="2"/>
  <c r="D544" i="2"/>
  <c r="L543" i="2"/>
  <c r="D543" i="2"/>
  <c r="L542" i="2"/>
  <c r="D542" i="2"/>
  <c r="L541" i="2"/>
  <c r="D541" i="2"/>
  <c r="L540" i="2"/>
  <c r="D540" i="2"/>
  <c r="L539" i="2"/>
  <c r="D539" i="2"/>
  <c r="L538" i="2"/>
  <c r="D538" i="2"/>
  <c r="L537" i="2"/>
  <c r="D537" i="2"/>
  <c r="L536" i="2"/>
  <c r="D536" i="2"/>
  <c r="L535" i="2"/>
  <c r="D535" i="2"/>
  <c r="L534" i="2"/>
  <c r="D534" i="2"/>
  <c r="L533" i="2"/>
  <c r="D533" i="2"/>
  <c r="L532" i="2"/>
  <c r="D532" i="2"/>
  <c r="L531" i="2"/>
  <c r="D531" i="2"/>
  <c r="L530" i="2"/>
  <c r="D530" i="2"/>
  <c r="L529" i="2"/>
  <c r="D529" i="2"/>
  <c r="L528" i="2"/>
  <c r="D528" i="2"/>
  <c r="L527" i="2"/>
  <c r="D527" i="2"/>
  <c r="L526" i="2"/>
  <c r="D526" i="2"/>
  <c r="L525" i="2"/>
  <c r="D525" i="2"/>
  <c r="L524" i="2"/>
  <c r="D524" i="2"/>
  <c r="L523" i="2"/>
  <c r="D523" i="2"/>
  <c r="L522" i="2"/>
  <c r="D522" i="2"/>
  <c r="L521" i="2"/>
  <c r="D521" i="2"/>
  <c r="L520" i="2"/>
  <c r="D520" i="2"/>
  <c r="L519" i="2"/>
  <c r="D519" i="2"/>
  <c r="L518" i="2"/>
  <c r="D518" i="2"/>
  <c r="L517" i="2"/>
  <c r="D517" i="2"/>
  <c r="L516" i="2"/>
  <c r="D516" i="2"/>
  <c r="L515" i="2"/>
  <c r="D515" i="2"/>
  <c r="L514" i="2"/>
  <c r="D514" i="2"/>
  <c r="L513" i="2"/>
  <c r="D513" i="2"/>
  <c r="L512" i="2"/>
  <c r="D512" i="2"/>
  <c r="L511" i="2"/>
  <c r="D511" i="2"/>
  <c r="L510" i="2"/>
  <c r="D510" i="2"/>
  <c r="L509" i="2"/>
  <c r="D509" i="2"/>
  <c r="L508" i="2"/>
  <c r="D508" i="2"/>
  <c r="L507" i="2"/>
  <c r="D507" i="2"/>
  <c r="L506" i="2"/>
  <c r="D506" i="2"/>
  <c r="L505" i="2"/>
  <c r="D505" i="2"/>
  <c r="L504" i="2"/>
  <c r="D504" i="2"/>
  <c r="L503" i="2"/>
  <c r="D503" i="2"/>
  <c r="L502" i="2"/>
  <c r="D502" i="2"/>
  <c r="L501" i="2"/>
  <c r="D501" i="2"/>
  <c r="L500" i="2"/>
  <c r="D500" i="2"/>
  <c r="L499" i="2"/>
  <c r="D499" i="2"/>
  <c r="L498" i="2"/>
  <c r="D498" i="2"/>
  <c r="L497" i="2"/>
  <c r="D497" i="2"/>
  <c r="L496" i="2"/>
  <c r="D496" i="2"/>
  <c r="L495" i="2"/>
  <c r="D495" i="2"/>
  <c r="L494" i="2"/>
  <c r="D494" i="2"/>
  <c r="L493" i="2"/>
  <c r="D493" i="2"/>
  <c r="L492" i="2"/>
  <c r="D492" i="2"/>
  <c r="L491" i="2"/>
  <c r="D491" i="2"/>
  <c r="L490" i="2"/>
  <c r="D490" i="2"/>
  <c r="L489" i="2"/>
  <c r="D489" i="2"/>
  <c r="L488" i="2"/>
  <c r="D488" i="2"/>
  <c r="L487" i="2"/>
  <c r="D487" i="2"/>
  <c r="L486" i="2"/>
  <c r="D486" i="2"/>
  <c r="L485" i="2"/>
  <c r="D485" i="2"/>
  <c r="L484" i="2"/>
  <c r="D484" i="2"/>
  <c r="L483" i="2"/>
  <c r="D483" i="2"/>
  <c r="L482" i="2"/>
  <c r="D482" i="2"/>
  <c r="L481" i="2"/>
  <c r="D481" i="2"/>
  <c r="L480" i="2"/>
  <c r="D480" i="2"/>
  <c r="L479" i="2"/>
  <c r="D479" i="2"/>
  <c r="L478" i="2"/>
  <c r="D478" i="2"/>
  <c r="L477" i="2"/>
  <c r="D477" i="2"/>
  <c r="L476" i="2"/>
  <c r="D476" i="2"/>
  <c r="L475" i="2"/>
  <c r="D475" i="2"/>
  <c r="L474" i="2"/>
  <c r="D474" i="2"/>
  <c r="L473" i="2"/>
  <c r="D473" i="2"/>
  <c r="L472" i="2"/>
  <c r="D472" i="2"/>
  <c r="L471" i="2"/>
  <c r="D471" i="2"/>
  <c r="L470" i="2"/>
  <c r="D470" i="2"/>
  <c r="L469" i="2"/>
  <c r="D469" i="2"/>
  <c r="L468" i="2"/>
  <c r="D468" i="2"/>
  <c r="L467" i="2"/>
  <c r="D467" i="2"/>
  <c r="L466" i="2"/>
  <c r="D466" i="2"/>
  <c r="L465" i="2"/>
  <c r="D465" i="2"/>
  <c r="L464" i="2"/>
  <c r="D464" i="2"/>
  <c r="L463" i="2"/>
  <c r="D463" i="2"/>
  <c r="L462" i="2"/>
  <c r="D462" i="2"/>
  <c r="L461" i="2"/>
  <c r="D461" i="2"/>
  <c r="L460" i="2"/>
  <c r="D460" i="2"/>
  <c r="L459" i="2"/>
  <c r="D459" i="2"/>
  <c r="L458" i="2"/>
  <c r="D458" i="2"/>
  <c r="L457" i="2"/>
  <c r="D457" i="2"/>
  <c r="L456" i="2"/>
  <c r="D456" i="2"/>
  <c r="L455" i="2"/>
  <c r="D455" i="2"/>
  <c r="L454" i="2"/>
  <c r="D454" i="2"/>
  <c r="L453" i="2"/>
  <c r="D453" i="2"/>
  <c r="L452" i="2"/>
  <c r="D452" i="2"/>
  <c r="L451" i="2"/>
  <c r="D451" i="2"/>
  <c r="L450" i="2"/>
  <c r="D450" i="2"/>
  <c r="L449" i="2"/>
  <c r="D449" i="2"/>
  <c r="L448" i="2"/>
  <c r="D448" i="2"/>
  <c r="L447" i="2"/>
  <c r="D447" i="2"/>
  <c r="L446" i="2"/>
  <c r="D446" i="2"/>
  <c r="L445" i="2"/>
  <c r="D445" i="2"/>
  <c r="L444" i="2"/>
  <c r="D444" i="2"/>
  <c r="L443" i="2"/>
  <c r="D443" i="2"/>
  <c r="L442" i="2"/>
  <c r="D442" i="2"/>
  <c r="L441" i="2"/>
  <c r="D441" i="2"/>
  <c r="L440" i="2"/>
  <c r="D440" i="2"/>
  <c r="L439" i="2"/>
  <c r="D439" i="2"/>
  <c r="L438" i="2"/>
  <c r="D438" i="2"/>
  <c r="L437" i="2"/>
  <c r="D437" i="2"/>
  <c r="L436" i="2"/>
  <c r="D436" i="2"/>
  <c r="L435" i="2"/>
  <c r="D435" i="2"/>
  <c r="L434" i="2"/>
  <c r="D434" i="2"/>
  <c r="L433" i="2"/>
  <c r="D433" i="2"/>
  <c r="L432" i="2"/>
  <c r="D432" i="2"/>
  <c r="L431" i="2"/>
  <c r="D431" i="2"/>
  <c r="L430" i="2"/>
  <c r="D430" i="2"/>
  <c r="L429" i="2"/>
  <c r="D429" i="2"/>
  <c r="L428" i="2"/>
  <c r="D428" i="2"/>
  <c r="L427" i="2"/>
  <c r="D427" i="2"/>
  <c r="L426" i="2"/>
  <c r="D426" i="2"/>
  <c r="L425" i="2"/>
  <c r="D425" i="2"/>
  <c r="L424" i="2"/>
  <c r="D424" i="2"/>
  <c r="N423" i="2"/>
  <c r="L423" i="2"/>
  <c r="D423" i="2"/>
  <c r="L422" i="2"/>
  <c r="D422" i="2"/>
  <c r="L421" i="2"/>
  <c r="D421" i="2"/>
  <c r="L420" i="2"/>
  <c r="D420" i="2"/>
  <c r="L419" i="2"/>
  <c r="D419" i="2"/>
  <c r="L418" i="2"/>
  <c r="D418" i="2"/>
  <c r="L417" i="2"/>
  <c r="D417" i="2"/>
  <c r="L416" i="2"/>
  <c r="D416" i="2"/>
  <c r="L415" i="2"/>
  <c r="D415" i="2"/>
  <c r="L414" i="2"/>
  <c r="D414" i="2"/>
  <c r="L413" i="2"/>
  <c r="D413" i="2"/>
  <c r="L412" i="2"/>
  <c r="D412" i="2"/>
  <c r="L411" i="2"/>
  <c r="D411" i="2"/>
  <c r="L410" i="2"/>
  <c r="D410" i="2"/>
  <c r="L409" i="2"/>
  <c r="D409" i="2"/>
  <c r="L408" i="2"/>
  <c r="D408" i="2"/>
  <c r="L407" i="2"/>
  <c r="D407" i="2"/>
  <c r="L406" i="2"/>
  <c r="D406" i="2"/>
  <c r="L405" i="2"/>
  <c r="D405" i="2"/>
  <c r="L404" i="2"/>
  <c r="D404" i="2"/>
  <c r="L403" i="2"/>
  <c r="D403" i="2"/>
  <c r="L402" i="2"/>
  <c r="D402" i="2"/>
  <c r="L401" i="2"/>
  <c r="D401" i="2"/>
  <c r="L400" i="2"/>
  <c r="D400" i="2"/>
  <c r="L399" i="2"/>
  <c r="D399" i="2"/>
  <c r="L398" i="2"/>
  <c r="D398" i="2"/>
  <c r="L397" i="2"/>
  <c r="D397" i="2"/>
  <c r="L396" i="2"/>
  <c r="D396" i="2"/>
  <c r="L395" i="2"/>
  <c r="D395" i="2"/>
  <c r="L394" i="2"/>
  <c r="D394" i="2"/>
  <c r="L393" i="2"/>
  <c r="D393" i="2"/>
  <c r="L392" i="2"/>
  <c r="D392" i="2"/>
  <c r="L391" i="2"/>
  <c r="D391" i="2"/>
  <c r="L390" i="2"/>
  <c r="D390" i="2"/>
  <c r="L389" i="2"/>
  <c r="D389" i="2"/>
  <c r="L388" i="2"/>
  <c r="D388" i="2"/>
  <c r="L387" i="2"/>
  <c r="D387" i="2"/>
  <c r="L386" i="2"/>
  <c r="D386" i="2"/>
  <c r="L385" i="2"/>
  <c r="D385" i="2"/>
  <c r="L384" i="2"/>
  <c r="D384" i="2"/>
  <c r="L383" i="2"/>
  <c r="D383" i="2"/>
  <c r="L382" i="2"/>
  <c r="D382" i="2"/>
  <c r="L381" i="2"/>
  <c r="D381" i="2"/>
  <c r="L380" i="2"/>
  <c r="D380" i="2"/>
  <c r="L379" i="2"/>
  <c r="D379" i="2"/>
  <c r="L378" i="2"/>
  <c r="D378" i="2"/>
  <c r="L377" i="2"/>
  <c r="D377" i="2"/>
  <c r="L376" i="2"/>
  <c r="D376" i="2"/>
  <c r="L375" i="2"/>
  <c r="D375" i="2"/>
  <c r="L374" i="2"/>
  <c r="D374" i="2"/>
  <c r="L373" i="2"/>
  <c r="D373" i="2"/>
  <c r="L372" i="2"/>
  <c r="D372" i="2"/>
  <c r="L371" i="2"/>
  <c r="D371" i="2"/>
  <c r="L370" i="2"/>
  <c r="D370" i="2"/>
  <c r="L369" i="2"/>
  <c r="D369" i="2"/>
  <c r="L368" i="2"/>
  <c r="D368" i="2"/>
  <c r="L367" i="2"/>
  <c r="D367" i="2"/>
  <c r="L366" i="2"/>
  <c r="D366" i="2"/>
  <c r="N365" i="2"/>
  <c r="L365" i="2"/>
  <c r="D365" i="2"/>
  <c r="L364" i="2"/>
  <c r="D364" i="2"/>
  <c r="L363" i="2"/>
  <c r="D363" i="2"/>
  <c r="L362" i="2"/>
  <c r="D362" i="2"/>
  <c r="L361" i="2"/>
  <c r="D361" i="2"/>
  <c r="L360" i="2"/>
  <c r="D360" i="2"/>
  <c r="L359" i="2"/>
  <c r="D359" i="2"/>
  <c r="L358" i="2"/>
  <c r="D358" i="2"/>
  <c r="L357" i="2"/>
  <c r="D357" i="2"/>
  <c r="L356" i="2"/>
  <c r="D356" i="2"/>
  <c r="L355" i="2"/>
  <c r="D355" i="2"/>
  <c r="L354" i="2"/>
  <c r="D354" i="2"/>
  <c r="L353" i="2"/>
  <c r="D353" i="2"/>
  <c r="L352" i="2"/>
  <c r="D352" i="2"/>
  <c r="L351" i="2"/>
  <c r="D351" i="2"/>
  <c r="L350" i="2"/>
  <c r="D350" i="2"/>
  <c r="L349" i="2"/>
  <c r="D349" i="2"/>
  <c r="L348" i="2"/>
  <c r="D348" i="2"/>
  <c r="L347" i="2"/>
  <c r="D347" i="2"/>
  <c r="L346" i="2"/>
  <c r="D346" i="2"/>
  <c r="L345" i="2"/>
  <c r="N345" i="2" s="1"/>
  <c r="D345" i="2"/>
  <c r="L344" i="2"/>
  <c r="D344" i="2"/>
  <c r="L343" i="2"/>
  <c r="D343" i="2"/>
  <c r="L342" i="2"/>
  <c r="D342" i="2"/>
  <c r="L341" i="2"/>
  <c r="D341" i="2"/>
  <c r="L340" i="2"/>
  <c r="D340" i="2"/>
  <c r="L339" i="2"/>
  <c r="D339" i="2"/>
  <c r="L338" i="2"/>
  <c r="D338" i="2"/>
  <c r="L337" i="2"/>
  <c r="D337" i="2"/>
  <c r="L336" i="2"/>
  <c r="D336" i="2"/>
  <c r="L335" i="2"/>
  <c r="D335" i="2"/>
  <c r="L334" i="2"/>
  <c r="N334" i="2" s="1"/>
  <c r="D334" i="2"/>
  <c r="L333" i="2"/>
  <c r="D333" i="2"/>
  <c r="L332" i="2"/>
  <c r="D332" i="2"/>
  <c r="D331" i="2"/>
  <c r="L330" i="2"/>
  <c r="D330" i="2"/>
  <c r="L329" i="2"/>
  <c r="D329" i="2"/>
  <c r="L328" i="2"/>
  <c r="D328" i="2"/>
  <c r="L327" i="2"/>
  <c r="D327" i="2"/>
  <c r="L326" i="2"/>
  <c r="D326" i="2"/>
  <c r="L325" i="2"/>
  <c r="D325" i="2"/>
  <c r="L324" i="2"/>
  <c r="D324" i="2"/>
  <c r="N323" i="2"/>
  <c r="L323" i="2"/>
  <c r="D323" i="2"/>
  <c r="L322" i="2"/>
  <c r="D322" i="2"/>
  <c r="L321" i="2"/>
  <c r="D321" i="2"/>
  <c r="L320" i="2"/>
  <c r="D320" i="2"/>
  <c r="L319" i="2"/>
  <c r="D319" i="2"/>
  <c r="L318" i="2"/>
  <c r="D318" i="2"/>
  <c r="L317" i="2"/>
  <c r="D317" i="2"/>
  <c r="L316" i="2"/>
  <c r="D316" i="2"/>
  <c r="L315" i="2"/>
  <c r="D315" i="2"/>
  <c r="L314" i="2"/>
  <c r="D314" i="2"/>
  <c r="L313" i="2"/>
  <c r="D313" i="2"/>
  <c r="L312" i="2"/>
  <c r="D312" i="2"/>
  <c r="L311" i="2"/>
  <c r="D311" i="2"/>
  <c r="L310" i="2"/>
  <c r="D310" i="2"/>
  <c r="L309" i="2"/>
  <c r="D309" i="2"/>
  <c r="L308" i="2"/>
  <c r="D308" i="2"/>
  <c r="L307" i="2"/>
  <c r="D307" i="2"/>
  <c r="L306" i="2"/>
  <c r="D306" i="2"/>
  <c r="L305" i="2"/>
  <c r="D305" i="2"/>
  <c r="L304" i="2"/>
  <c r="D304" i="2"/>
  <c r="L303" i="2"/>
  <c r="D303" i="2"/>
  <c r="L302" i="2"/>
  <c r="D302" i="2"/>
  <c r="L301" i="2"/>
  <c r="D301" i="2"/>
  <c r="L300" i="2"/>
  <c r="D300" i="2"/>
  <c r="L299" i="2"/>
  <c r="D299" i="2"/>
  <c r="L298" i="2"/>
  <c r="D298" i="2"/>
  <c r="L297" i="2"/>
  <c r="D297" i="2"/>
  <c r="L296" i="2"/>
  <c r="D296" i="2"/>
  <c r="D295" i="2"/>
  <c r="L294" i="2"/>
  <c r="D294" i="2"/>
  <c r="L293" i="2"/>
  <c r="D293" i="2"/>
  <c r="L292" i="2"/>
  <c r="D292" i="2"/>
  <c r="L291" i="2"/>
  <c r="D291" i="2"/>
  <c r="L290" i="2"/>
  <c r="D290" i="2"/>
  <c r="L289" i="2"/>
  <c r="D289" i="2"/>
  <c r="L288" i="2"/>
  <c r="D288" i="2"/>
  <c r="L287" i="2"/>
  <c r="D287" i="2"/>
  <c r="L286" i="2"/>
  <c r="D286" i="2"/>
  <c r="L285" i="2"/>
  <c r="D285" i="2"/>
  <c r="L284" i="2"/>
  <c r="D284" i="2"/>
  <c r="L283" i="2"/>
  <c r="D283" i="2"/>
  <c r="L282" i="2"/>
  <c r="D282" i="2"/>
  <c r="L281" i="2"/>
  <c r="D281" i="2"/>
  <c r="L280" i="2"/>
  <c r="N280" i="2" s="1"/>
  <c r="D280" i="2"/>
  <c r="L279" i="2"/>
  <c r="D279" i="2"/>
  <c r="L278" i="2"/>
  <c r="D278" i="2"/>
  <c r="L277" i="2"/>
  <c r="D277" i="2"/>
  <c r="L276" i="2"/>
  <c r="D276" i="2"/>
  <c r="L275" i="2"/>
  <c r="D275" i="2"/>
  <c r="L274" i="2"/>
  <c r="D274" i="2"/>
  <c r="L273" i="2"/>
  <c r="D273" i="2"/>
  <c r="L272" i="2"/>
  <c r="D272" i="2"/>
  <c r="L271" i="2"/>
  <c r="D271" i="2"/>
  <c r="L270" i="2"/>
  <c r="D270" i="2"/>
  <c r="L269" i="2"/>
  <c r="D269" i="2"/>
  <c r="L268" i="2"/>
  <c r="D268" i="2"/>
  <c r="L267" i="2"/>
  <c r="D267" i="2"/>
  <c r="L266" i="2"/>
  <c r="D266" i="2"/>
  <c r="L265" i="2"/>
  <c r="D265" i="2"/>
  <c r="L264" i="2"/>
  <c r="D264" i="2"/>
  <c r="L263" i="2"/>
  <c r="D263" i="2"/>
  <c r="L262" i="2"/>
  <c r="D262" i="2"/>
  <c r="L261" i="2"/>
  <c r="D261" i="2"/>
  <c r="L260" i="2"/>
  <c r="D260" i="2"/>
  <c r="L259" i="2"/>
  <c r="D259" i="2"/>
  <c r="L258" i="2"/>
  <c r="D258" i="2"/>
  <c r="L257" i="2"/>
  <c r="D257" i="2"/>
  <c r="L256" i="2"/>
  <c r="D256" i="2"/>
  <c r="L255" i="2"/>
  <c r="N255" i="2" s="1"/>
  <c r="D255" i="2"/>
  <c r="L254" i="2"/>
  <c r="D254" i="2"/>
  <c r="L253" i="2"/>
  <c r="D253" i="2"/>
  <c r="L252" i="2"/>
  <c r="D252" i="2"/>
  <c r="L251" i="2"/>
  <c r="D251" i="2"/>
  <c r="L250" i="2"/>
  <c r="D250" i="2"/>
  <c r="L249" i="2"/>
  <c r="D249" i="2"/>
  <c r="L248" i="2"/>
  <c r="D248" i="2"/>
  <c r="L247" i="2"/>
  <c r="D247" i="2"/>
  <c r="L246" i="2"/>
  <c r="D246" i="2"/>
  <c r="L245" i="2"/>
  <c r="D245" i="2"/>
  <c r="L244" i="2"/>
  <c r="D244" i="2"/>
  <c r="L243" i="2"/>
  <c r="D243" i="2"/>
  <c r="L242" i="2"/>
  <c r="D242" i="2"/>
  <c r="L241" i="2"/>
  <c r="D241" i="2"/>
  <c r="L240" i="2"/>
  <c r="D240" i="2"/>
  <c r="L239" i="2"/>
  <c r="D239" i="2"/>
  <c r="L238" i="2"/>
  <c r="D238" i="2"/>
  <c r="L237" i="2"/>
  <c r="D237" i="2"/>
  <c r="L236" i="2"/>
  <c r="D236" i="2"/>
  <c r="L235" i="2"/>
  <c r="D235" i="2"/>
  <c r="L234" i="2"/>
  <c r="D234" i="2"/>
  <c r="L233" i="2"/>
  <c r="D233" i="2"/>
  <c r="L232" i="2"/>
  <c r="D232" i="2"/>
  <c r="L231" i="2"/>
  <c r="D231" i="2"/>
  <c r="L230" i="2"/>
  <c r="D230" i="2"/>
  <c r="L229" i="2"/>
  <c r="D229" i="2"/>
  <c r="L228" i="2"/>
  <c r="D228" i="2"/>
  <c r="L227" i="2"/>
  <c r="N227" i="2" s="1"/>
  <c r="D227" i="2"/>
  <c r="L226" i="2"/>
  <c r="D226" i="2"/>
  <c r="L225" i="2"/>
  <c r="D225" i="2"/>
  <c r="L224" i="2"/>
  <c r="N224" i="2" s="1"/>
  <c r="D224" i="2"/>
  <c r="L223" i="2"/>
  <c r="D223" i="2"/>
  <c r="L222" i="2"/>
  <c r="D222" i="2"/>
  <c r="L221" i="2"/>
  <c r="N221" i="2" s="1"/>
  <c r="D221" i="2"/>
  <c r="L220" i="2"/>
  <c r="D220" i="2"/>
  <c r="L219" i="2"/>
  <c r="D219" i="2"/>
  <c r="L218" i="2"/>
  <c r="D218" i="2"/>
  <c r="L217" i="2"/>
  <c r="D217" i="2"/>
  <c r="L216" i="2"/>
  <c r="D216" i="2"/>
  <c r="L215" i="2"/>
  <c r="D215" i="2"/>
  <c r="L214" i="2"/>
  <c r="D214" i="2"/>
  <c r="L213" i="2"/>
  <c r="D213" i="2"/>
  <c r="L212" i="2"/>
  <c r="D212" i="2"/>
  <c r="L211" i="2"/>
  <c r="D211" i="2"/>
  <c r="L210" i="2"/>
  <c r="D210" i="2"/>
  <c r="L209" i="2"/>
  <c r="D209" i="2"/>
  <c r="L208" i="2"/>
  <c r="D208" i="2"/>
  <c r="L207" i="2"/>
  <c r="D207" i="2"/>
  <c r="L206" i="2"/>
  <c r="D206" i="2"/>
  <c r="L205" i="2"/>
  <c r="D205" i="2"/>
  <c r="L204" i="2"/>
  <c r="D204" i="2"/>
  <c r="L203" i="2"/>
  <c r="D203" i="2"/>
  <c r="L202" i="2"/>
  <c r="D202" i="2"/>
  <c r="L201" i="2"/>
  <c r="D201" i="2"/>
  <c r="L200" i="2"/>
  <c r="D200" i="2"/>
  <c r="L199" i="2"/>
  <c r="D199" i="2"/>
  <c r="L198" i="2"/>
  <c r="D198" i="2"/>
  <c r="L197" i="2"/>
  <c r="D197" i="2"/>
  <c r="L196" i="2"/>
  <c r="D196" i="2"/>
  <c r="L195" i="2"/>
  <c r="D195" i="2"/>
  <c r="L194" i="2"/>
  <c r="D194" i="2"/>
  <c r="L193" i="2"/>
  <c r="D193" i="2"/>
  <c r="L192" i="2"/>
  <c r="D192" i="2"/>
  <c r="L191" i="2"/>
  <c r="D191" i="2"/>
  <c r="L190" i="2"/>
  <c r="D190" i="2"/>
  <c r="L189" i="2"/>
  <c r="D189" i="2"/>
  <c r="L188" i="2"/>
  <c r="D188" i="2"/>
  <c r="L187" i="2"/>
  <c r="D187" i="2"/>
  <c r="L186" i="2"/>
  <c r="D186" i="2"/>
  <c r="L185" i="2"/>
  <c r="D185" i="2"/>
  <c r="L184" i="2"/>
  <c r="D184" i="2"/>
  <c r="L183" i="2"/>
  <c r="D183" i="2"/>
  <c r="L182" i="2"/>
  <c r="D182" i="2"/>
  <c r="L181" i="2"/>
  <c r="D181" i="2"/>
  <c r="L180" i="2"/>
  <c r="D180" i="2"/>
  <c r="L179" i="2"/>
  <c r="D179" i="2"/>
  <c r="L178" i="2"/>
  <c r="D178" i="2"/>
  <c r="L177" i="2"/>
  <c r="D177" i="2"/>
  <c r="L176" i="2"/>
  <c r="D176" i="2"/>
  <c r="L175" i="2"/>
  <c r="D175" i="2"/>
  <c r="L174" i="2"/>
  <c r="D174" i="2"/>
  <c r="L173" i="2"/>
  <c r="D173" i="2"/>
  <c r="L172" i="2"/>
  <c r="D172" i="2"/>
  <c r="L171" i="2"/>
  <c r="N171" i="2" s="1"/>
  <c r="D171" i="2"/>
  <c r="L170" i="2"/>
  <c r="D170" i="2"/>
  <c r="L169" i="2"/>
  <c r="D169" i="2"/>
  <c r="L168" i="2"/>
  <c r="D168" i="2"/>
  <c r="L167" i="2"/>
  <c r="D167" i="2"/>
  <c r="L166" i="2"/>
  <c r="D166" i="2"/>
  <c r="L165" i="2"/>
  <c r="D165" i="2"/>
  <c r="L164" i="2"/>
  <c r="D164" i="2"/>
  <c r="L163" i="2"/>
  <c r="N163" i="2" s="1"/>
  <c r="D163" i="2"/>
  <c r="L162" i="2"/>
  <c r="D162" i="2"/>
  <c r="L161" i="2"/>
  <c r="D161" i="2"/>
  <c r="L160" i="2"/>
  <c r="N160" i="2" s="1"/>
  <c r="D160" i="2"/>
  <c r="L159" i="2"/>
  <c r="D159" i="2"/>
  <c r="L158" i="2"/>
  <c r="D158" i="2"/>
  <c r="L157" i="2"/>
  <c r="N157" i="2" s="1"/>
  <c r="D157" i="2"/>
  <c r="L156" i="2"/>
  <c r="D156" i="2"/>
  <c r="L155" i="2"/>
  <c r="D155" i="2"/>
  <c r="L154" i="2"/>
  <c r="D154" i="2"/>
  <c r="L153" i="2"/>
  <c r="D153" i="2"/>
  <c r="L152" i="2"/>
  <c r="D152" i="2"/>
  <c r="L151" i="2"/>
  <c r="D151" i="2"/>
  <c r="L150" i="2"/>
  <c r="D150" i="2"/>
  <c r="L149" i="2"/>
  <c r="N149" i="2" s="1"/>
  <c r="D149" i="2"/>
  <c r="L148" i="2"/>
  <c r="D148" i="2"/>
  <c r="L147" i="2"/>
  <c r="D147" i="2"/>
  <c r="L146" i="2"/>
  <c r="N146" i="2" s="1"/>
  <c r="D146" i="2"/>
  <c r="L145" i="2"/>
  <c r="D145" i="2"/>
  <c r="L144" i="2"/>
  <c r="D144" i="2"/>
  <c r="L143" i="2"/>
  <c r="D143" i="2"/>
  <c r="L142" i="2"/>
  <c r="D142" i="2"/>
  <c r="L141" i="2"/>
  <c r="D141" i="2"/>
  <c r="L140" i="2"/>
  <c r="D140" i="2"/>
  <c r="L139" i="2"/>
  <c r="D139" i="2"/>
  <c r="L138" i="2"/>
  <c r="N138" i="2" s="1"/>
  <c r="D138" i="2"/>
  <c r="L137" i="2"/>
  <c r="D137" i="2"/>
  <c r="L136" i="2"/>
  <c r="D136" i="2"/>
  <c r="L135" i="2"/>
  <c r="N135" i="2" s="1"/>
  <c r="D135" i="2"/>
  <c r="L134" i="2"/>
  <c r="D134" i="2"/>
  <c r="L133" i="2"/>
  <c r="D133" i="2"/>
  <c r="L132" i="2"/>
  <c r="N132" i="2" s="1"/>
  <c r="D132" i="2"/>
  <c r="N131" i="2"/>
  <c r="L131" i="2"/>
  <c r="D131" i="2"/>
  <c r="L130" i="2"/>
  <c r="D130" i="2"/>
  <c r="L129" i="2"/>
  <c r="D129" i="2"/>
  <c r="L128" i="2"/>
  <c r="D128" i="2"/>
  <c r="L127" i="2"/>
  <c r="D127" i="2"/>
  <c r="L126" i="2"/>
  <c r="D126" i="2"/>
  <c r="L125" i="2"/>
  <c r="D125" i="2"/>
  <c r="L124" i="2"/>
  <c r="N124" i="2" s="1"/>
  <c r="D124" i="2"/>
  <c r="L123" i="2"/>
  <c r="D123" i="2"/>
  <c r="L122" i="2"/>
  <c r="D122" i="2"/>
  <c r="L121" i="2"/>
  <c r="D121" i="2"/>
  <c r="L120" i="2"/>
  <c r="D120" i="2"/>
  <c r="L119" i="2"/>
  <c r="D119" i="2"/>
  <c r="L118" i="2"/>
  <c r="D118" i="2"/>
  <c r="L117" i="2"/>
  <c r="D117" i="2"/>
  <c r="L116" i="2"/>
  <c r="D116" i="2"/>
  <c r="L115" i="2"/>
  <c r="D115" i="2"/>
  <c r="L114" i="2"/>
  <c r="D114" i="2"/>
  <c r="L113" i="2"/>
  <c r="D113" i="2"/>
  <c r="L112" i="2"/>
  <c r="N112" i="2" s="1"/>
  <c r="D112" i="2"/>
  <c r="L111" i="2"/>
  <c r="D111" i="2"/>
  <c r="L110" i="2"/>
  <c r="D110" i="2"/>
  <c r="L109" i="2"/>
  <c r="N109" i="2" s="1"/>
  <c r="D109" i="2"/>
  <c r="L108" i="2"/>
  <c r="D108" i="2"/>
  <c r="L107" i="2"/>
  <c r="D107" i="2"/>
  <c r="L106" i="2"/>
  <c r="D106" i="2"/>
  <c r="L105" i="2"/>
  <c r="D105" i="2"/>
  <c r="L104" i="2"/>
  <c r="D104" i="2"/>
  <c r="L103" i="2"/>
  <c r="D103" i="2"/>
  <c r="L102" i="2"/>
  <c r="D102" i="2"/>
  <c r="L101" i="2"/>
  <c r="N101" i="2" s="1"/>
  <c r="D101" i="2"/>
  <c r="L100" i="2"/>
  <c r="D100" i="2"/>
  <c r="L99" i="2"/>
  <c r="D99" i="2"/>
  <c r="L98" i="2"/>
  <c r="N98" i="2" s="1"/>
  <c r="D98" i="2"/>
  <c r="L97" i="2"/>
  <c r="D97" i="2"/>
  <c r="L96" i="2"/>
  <c r="D96" i="2"/>
  <c r="L95" i="2"/>
  <c r="D95" i="2"/>
  <c r="L94" i="2"/>
  <c r="D94" i="2"/>
  <c r="L93" i="2"/>
  <c r="D93" i="2"/>
  <c r="L92" i="2"/>
  <c r="D92" i="2"/>
  <c r="L91" i="2"/>
  <c r="D91" i="2"/>
  <c r="L90" i="2"/>
  <c r="D90" i="2"/>
  <c r="L89" i="2"/>
  <c r="D89" i="2"/>
  <c r="L88" i="2"/>
  <c r="N88" i="2" s="1"/>
  <c r="D88" i="2"/>
  <c r="L87" i="2"/>
  <c r="D87" i="2"/>
  <c r="L86" i="2"/>
  <c r="D86" i="2"/>
  <c r="L85" i="2"/>
  <c r="N85" i="2" s="1"/>
  <c r="D85" i="2"/>
  <c r="L84" i="2"/>
  <c r="D84" i="2"/>
  <c r="L83" i="2"/>
  <c r="D83" i="2"/>
  <c r="L82" i="2"/>
  <c r="N82" i="2" s="1"/>
  <c r="D82" i="2"/>
  <c r="L81" i="2"/>
  <c r="D81" i="2"/>
  <c r="L80" i="2"/>
  <c r="D80" i="2"/>
  <c r="L79" i="2"/>
  <c r="N79" i="2" s="1"/>
  <c r="D79" i="2"/>
  <c r="L78" i="2"/>
  <c r="D78" i="2"/>
  <c r="L77" i="2"/>
  <c r="D77" i="2"/>
  <c r="N76" i="2"/>
  <c r="L76" i="2"/>
  <c r="D76" i="2"/>
  <c r="L75" i="2"/>
  <c r="D75" i="2"/>
  <c r="L74" i="2"/>
  <c r="N74" i="2" s="1"/>
  <c r="D74" i="2"/>
  <c r="L73" i="2"/>
  <c r="D73" i="2"/>
  <c r="L72" i="2"/>
  <c r="D72" i="2"/>
  <c r="L71" i="2"/>
  <c r="D71" i="2"/>
  <c r="L70" i="2"/>
  <c r="D70" i="2"/>
  <c r="L69" i="2"/>
  <c r="D69" i="2"/>
  <c r="L68" i="2"/>
  <c r="D68" i="2"/>
  <c r="L67" i="2"/>
  <c r="D67" i="2"/>
  <c r="L66" i="2"/>
  <c r="D66" i="2"/>
  <c r="L65" i="2"/>
  <c r="D65" i="2"/>
  <c r="L64" i="2"/>
  <c r="D64" i="2"/>
  <c r="L63" i="2"/>
  <c r="D63" i="2"/>
  <c r="L62" i="2"/>
  <c r="D62" i="2"/>
  <c r="L61" i="2"/>
  <c r="D61" i="2"/>
  <c r="L60" i="2"/>
  <c r="N60" i="2" s="1"/>
  <c r="D60" i="2"/>
  <c r="L59" i="2"/>
  <c r="D59" i="2"/>
  <c r="L58" i="2"/>
  <c r="D58" i="2"/>
  <c r="L57" i="2"/>
  <c r="N57" i="2" s="1"/>
  <c r="D57" i="2"/>
  <c r="L56" i="2"/>
  <c r="D56" i="2"/>
  <c r="L55" i="2"/>
  <c r="N55" i="2" s="1"/>
  <c r="D55" i="2"/>
  <c r="L54" i="2"/>
  <c r="N54" i="2" s="1"/>
  <c r="D54" i="2"/>
  <c r="L53" i="2"/>
  <c r="D53" i="2"/>
  <c r="N52" i="2"/>
  <c r="L52" i="2"/>
  <c r="D52" i="2"/>
  <c r="L51" i="2"/>
  <c r="D51" i="2"/>
  <c r="L50" i="2"/>
  <c r="D50" i="2"/>
  <c r="L49" i="2"/>
  <c r="D49" i="2"/>
  <c r="L48" i="2"/>
  <c r="D48" i="2"/>
  <c r="L47" i="2"/>
  <c r="D47" i="2"/>
  <c r="L46" i="2"/>
  <c r="D46" i="2"/>
  <c r="L45" i="2"/>
  <c r="D45" i="2"/>
  <c r="L44" i="2"/>
  <c r="N44" i="2" s="1"/>
  <c r="D44" i="2"/>
  <c r="L43" i="2"/>
  <c r="D43" i="2"/>
  <c r="L42" i="2"/>
  <c r="D42" i="2"/>
  <c r="L41" i="2"/>
  <c r="N41" i="2" s="1"/>
  <c r="D41" i="2"/>
  <c r="L40" i="2"/>
  <c r="D40" i="2"/>
  <c r="L39" i="2"/>
  <c r="N39" i="2" s="1"/>
  <c r="D39" i="2"/>
  <c r="L38" i="2"/>
  <c r="N38" i="2" s="1"/>
  <c r="D38" i="2"/>
  <c r="N37" i="2"/>
  <c r="L37" i="2"/>
  <c r="D37" i="2"/>
  <c r="L36" i="2"/>
  <c r="D36" i="2"/>
  <c r="L35" i="2"/>
  <c r="D35" i="2"/>
  <c r="L34" i="2"/>
  <c r="D34" i="2"/>
  <c r="L33" i="2"/>
  <c r="D33" i="2"/>
  <c r="L32" i="2"/>
  <c r="D32" i="2"/>
  <c r="N31" i="2"/>
  <c r="L31" i="2"/>
  <c r="D31" i="2"/>
  <c r="L30" i="2"/>
  <c r="D30" i="2"/>
  <c r="L29" i="2"/>
  <c r="D29" i="2"/>
  <c r="L28" i="2"/>
  <c r="N28" i="2" s="1"/>
  <c r="D28" i="2"/>
  <c r="L27" i="2"/>
  <c r="D27" i="2"/>
  <c r="L26" i="2"/>
  <c r="D26" i="2"/>
  <c r="L25" i="2"/>
  <c r="N25" i="2" s="1"/>
  <c r="D25" i="2"/>
  <c r="L24" i="2"/>
  <c r="D24" i="2"/>
  <c r="L23" i="2"/>
  <c r="N23" i="2" s="1"/>
  <c r="D23" i="2"/>
  <c r="L22" i="2"/>
  <c r="N22" i="2" s="1"/>
  <c r="D22" i="2"/>
  <c r="L21" i="2"/>
  <c r="D21" i="2"/>
  <c r="L20" i="2"/>
  <c r="N20" i="2" s="1"/>
  <c r="D20" i="2"/>
  <c r="L19" i="2"/>
  <c r="D19" i="2"/>
  <c r="L18" i="2"/>
  <c r="D18" i="2"/>
  <c r="L17" i="2"/>
  <c r="N17" i="2" s="1"/>
  <c r="D17" i="2"/>
  <c r="L16" i="2"/>
  <c r="D16" i="2"/>
  <c r="L15" i="2"/>
  <c r="D15" i="2"/>
  <c r="L14" i="2"/>
  <c r="N14" i="2" s="1"/>
  <c r="D14" i="2"/>
  <c r="L13" i="2"/>
  <c r="D13" i="2"/>
  <c r="L12" i="2"/>
  <c r="N12" i="2" s="1"/>
  <c r="D12" i="2"/>
  <c r="N11" i="2"/>
  <c r="L11" i="2"/>
  <c r="D11" i="2"/>
  <c r="L10" i="2"/>
  <c r="D10" i="2"/>
  <c r="L9" i="2"/>
  <c r="N9" i="2" s="1"/>
  <c r="D9" i="2"/>
  <c r="L8" i="2"/>
  <c r="N8" i="2" s="1"/>
  <c r="D8" i="2"/>
  <c r="L7" i="2"/>
  <c r="N161" i="2" s="1"/>
  <c r="D7" i="2"/>
  <c r="L6" i="2"/>
  <c r="N6" i="2" s="1"/>
  <c r="D6" i="2"/>
  <c r="N5" i="2"/>
  <c r="L5" i="2"/>
  <c r="D5" i="2"/>
  <c r="L4" i="2"/>
  <c r="N512" i="2" s="1"/>
  <c r="D4" i="2"/>
  <c r="V3" i="2"/>
  <c r="O3" i="2"/>
  <c r="H1" i="3" l="1"/>
  <c r="E1" i="3"/>
  <c r="N18" i="2"/>
  <c r="N50" i="2"/>
  <c r="N73" i="2"/>
  <c r="N97" i="2"/>
  <c r="N100" i="2"/>
  <c r="N115" i="2"/>
  <c r="N128" i="2"/>
  <c r="N134" i="2"/>
  <c r="N140" i="2"/>
  <c r="N156" i="2"/>
  <c r="N159" i="2"/>
  <c r="N162" i="2"/>
  <c r="N165" i="2"/>
  <c r="N178" i="2"/>
  <c r="N181" i="2"/>
  <c r="N194" i="2"/>
  <c r="N203" i="2"/>
  <c r="N219" i="2"/>
  <c r="N228" i="2"/>
  <c r="N244" i="2"/>
  <c r="N250" i="2"/>
  <c r="N269" i="2"/>
  <c r="N275" i="2"/>
  <c r="N294" i="2"/>
  <c r="N301" i="2"/>
  <c r="N304" i="2"/>
  <c r="N320" i="2"/>
  <c r="N354" i="2"/>
  <c r="N368" i="2"/>
  <c r="N382" i="2"/>
  <c r="N393" i="2"/>
  <c r="N422" i="2"/>
  <c r="N433" i="2"/>
  <c r="N440" i="2"/>
  <c r="N459" i="2"/>
  <c r="N474" i="2"/>
  <c r="N486" i="2"/>
  <c r="Q3" i="2"/>
  <c r="N46" i="2"/>
  <c r="N58" i="2"/>
  <c r="N127" i="2"/>
  <c r="N731" i="2"/>
  <c r="N723" i="2"/>
  <c r="N715" i="2"/>
  <c r="N707" i="2"/>
  <c r="N699" i="2"/>
  <c r="N691" i="2"/>
  <c r="N683" i="2"/>
  <c r="N675" i="2"/>
  <c r="N667" i="2"/>
  <c r="N659" i="2"/>
  <c r="N651" i="2"/>
  <c r="N643" i="2"/>
  <c r="N635" i="2"/>
  <c r="N627" i="2"/>
  <c r="N619" i="2"/>
  <c r="N725" i="2"/>
  <c r="N717" i="2"/>
  <c r="N709" i="2"/>
  <c r="N701" i="2"/>
  <c r="N690" i="2"/>
  <c r="N682" i="2"/>
  <c r="N674" i="2"/>
  <c r="N666" i="2"/>
  <c r="N658" i="2"/>
  <c r="N650" i="2"/>
  <c r="N642" i="2"/>
  <c r="N634" i="2"/>
  <c r="N626" i="2"/>
  <c r="N618" i="2"/>
  <c r="N628" i="2"/>
  <c r="N620" i="2"/>
  <c r="N721" i="2"/>
  <c r="N713" i="2"/>
  <c r="N705" i="2"/>
  <c r="N697" i="2"/>
  <c r="N689" i="2"/>
  <c r="N681" i="2"/>
  <c r="N673" i="2"/>
  <c r="N665" i="2"/>
  <c r="N657" i="2"/>
  <c r="N649" i="2"/>
  <c r="N641" i="2"/>
  <c r="N633" i="2"/>
  <c r="N625" i="2"/>
  <c r="N617" i="2"/>
  <c r="N606" i="2"/>
  <c r="N603" i="2"/>
  <c r="N592" i="2"/>
  <c r="N581" i="2"/>
  <c r="N578" i="2"/>
  <c r="N567" i="2"/>
  <c r="N553" i="2"/>
  <c r="N542" i="2"/>
  <c r="N539" i="2"/>
  <c r="N528" i="2"/>
  <c r="N517" i="2"/>
  <c r="N514" i="2"/>
  <c r="N503" i="2"/>
  <c r="N489" i="2"/>
  <c r="N478" i="2"/>
  <c r="N475" i="2"/>
  <c r="N464" i="2"/>
  <c r="N453" i="2"/>
  <c r="N450" i="2"/>
  <c r="N439" i="2"/>
  <c r="N425" i="2"/>
  <c r="N414" i="2"/>
  <c r="N411" i="2"/>
  <c r="N400" i="2"/>
  <c r="N389" i="2"/>
  <c r="N386" i="2"/>
  <c r="N375" i="2"/>
  <c r="N361" i="2"/>
  <c r="N350" i="2"/>
  <c r="N347" i="2"/>
  <c r="N336" i="2"/>
  <c r="N330" i="2"/>
  <c r="N327" i="2"/>
  <c r="N316" i="2"/>
  <c r="N575" i="2"/>
  <c r="N511" i="2"/>
  <c r="N447" i="2"/>
  <c r="N383" i="2"/>
  <c r="N324" i="2"/>
  <c r="N265" i="2"/>
  <c r="N201" i="2"/>
  <c r="N137" i="2"/>
  <c r="N608" i="2"/>
  <c r="N597" i="2"/>
  <c r="N594" i="2"/>
  <c r="N583" i="2"/>
  <c r="N569" i="2"/>
  <c r="N558" i="2"/>
  <c r="N555" i="2"/>
  <c r="N544" i="2"/>
  <c r="N533" i="2"/>
  <c r="N530" i="2"/>
  <c r="N519" i="2"/>
  <c r="N505" i="2"/>
  <c r="N494" i="2"/>
  <c r="N491" i="2"/>
  <c r="N480" i="2"/>
  <c r="N469" i="2"/>
  <c r="N466" i="2"/>
  <c r="N455" i="2"/>
  <c r="N441" i="2"/>
  <c r="N430" i="2"/>
  <c r="N427" i="2"/>
  <c r="N416" i="2"/>
  <c r="N405" i="2"/>
  <c r="N402" i="2"/>
  <c r="N391" i="2"/>
  <c r="N377" i="2"/>
  <c r="N366" i="2"/>
  <c r="N363" i="2"/>
  <c r="N352" i="2"/>
  <c r="N591" i="2"/>
  <c r="N527" i="2"/>
  <c r="N463" i="2"/>
  <c r="N399" i="2"/>
  <c r="N335" i="2"/>
  <c r="N281" i="2"/>
  <c r="N217" i="2"/>
  <c r="N153" i="2"/>
  <c r="N89" i="2"/>
  <c r="R3" i="2"/>
  <c r="N613" i="2"/>
  <c r="N610" i="2"/>
  <c r="N599" i="2"/>
  <c r="N585" i="2"/>
  <c r="N574" i="2"/>
  <c r="N571" i="2"/>
  <c r="N560" i="2"/>
  <c r="N549" i="2"/>
  <c r="N546" i="2"/>
  <c r="N535" i="2"/>
  <c r="N521" i="2"/>
  <c r="N510" i="2"/>
  <c r="N507" i="2"/>
  <c r="N496" i="2"/>
  <c r="N485" i="2"/>
  <c r="N482" i="2"/>
  <c r="N471" i="2"/>
  <c r="N457" i="2"/>
  <c r="N446" i="2"/>
  <c r="N443" i="2"/>
  <c r="N607" i="2"/>
  <c r="N543" i="2"/>
  <c r="N479" i="2"/>
  <c r="N415" i="2"/>
  <c r="N351" i="2"/>
  <c r="N233" i="2"/>
  <c r="N169" i="2"/>
  <c r="N105" i="2"/>
  <c r="P3" i="2"/>
  <c r="A1" i="3" s="1"/>
  <c r="N576" i="2"/>
  <c r="N551" i="2"/>
  <c r="N526" i="2"/>
  <c r="N601" i="2"/>
  <c r="N590" i="2"/>
  <c r="N587" i="2"/>
  <c r="N565" i="2"/>
  <c r="N562" i="2"/>
  <c r="N537" i="2"/>
  <c r="N609" i="2"/>
  <c r="N598" i="2"/>
  <c r="N595" i="2"/>
  <c r="N584" i="2"/>
  <c r="N573" i="2"/>
  <c r="N570" i="2"/>
  <c r="N559" i="2"/>
  <c r="N545" i="2"/>
  <c r="N534" i="2"/>
  <c r="N531" i="2"/>
  <c r="N520" i="2"/>
  <c r="N509" i="2"/>
  <c r="N506" i="2"/>
  <c r="N495" i="2"/>
  <c r="N481" i="2"/>
  <c r="N470" i="2"/>
  <c r="N467" i="2"/>
  <c r="N456" i="2"/>
  <c r="N445" i="2"/>
  <c r="N442" i="2"/>
  <c r="N431" i="2"/>
  <c r="N417" i="2"/>
  <c r="N406" i="2"/>
  <c r="N403" i="2"/>
  <c r="N392" i="2"/>
  <c r="N381" i="2"/>
  <c r="N378" i="2"/>
  <c r="N367" i="2"/>
  <c r="N15" i="2"/>
  <c r="N21" i="2"/>
  <c r="N24" i="2"/>
  <c r="N27" i="2"/>
  <c r="N47" i="2"/>
  <c r="N53" i="2"/>
  <c r="N56" i="2"/>
  <c r="N59" i="2"/>
  <c r="N80" i="2"/>
  <c r="N119" i="2"/>
  <c r="N125" i="2"/>
  <c r="N144" i="2"/>
  <c r="N150" i="2"/>
  <c r="N175" i="2"/>
  <c r="N191" i="2"/>
  <c r="N197" i="2"/>
  <c r="N200" i="2"/>
  <c r="N216" i="2"/>
  <c r="N225" i="2"/>
  <c r="N238" i="2"/>
  <c r="N241" i="2"/>
  <c r="N257" i="2"/>
  <c r="N260" i="2"/>
  <c r="N263" i="2"/>
  <c r="N266" i="2"/>
  <c r="N279" i="2"/>
  <c r="N282" i="2"/>
  <c r="N285" i="2"/>
  <c r="N288" i="2"/>
  <c r="N291" i="2"/>
  <c r="N298" i="2"/>
  <c r="N314" i="2"/>
  <c r="N331" i="2"/>
  <c r="N338" i="2"/>
  <c r="N341" i="2"/>
  <c r="N344" i="2"/>
  <c r="N358" i="2"/>
  <c r="N379" i="2"/>
  <c r="N390" i="2"/>
  <c r="N397" i="2"/>
  <c r="N408" i="2"/>
  <c r="N419" i="2"/>
  <c r="N426" i="2"/>
  <c r="N448" i="2"/>
  <c r="N490" i="2"/>
  <c r="N501" i="2"/>
  <c r="N536" i="2"/>
  <c r="N552" i="2"/>
  <c r="N568" i="2"/>
  <c r="N600" i="2"/>
  <c r="N4" i="2"/>
  <c r="N10" i="2"/>
  <c r="N30" i="2"/>
  <c r="N33" i="2"/>
  <c r="N36" i="2"/>
  <c r="N42" i="2"/>
  <c r="N62" i="2"/>
  <c r="N65" i="2"/>
  <c r="N68" i="2"/>
  <c r="N71" i="2"/>
  <c r="N77" i="2"/>
  <c r="N83" i="2"/>
  <c r="N86" i="2"/>
  <c r="N92" i="2"/>
  <c r="N95" i="2"/>
  <c r="N104" i="2"/>
  <c r="N107" i="2"/>
  <c r="N110" i="2"/>
  <c r="N116" i="2"/>
  <c r="N122" i="2"/>
  <c r="N141" i="2"/>
  <c r="N147" i="2"/>
  <c r="N166" i="2"/>
  <c r="N172" i="2"/>
  <c r="N182" i="2"/>
  <c r="N185" i="2"/>
  <c r="N188" i="2"/>
  <c r="N207" i="2"/>
  <c r="N210" i="2"/>
  <c r="N213" i="2"/>
  <c r="N232" i="2"/>
  <c r="N235" i="2"/>
  <c r="N248" i="2"/>
  <c r="N251" i="2"/>
  <c r="N273" i="2"/>
  <c r="N276" i="2"/>
  <c r="N295" i="2"/>
  <c r="N305" i="2"/>
  <c r="N308" i="2"/>
  <c r="N311" i="2"/>
  <c r="N318" i="2"/>
  <c r="N321" i="2"/>
  <c r="N348" i="2"/>
  <c r="N355" i="2"/>
  <c r="N362" i="2"/>
  <c r="N369" i="2"/>
  <c r="N376" i="2"/>
  <c r="N394" i="2"/>
  <c r="N401" i="2"/>
  <c r="N412" i="2"/>
  <c r="N437" i="2"/>
  <c r="N483" i="2"/>
  <c r="N498" i="2"/>
  <c r="N513" i="2"/>
  <c r="D2" i="2"/>
  <c r="N7" i="2"/>
  <c r="N13" i="2"/>
  <c r="N16" i="2"/>
  <c r="N19" i="2"/>
  <c r="N45" i="2"/>
  <c r="N48" i="2"/>
  <c r="N51" i="2"/>
  <c r="N113" i="2"/>
  <c r="N129" i="2"/>
  <c r="N151" i="2"/>
  <c r="N154" i="2"/>
  <c r="N176" i="2"/>
  <c r="N179" i="2"/>
  <c r="N192" i="2"/>
  <c r="N195" i="2"/>
  <c r="N198" i="2"/>
  <c r="N204" i="2"/>
  <c r="N220" i="2"/>
  <c r="N223" i="2"/>
  <c r="N226" i="2"/>
  <c r="N229" i="2"/>
  <c r="N242" i="2"/>
  <c r="N245" i="2"/>
  <c r="N258" i="2"/>
  <c r="N267" i="2"/>
  <c r="N283" i="2"/>
  <c r="N292" i="2"/>
  <c r="N299" i="2"/>
  <c r="N302" i="2"/>
  <c r="N315" i="2"/>
  <c r="N328" i="2"/>
  <c r="N332" i="2"/>
  <c r="N387" i="2"/>
  <c r="N434" i="2"/>
  <c r="N449" i="2"/>
  <c r="N472" i="2"/>
  <c r="N487" i="2"/>
  <c r="N502" i="2"/>
  <c r="N525" i="2"/>
  <c r="N529" i="2"/>
  <c r="N541" i="2"/>
  <c r="N557" i="2"/>
  <c r="N561" i="2"/>
  <c r="N577" i="2"/>
  <c r="N589" i="2"/>
  <c r="N593" i="2"/>
  <c r="N605" i="2"/>
  <c r="N34" i="2"/>
  <c r="N66" i="2"/>
  <c r="N81" i="2"/>
  <c r="N120" i="2"/>
  <c r="N123" i="2"/>
  <c r="N145" i="2"/>
  <c r="N148" i="2"/>
  <c r="N167" i="2"/>
  <c r="N170" i="2"/>
  <c r="N173" i="2"/>
  <c r="N183" i="2"/>
  <c r="N189" i="2"/>
  <c r="N208" i="2"/>
  <c r="N214" i="2"/>
  <c r="N239" i="2"/>
  <c r="N261" i="2"/>
  <c r="N264" i="2"/>
  <c r="N289" i="2"/>
  <c r="N296" i="2"/>
  <c r="N306" i="2"/>
  <c r="N312" i="2"/>
  <c r="N339" i="2"/>
  <c r="N342" i="2"/>
  <c r="N349" i="2"/>
  <c r="N356" i="2"/>
  <c r="N359" i="2"/>
  <c r="N373" i="2"/>
  <c r="N398" i="2"/>
  <c r="N409" i="2"/>
  <c r="N413" i="2"/>
  <c r="N438" i="2"/>
  <c r="N461" i="2"/>
  <c r="N476" i="2"/>
  <c r="N499" i="2"/>
  <c r="N518" i="2"/>
  <c r="N522" i="2"/>
  <c r="N40" i="2"/>
  <c r="N43" i="2"/>
  <c r="N63" i="2"/>
  <c r="N69" i="2"/>
  <c r="N72" i="2"/>
  <c r="N75" i="2"/>
  <c r="N84" i="2"/>
  <c r="N87" i="2"/>
  <c r="N90" i="2"/>
  <c r="N93" i="2"/>
  <c r="N96" i="2"/>
  <c r="N102" i="2"/>
  <c r="N108" i="2"/>
  <c r="N111" i="2"/>
  <c r="N114" i="2"/>
  <c r="N117" i="2"/>
  <c r="N130" i="2"/>
  <c r="N139" i="2"/>
  <c r="N155" i="2"/>
  <c r="N164" i="2"/>
  <c r="N180" i="2"/>
  <c r="N186" i="2"/>
  <c r="N205" i="2"/>
  <c r="N211" i="2"/>
  <c r="N230" i="2"/>
  <c r="N236" i="2"/>
  <c r="N246" i="2"/>
  <c r="N249" i="2"/>
  <c r="N252" i="2"/>
  <c r="N271" i="2"/>
  <c r="N274" i="2"/>
  <c r="N277" i="2"/>
  <c r="N303" i="2"/>
  <c r="N309" i="2"/>
  <c r="N319" i="2"/>
  <c r="N322" i="2"/>
  <c r="N325" i="2"/>
  <c r="N333" i="2"/>
  <c r="N353" i="2"/>
  <c r="N370" i="2"/>
  <c r="N384" i="2"/>
  <c r="N395" i="2"/>
  <c r="N424" i="2"/>
  <c r="N435" i="2"/>
  <c r="N454" i="2"/>
  <c r="N458" i="2"/>
  <c r="N465" i="2"/>
  <c r="N488" i="2"/>
  <c r="N538" i="2"/>
  <c r="N550" i="2"/>
  <c r="N554" i="2"/>
  <c r="N566" i="2"/>
  <c r="N582" i="2"/>
  <c r="N586" i="2"/>
  <c r="N602" i="2"/>
  <c r="N26" i="2"/>
  <c r="N49" i="2"/>
  <c r="N99" i="2"/>
  <c r="N133" i="2"/>
  <c r="N136" i="2"/>
  <c r="N152" i="2"/>
  <c r="N174" i="2"/>
  <c r="N177" i="2"/>
  <c r="N193" i="2"/>
  <c r="N196" i="2"/>
  <c r="N199" i="2"/>
  <c r="N202" i="2"/>
  <c r="N215" i="2"/>
  <c r="N218" i="2"/>
  <c r="N240" i="2"/>
  <c r="N243" i="2"/>
  <c r="N256" i="2"/>
  <c r="N259" i="2"/>
  <c r="N262" i="2"/>
  <c r="N268" i="2"/>
  <c r="N284" i="2"/>
  <c r="N287" i="2"/>
  <c r="N290" i="2"/>
  <c r="N293" i="2"/>
  <c r="N297" i="2"/>
  <c r="N300" i="2"/>
  <c r="N337" i="2"/>
  <c r="N346" i="2"/>
  <c r="N360" i="2"/>
  <c r="N374" i="2"/>
  <c r="N410" i="2"/>
  <c r="N421" i="2"/>
  <c r="N432" i="2"/>
  <c r="N473" i="2"/>
  <c r="N477" i="2"/>
  <c r="N515" i="2"/>
  <c r="N29" i="2"/>
  <c r="N32" i="2"/>
  <c r="N35" i="2"/>
  <c r="N61" i="2"/>
  <c r="N64" i="2"/>
  <c r="N67" i="2"/>
  <c r="N70" i="2"/>
  <c r="N91" i="2"/>
  <c r="N103" i="2"/>
  <c r="N106" i="2"/>
  <c r="N118" i="2"/>
  <c r="N121" i="2"/>
  <c r="N143" i="2"/>
  <c r="N168" i="2"/>
  <c r="N184" i="2"/>
  <c r="N187" i="2"/>
  <c r="N209" i="2"/>
  <c r="N212" i="2"/>
  <c r="N231" i="2"/>
  <c r="N234" i="2"/>
  <c r="N237" i="2"/>
  <c r="N247" i="2"/>
  <c r="N253" i="2"/>
  <c r="N272" i="2"/>
  <c r="N278" i="2"/>
  <c r="N307" i="2"/>
  <c r="N310" i="2"/>
  <c r="N317" i="2"/>
  <c r="N326" i="2"/>
  <c r="N343" i="2"/>
  <c r="N357" i="2"/>
  <c r="N371" i="2"/>
  <c r="N385" i="2"/>
  <c r="N396" i="2"/>
  <c r="N407" i="2"/>
  <c r="N418" i="2"/>
  <c r="N429" i="2"/>
  <c r="N451" i="2"/>
  <c r="N462" i="2"/>
  <c r="N493" i="2"/>
  <c r="N497" i="2"/>
  <c r="N504" i="2"/>
  <c r="N523" i="2"/>
  <c r="N547" i="2"/>
  <c r="N563" i="2"/>
  <c r="N579" i="2"/>
  <c r="N611" i="2"/>
  <c r="N420" i="2"/>
  <c r="N484" i="2"/>
  <c r="N548" i="2"/>
  <c r="N612" i="2"/>
  <c r="N540" i="2"/>
  <c r="N604" i="2"/>
  <c r="N616" i="2"/>
  <c r="N624" i="2"/>
  <c r="N632" i="2"/>
  <c r="N636" i="2"/>
  <c r="N640" i="2"/>
  <c r="N644" i="2"/>
  <c r="N648" i="2"/>
  <c r="N652" i="2"/>
  <c r="N656" i="2"/>
  <c r="N660" i="2"/>
  <c r="N664" i="2"/>
  <c r="N668" i="2"/>
  <c r="N672" i="2"/>
  <c r="N676" i="2"/>
  <c r="N680" i="2"/>
  <c r="N684" i="2"/>
  <c r="N688" i="2"/>
  <c r="N692" i="2"/>
  <c r="N696" i="2"/>
  <c r="N700" i="2"/>
  <c r="N704" i="2"/>
  <c r="N708" i="2"/>
  <c r="N712" i="2"/>
  <c r="N716" i="2"/>
  <c r="N720" i="2"/>
  <c r="N724" i="2"/>
  <c r="N728" i="2"/>
  <c r="N732" i="2"/>
  <c r="N736" i="2"/>
  <c r="N94" i="2"/>
  <c r="N158" i="2"/>
  <c r="N222" i="2"/>
  <c r="N286" i="2"/>
  <c r="N340" i="2"/>
  <c r="N404" i="2"/>
  <c r="N468" i="2"/>
  <c r="N532" i="2"/>
  <c r="N596" i="2"/>
  <c r="N460" i="2"/>
  <c r="N524" i="2"/>
  <c r="N588" i="2"/>
  <c r="N621" i="2"/>
  <c r="N629" i="2"/>
  <c r="N637" i="2"/>
  <c r="N645" i="2"/>
  <c r="N653" i="2"/>
  <c r="N661" i="2"/>
  <c r="N669" i="2"/>
  <c r="N677" i="2"/>
  <c r="N685" i="2"/>
  <c r="N693" i="2"/>
  <c r="N729" i="2"/>
  <c r="N733" i="2"/>
  <c r="N737" i="2"/>
  <c r="N78" i="2"/>
  <c r="N142" i="2"/>
  <c r="N206" i="2"/>
  <c r="N270" i="2"/>
  <c r="N329" i="2"/>
  <c r="N388" i="2"/>
  <c r="N452" i="2"/>
  <c r="N516" i="2"/>
  <c r="N580" i="2"/>
  <c r="N380" i="2"/>
  <c r="N444" i="2"/>
  <c r="N508" i="2"/>
  <c r="N572" i="2"/>
  <c r="N614" i="2"/>
  <c r="N622" i="2"/>
  <c r="N630" i="2"/>
  <c r="N638" i="2"/>
  <c r="N646" i="2"/>
  <c r="N654" i="2"/>
  <c r="N662" i="2"/>
  <c r="N670" i="2"/>
  <c r="N678" i="2"/>
  <c r="N686" i="2"/>
  <c r="N694" i="2"/>
  <c r="N698" i="2"/>
  <c r="N702" i="2"/>
  <c r="N706" i="2"/>
  <c r="N710" i="2"/>
  <c r="N714" i="2"/>
  <c r="N718" i="2"/>
  <c r="N722" i="2"/>
  <c r="N726" i="2"/>
  <c r="N730" i="2"/>
  <c r="N734" i="2"/>
  <c r="N738" i="2"/>
  <c r="N126" i="2"/>
  <c r="N190" i="2"/>
  <c r="N254" i="2"/>
  <c r="N313" i="2"/>
  <c r="N372" i="2"/>
  <c r="N436" i="2"/>
  <c r="N500" i="2"/>
  <c r="N564" i="2"/>
  <c r="N364" i="2"/>
  <c r="N428" i="2"/>
  <c r="N492" i="2"/>
  <c r="N556" i="2"/>
  <c r="N615" i="2"/>
  <c r="N623" i="2"/>
  <c r="N631" i="2"/>
  <c r="N639" i="2"/>
  <c r="N647" i="2"/>
  <c r="N655" i="2"/>
  <c r="N663" i="2"/>
  <c r="N671" i="2"/>
  <c r="N679" i="2"/>
  <c r="N687" i="2"/>
  <c r="N695" i="2"/>
  <c r="N703" i="2"/>
  <c r="N711" i="2"/>
  <c r="N719" i="2"/>
  <c r="N727" i="2"/>
  <c r="N735" i="2"/>
  <c r="N739" i="2"/>
  <c r="M2" i="2" l="1"/>
</calcChain>
</file>

<file path=xl/sharedStrings.xml><?xml version="1.0" encoding="utf-8"?>
<sst xmlns="http://schemas.openxmlformats.org/spreadsheetml/2006/main" count="2027" uniqueCount="1713">
  <si>
    <t>Deeside Devanning / Vanning Schedule</t>
  </si>
  <si>
    <t>Approved by :-</t>
  </si>
  <si>
    <t>All containers must arrive and depart as scheduled below. If there are any deviations to the Schedule when the Japan Specialist is unavailable then please notify the specialist AS SOON AS POSSIBLE. If there are any questions then always STOP-CALL-WAIT.</t>
  </si>
  <si>
    <t>Please note that there are Container numbers to be filled in by the following Importers.</t>
  </si>
  <si>
    <t>Delivery Management</t>
  </si>
  <si>
    <t>In House Management</t>
  </si>
  <si>
    <t>PENTALVER Instructions</t>
  </si>
  <si>
    <t>Departure</t>
  </si>
  <si>
    <t>On Dock 
(before departure)</t>
  </si>
  <si>
    <t>In House Instructions</t>
  </si>
  <si>
    <t>Confirmation</t>
  </si>
  <si>
    <t xml:space="preserve">Docked on to the Japan Bay </t>
  </si>
  <si>
    <t>Stored in the Deeside Yard
(after all actions have been completed)</t>
  </si>
  <si>
    <t>Inbound Renban / Air Freight Case Number</t>
  </si>
  <si>
    <t>Shipping Line</t>
  </si>
  <si>
    <t>Number of SZ Modules</t>
  </si>
  <si>
    <t>Number of ZR Modules</t>
  </si>
  <si>
    <t>Number of ZZ Modules</t>
  </si>
  <si>
    <t>Container Number</t>
  </si>
  <si>
    <t>Delivery Check</t>
  </si>
  <si>
    <t>Collection Check</t>
  </si>
  <si>
    <t xml:space="preserve">Inbound Renban </t>
  </si>
  <si>
    <t>Export Load Reference</t>
  </si>
  <si>
    <t>GL / TL to confirm in house instructions were actioned correctly.</t>
  </si>
  <si>
    <t>GL confirmation Customs check completed</t>
  </si>
  <si>
    <t>Module Condition Record number of damaged modules</t>
  </si>
  <si>
    <t>Devan and Customs Seal Info.</t>
  </si>
  <si>
    <t>Date</t>
  </si>
  <si>
    <t>SHIFT</t>
  </si>
  <si>
    <t>Time</t>
  </si>
  <si>
    <t>GL / TL to confirm arrival, shunt and departure happened correctly.</t>
  </si>
  <si>
    <t>To be filled in by the GL / TL who updated the container arrival information on the Pipeline system.</t>
  </si>
  <si>
    <t>Containers to be Devanned</t>
  </si>
  <si>
    <t>To be filled in by the Devanner</t>
  </si>
  <si>
    <t>To be filled in by the GL / TL record seal number removed from container.</t>
  </si>
  <si>
    <t>Inbound Renban               (No. 1)</t>
  </si>
  <si>
    <t>Export Renban</t>
  </si>
  <si>
    <t>SZ</t>
  </si>
  <si>
    <t>ZR</t>
  </si>
  <si>
    <t>ZZ</t>
  </si>
  <si>
    <t>EXPECTED SEAL NO.</t>
  </si>
  <si>
    <t>Inbound Renban                                                               (No. 1)</t>
  </si>
  <si>
    <t>Tapped Modules</t>
  </si>
  <si>
    <t>Inbound Renban               (No. 2)</t>
  </si>
  <si>
    <t>Inbound Renban               (No. 3)</t>
  </si>
  <si>
    <t>Inbound Renban               (No. 4)</t>
  </si>
  <si>
    <t>Print Name</t>
  </si>
  <si>
    <t>Quantity</t>
  </si>
  <si>
    <t>Bay</t>
  </si>
  <si>
    <t>PIPCONT / PIPSEAL</t>
  </si>
  <si>
    <t>D</t>
  </si>
  <si>
    <t>06.00</t>
  </si>
  <si>
    <t>P0688</t>
  </si>
  <si>
    <t>ONE</t>
  </si>
  <si>
    <t>ONEU1133874</t>
  </si>
  <si>
    <t>Exchange &amp; Shunt</t>
  </si>
  <si>
    <t>P0686</t>
  </si>
  <si>
    <t>MAERSK</t>
  </si>
  <si>
    <t>TCKU6633727</t>
  </si>
  <si>
    <t>P0687</t>
  </si>
  <si>
    <t>GCXU5762763</t>
  </si>
  <si>
    <t>Devan - Days</t>
  </si>
  <si>
    <t>N</t>
  </si>
  <si>
    <t>18.00</t>
  </si>
  <si>
    <t>P0689</t>
  </si>
  <si>
    <t>CMA</t>
  </si>
  <si>
    <t>SEKU6001137</t>
  </si>
  <si>
    <t>Devan - Nights</t>
  </si>
  <si>
    <t>P0690</t>
  </si>
  <si>
    <t>CMAU3556805</t>
  </si>
  <si>
    <t>P0691</t>
  </si>
  <si>
    <t>TCNU3727257</t>
  </si>
  <si>
    <t>P0692</t>
  </si>
  <si>
    <t>TCNU4732427</t>
  </si>
  <si>
    <t>P0680</t>
  </si>
  <si>
    <t>MRSU5093980</t>
  </si>
  <si>
    <t>P0693</t>
  </si>
  <si>
    <t>MRSU4726810</t>
  </si>
  <si>
    <t>P0694</t>
  </si>
  <si>
    <t>MRSU6521677</t>
  </si>
  <si>
    <t>P0695</t>
  </si>
  <si>
    <t>GCXU5709120</t>
  </si>
  <si>
    <t>P0696</t>
  </si>
  <si>
    <t>ONEU0185488</t>
  </si>
  <si>
    <t>P0704</t>
  </si>
  <si>
    <t>ONEU0703709</t>
  </si>
  <si>
    <t>P0703</t>
  </si>
  <si>
    <t>TLLU5604669</t>
  </si>
  <si>
    <t>P0701</t>
  </si>
  <si>
    <t>TRHU7942420</t>
  </si>
  <si>
    <t>P0700</t>
  </si>
  <si>
    <t>MRSU4735638</t>
  </si>
  <si>
    <t>P0702</t>
  </si>
  <si>
    <t>MRSU4237208</t>
  </si>
  <si>
    <t>P0697</t>
  </si>
  <si>
    <t>TIIU4514996</t>
  </si>
  <si>
    <t>P0698</t>
  </si>
  <si>
    <t>TLLU7645420</t>
  </si>
  <si>
    <t>P0699</t>
  </si>
  <si>
    <t>TCNU4704298</t>
  </si>
  <si>
    <t>P0705</t>
  </si>
  <si>
    <t>CMAU3656255</t>
  </si>
  <si>
    <t>P0706</t>
  </si>
  <si>
    <t>TLLU5229193</t>
  </si>
  <si>
    <t>P0707</t>
  </si>
  <si>
    <t>SEKU6447089</t>
  </si>
  <si>
    <t>P0708</t>
  </si>
  <si>
    <t>MRSU5024721</t>
  </si>
  <si>
    <t>P0709</t>
  </si>
  <si>
    <t>CAIU4994470</t>
  </si>
  <si>
    <t>P0710</t>
  </si>
  <si>
    <t>CAAU7720892</t>
  </si>
  <si>
    <t>P0711</t>
  </si>
  <si>
    <t>GCXU5522989</t>
  </si>
  <si>
    <t>P0712</t>
  </si>
  <si>
    <t>TRHU5309753</t>
  </si>
  <si>
    <t>P0713</t>
  </si>
  <si>
    <t>TRHU4482975</t>
  </si>
  <si>
    <t>P0714</t>
  </si>
  <si>
    <t>SEGU4653450</t>
  </si>
  <si>
    <t>P0715</t>
  </si>
  <si>
    <t>TRHU8944330</t>
  </si>
  <si>
    <t>P0716</t>
  </si>
  <si>
    <t>CAAU7723422</t>
  </si>
  <si>
    <t>P0717</t>
  </si>
  <si>
    <t>CAAU7722093</t>
  </si>
  <si>
    <t>P0718</t>
  </si>
  <si>
    <t>CAAU7721944</t>
  </si>
  <si>
    <t>P0719</t>
  </si>
  <si>
    <t>BEAU5243232</t>
  </si>
  <si>
    <t>Toyota Deeside Section</t>
  </si>
  <si>
    <t>Import Companies Section                                                               (Import Companies Please fill in your container numbers here)</t>
  </si>
  <si>
    <r>
      <rPr>
        <b/>
        <u/>
        <sz val="8"/>
        <rFont val="Arial"/>
        <family val="2"/>
      </rPr>
      <t xml:space="preserve">Max
</t>
    </r>
    <r>
      <rPr>
        <sz val="8"/>
        <rFont val="Arial"/>
        <family val="2"/>
      </rPr>
      <t>NET = 26,630
Gross = 30,480</t>
    </r>
  </si>
  <si>
    <t>Renban</t>
  </si>
  <si>
    <t>HB</t>
  </si>
  <si>
    <t>Check</t>
  </si>
  <si>
    <t>MSC</t>
  </si>
  <si>
    <t>Maersk</t>
  </si>
  <si>
    <t>NYK/MOL</t>
  </si>
  <si>
    <t>Modules</t>
  </si>
  <si>
    <t>Gross Weight</t>
  </si>
  <si>
    <t>P9991</t>
  </si>
  <si>
    <t>TCLU1807660</t>
  </si>
  <si>
    <t>P9992</t>
  </si>
  <si>
    <t>TCKU6257390</t>
  </si>
  <si>
    <t>P9993</t>
  </si>
  <si>
    <t>CMAU7289029</t>
  </si>
  <si>
    <t>P9994</t>
  </si>
  <si>
    <t>MSKU1592403</t>
  </si>
  <si>
    <t>P9995</t>
  </si>
  <si>
    <t>MRSU5094035</t>
  </si>
  <si>
    <t>P9996</t>
  </si>
  <si>
    <t>BEAU5093791</t>
  </si>
  <si>
    <t>P9997</t>
  </si>
  <si>
    <t>BEAU5380699</t>
  </si>
  <si>
    <t>P9998</t>
  </si>
  <si>
    <t>FFAU3689283</t>
  </si>
  <si>
    <t>P9999</t>
  </si>
  <si>
    <t>SEKU4121880</t>
  </si>
  <si>
    <t>P0001</t>
  </si>
  <si>
    <t>TGBU4140900</t>
  </si>
  <si>
    <t>P0002</t>
  </si>
  <si>
    <t>TRHU4481773</t>
  </si>
  <si>
    <t>P0003</t>
  </si>
  <si>
    <t>CMAU6950577</t>
  </si>
  <si>
    <t>P0004</t>
  </si>
  <si>
    <t>CAAU5074480</t>
  </si>
  <si>
    <t>P0005</t>
  </si>
  <si>
    <t>MRSU4297172</t>
  </si>
  <si>
    <t>P0006</t>
  </si>
  <si>
    <t>MRSU5793752</t>
  </si>
  <si>
    <t>P0007</t>
  </si>
  <si>
    <t>MRSU5387178</t>
  </si>
  <si>
    <t>P0008</t>
  </si>
  <si>
    <t>FFAU1851409</t>
  </si>
  <si>
    <t>P0009</t>
  </si>
  <si>
    <t>CMAU6664207</t>
  </si>
  <si>
    <t>P0010</t>
  </si>
  <si>
    <t>TRHU8278430</t>
  </si>
  <si>
    <t>P0011</t>
  </si>
  <si>
    <t>TCNU4491016</t>
  </si>
  <si>
    <t>P0012</t>
  </si>
  <si>
    <t>CMAU9550553</t>
  </si>
  <si>
    <t>P0013</t>
  </si>
  <si>
    <t>MRSU5414490</t>
  </si>
  <si>
    <t>P0014</t>
  </si>
  <si>
    <t>CIPU5157730</t>
  </si>
  <si>
    <t>P0015</t>
  </si>
  <si>
    <t>MRSU5252892</t>
  </si>
  <si>
    <t>P0016</t>
  </si>
  <si>
    <t>TCKU6781241</t>
  </si>
  <si>
    <t>P0017</t>
  </si>
  <si>
    <t>BEAU5467058</t>
  </si>
  <si>
    <t>P0018</t>
  </si>
  <si>
    <t>TRHU5757059</t>
  </si>
  <si>
    <t>P0019</t>
  </si>
  <si>
    <t>TRHU8450683</t>
  </si>
  <si>
    <t>P0020</t>
  </si>
  <si>
    <t>BEAU5211364</t>
  </si>
  <si>
    <t>P0021</t>
  </si>
  <si>
    <t>CMAU8968003</t>
  </si>
  <si>
    <t>P0022</t>
  </si>
  <si>
    <t>TLLU4517467</t>
  </si>
  <si>
    <t>P0023</t>
  </si>
  <si>
    <t>MRSU5198240</t>
  </si>
  <si>
    <t>P0024</t>
  </si>
  <si>
    <t>MRSU4396283</t>
  </si>
  <si>
    <t>P0025</t>
  </si>
  <si>
    <t>MRSU4904194</t>
  </si>
  <si>
    <t>P0026</t>
  </si>
  <si>
    <t>MRSU5659002</t>
  </si>
  <si>
    <t>P0027</t>
  </si>
  <si>
    <t>TRHU7305417</t>
  </si>
  <si>
    <t>P0028</t>
  </si>
  <si>
    <t>FDCU0395220</t>
  </si>
  <si>
    <t>P0029</t>
  </si>
  <si>
    <t>CMAU6479071</t>
  </si>
  <si>
    <t>P0030</t>
  </si>
  <si>
    <t>TGBU6551958</t>
  </si>
  <si>
    <t>P0031</t>
  </si>
  <si>
    <t>CMAU8701193</t>
  </si>
  <si>
    <t>P0032</t>
  </si>
  <si>
    <t>TRHU6011090</t>
  </si>
  <si>
    <t>P0033</t>
  </si>
  <si>
    <t>MRSU4755505</t>
  </si>
  <si>
    <t>P0034</t>
  </si>
  <si>
    <t>CAAU5204407</t>
  </si>
  <si>
    <t>P0035</t>
  </si>
  <si>
    <t>MRSU4432924</t>
  </si>
  <si>
    <t>P0036</t>
  </si>
  <si>
    <t>MRSU4484240</t>
  </si>
  <si>
    <t>P0037</t>
  </si>
  <si>
    <t>MRSU4232042</t>
  </si>
  <si>
    <t>P0038</t>
  </si>
  <si>
    <t>GAOU6622893</t>
  </si>
  <si>
    <t>P0039</t>
  </si>
  <si>
    <t>FDCU0602501</t>
  </si>
  <si>
    <t>P0040</t>
  </si>
  <si>
    <t>P0041</t>
  </si>
  <si>
    <t>SEKU6473067</t>
  </si>
  <si>
    <t>P0042</t>
  </si>
  <si>
    <t>SEKU5814493</t>
  </si>
  <si>
    <t>P0043</t>
  </si>
  <si>
    <t>CMAU8764735</t>
  </si>
  <si>
    <t>P0044</t>
  </si>
  <si>
    <t>MRSU4157550</t>
  </si>
  <si>
    <t>P0045</t>
  </si>
  <si>
    <t>MRKU5840996</t>
  </si>
  <si>
    <t>P0046</t>
  </si>
  <si>
    <t>MRSU4237527</t>
  </si>
  <si>
    <t>P0047</t>
  </si>
  <si>
    <t>TRHU8171020</t>
  </si>
  <si>
    <t>P0048</t>
  </si>
  <si>
    <t>MRSU5414545</t>
  </si>
  <si>
    <t>P0049</t>
  </si>
  <si>
    <t>ONEU0058740</t>
  </si>
  <si>
    <t>P0050</t>
  </si>
  <si>
    <t>TRHU4034306</t>
  </si>
  <si>
    <t>P0051</t>
  </si>
  <si>
    <t>CMAU6813851</t>
  </si>
  <si>
    <t>P0052</t>
  </si>
  <si>
    <t>SEKU6444120</t>
  </si>
  <si>
    <t>P0053</t>
  </si>
  <si>
    <t>TLLU5214064</t>
  </si>
  <si>
    <t>P0054</t>
  </si>
  <si>
    <t>CMAU7567639</t>
  </si>
  <si>
    <t>P0055</t>
  </si>
  <si>
    <t>TCNU5162587</t>
  </si>
  <si>
    <t>P0056</t>
  </si>
  <si>
    <t>TLLU7982457</t>
  </si>
  <si>
    <t>P0057</t>
  </si>
  <si>
    <t>FDCU0487476</t>
  </si>
  <si>
    <t>P0058</t>
  </si>
  <si>
    <t>TGBU4473033</t>
  </si>
  <si>
    <t>P0059</t>
  </si>
  <si>
    <t>CMAU8628889</t>
  </si>
  <si>
    <t>P0060</t>
  </si>
  <si>
    <t>SEKU6450082</t>
  </si>
  <si>
    <t>P0061</t>
  </si>
  <si>
    <t>CMAU8939957</t>
  </si>
  <si>
    <t>P0062</t>
  </si>
  <si>
    <t>CAIU9481130</t>
  </si>
  <si>
    <t>P0063</t>
  </si>
  <si>
    <t>TIIU4068847</t>
  </si>
  <si>
    <t>P0064</t>
  </si>
  <si>
    <t>P0065</t>
  </si>
  <si>
    <t>TRHU8154207</t>
  </si>
  <si>
    <t>P0066</t>
  </si>
  <si>
    <t>BEAU6105557</t>
  </si>
  <si>
    <t>P0067</t>
  </si>
  <si>
    <t>CMAU8963320</t>
  </si>
  <si>
    <t>P0068</t>
  </si>
  <si>
    <t>CMAU8509262</t>
  </si>
  <si>
    <t>P0069</t>
  </si>
  <si>
    <t>CMAU7017885</t>
  </si>
  <si>
    <t>P0070</t>
  </si>
  <si>
    <t>MRSU4894239</t>
  </si>
  <si>
    <t>P0071</t>
  </si>
  <si>
    <t>MRSU3932530</t>
  </si>
  <si>
    <t>P0072</t>
  </si>
  <si>
    <t>GCXU5511747</t>
  </si>
  <si>
    <t>P0073</t>
  </si>
  <si>
    <t>TGBU4332605</t>
  </si>
  <si>
    <t>P0074</t>
  </si>
  <si>
    <t>MRSU4471197</t>
  </si>
  <si>
    <t>P0075</t>
  </si>
  <si>
    <t>MRSU3893156</t>
  </si>
  <si>
    <t>P0076</t>
  </si>
  <si>
    <t>MRSU4673372</t>
  </si>
  <si>
    <t>P0077</t>
  </si>
  <si>
    <t>TRHU5425100</t>
  </si>
  <si>
    <t>P0078</t>
  </si>
  <si>
    <t>CAAU6255116</t>
  </si>
  <si>
    <t>P0079</t>
  </si>
  <si>
    <t>BEAU6122770</t>
  </si>
  <si>
    <t>P0080</t>
  </si>
  <si>
    <t>MRSU4365791</t>
  </si>
  <si>
    <t>P0081</t>
  </si>
  <si>
    <t>GCXU5499214</t>
  </si>
  <si>
    <t>P0082</t>
  </si>
  <si>
    <t>SEKU5885579</t>
  </si>
  <si>
    <t>P0083</t>
  </si>
  <si>
    <t>CMAU9294791</t>
  </si>
  <si>
    <t>P0084</t>
  </si>
  <si>
    <t>MRSU3362479</t>
  </si>
  <si>
    <t>P0085</t>
  </si>
  <si>
    <t>MRSU4486387</t>
  </si>
  <si>
    <t>P0086</t>
  </si>
  <si>
    <t>TCLU8887651</t>
  </si>
  <si>
    <t>P0087</t>
  </si>
  <si>
    <t>TRHU4611603</t>
  </si>
  <si>
    <t>P0088</t>
  </si>
  <si>
    <t>FFAU4165819</t>
  </si>
  <si>
    <t>P0089</t>
  </si>
  <si>
    <t>TRHU4141686</t>
  </si>
  <si>
    <t>P0090</t>
  </si>
  <si>
    <t>MRSU3325599</t>
  </si>
  <si>
    <t>P0091</t>
  </si>
  <si>
    <t>MRSU3460011</t>
  </si>
  <si>
    <t>P0092</t>
  </si>
  <si>
    <t>MRSU4478910</t>
  </si>
  <si>
    <t>P0093</t>
  </si>
  <si>
    <t>SEKU4484519</t>
  </si>
  <si>
    <t>P0094</t>
  </si>
  <si>
    <t>FDCU0521570</t>
  </si>
  <si>
    <t>P0095</t>
  </si>
  <si>
    <t>SEKU6471969</t>
  </si>
  <si>
    <t>P0096</t>
  </si>
  <si>
    <t>CMAU6695379</t>
  </si>
  <si>
    <t>P0097</t>
  </si>
  <si>
    <t>MRSU3416852</t>
  </si>
  <si>
    <t>P0098</t>
  </si>
  <si>
    <t>TLLU6903685</t>
  </si>
  <si>
    <t>P0099</t>
  </si>
  <si>
    <t>MRSU4655018</t>
  </si>
  <si>
    <t>P0100</t>
  </si>
  <si>
    <t>MRSU4798127</t>
  </si>
  <si>
    <t>P0101</t>
  </si>
  <si>
    <t>TRHU5308145</t>
  </si>
  <si>
    <t>P0102</t>
  </si>
  <si>
    <t>CAAU6250290</t>
  </si>
  <si>
    <t>P0103</t>
  </si>
  <si>
    <t>SEKU6445738</t>
  </si>
  <si>
    <t>P0104</t>
  </si>
  <si>
    <t>TCNU3409148</t>
  </si>
  <si>
    <t>P0105</t>
  </si>
  <si>
    <t>MRSU4675903</t>
  </si>
  <si>
    <t>P0106</t>
  </si>
  <si>
    <t>MRSU5456896</t>
  </si>
  <si>
    <t>P0107</t>
  </si>
  <si>
    <t>TLLU5719565</t>
  </si>
  <si>
    <t>P0108</t>
  </si>
  <si>
    <t>FDCU0360516</t>
  </si>
  <si>
    <t>P0109</t>
  </si>
  <si>
    <t>CMAU6589084</t>
  </si>
  <si>
    <t>P0110</t>
  </si>
  <si>
    <t>CMAU9308827</t>
  </si>
  <si>
    <t>P0111</t>
  </si>
  <si>
    <t>TCKU7010439</t>
  </si>
  <si>
    <t>P0112</t>
  </si>
  <si>
    <t>MRSU4290687</t>
  </si>
  <si>
    <t>P0113</t>
  </si>
  <si>
    <t>MRSU5123220</t>
  </si>
  <si>
    <t>P0114</t>
  </si>
  <si>
    <t>GCXU5267100</t>
  </si>
  <si>
    <t>P0115</t>
  </si>
  <si>
    <t>FFAU4321790</t>
  </si>
  <si>
    <t>P0116</t>
  </si>
  <si>
    <t>CMAU9271271</t>
  </si>
  <si>
    <t>P0117</t>
  </si>
  <si>
    <t>TLLU7748156</t>
  </si>
  <si>
    <t>P0118</t>
  </si>
  <si>
    <t>MRSU5248418</t>
  </si>
  <si>
    <t>P0119</t>
  </si>
  <si>
    <t>P0120</t>
  </si>
  <si>
    <t>MRSU4857467</t>
  </si>
  <si>
    <t>P0121</t>
  </si>
  <si>
    <t>MRSU4937963</t>
  </si>
  <si>
    <t>P0122</t>
  </si>
  <si>
    <t>TLLU8171135</t>
  </si>
  <si>
    <t>P0123</t>
  </si>
  <si>
    <t>TRHU6338782</t>
  </si>
  <si>
    <t>P0124</t>
  </si>
  <si>
    <t>SEKU6443777</t>
  </si>
  <si>
    <t>P0125</t>
  </si>
  <si>
    <t>CMAU6400610</t>
  </si>
  <si>
    <t>P0126</t>
  </si>
  <si>
    <t>SEKU5627126</t>
  </si>
  <si>
    <t>P0127</t>
  </si>
  <si>
    <t>MRSU5406154</t>
  </si>
  <si>
    <t>P0128</t>
  </si>
  <si>
    <t>MRSU5280889</t>
  </si>
  <si>
    <t>P0129</t>
  </si>
  <si>
    <t>MRSU5261744</t>
  </si>
  <si>
    <t>P0130</t>
  </si>
  <si>
    <t>MRSU5007832</t>
  </si>
  <si>
    <t>P0131</t>
  </si>
  <si>
    <t>TRHU4028279</t>
  </si>
  <si>
    <t>P0132</t>
  </si>
  <si>
    <t>FFAU3700464</t>
  </si>
  <si>
    <t>P0133</t>
  </si>
  <si>
    <t>CMAU7853993</t>
  </si>
  <si>
    <t>P0134</t>
  </si>
  <si>
    <t>TGBU6806956</t>
  </si>
  <si>
    <t>P0135</t>
  </si>
  <si>
    <t>CMAU6148540</t>
  </si>
  <si>
    <t>P0136</t>
  </si>
  <si>
    <t>CMAU8750541</t>
  </si>
  <si>
    <t>P0137</t>
  </si>
  <si>
    <t>MRSU4584110</t>
  </si>
  <si>
    <t>P0138</t>
  </si>
  <si>
    <t>MRSU5337958</t>
  </si>
  <si>
    <t>P0139</t>
  </si>
  <si>
    <t>MRSU6387830</t>
  </si>
  <si>
    <t>P0140</t>
  </si>
  <si>
    <t>GCXU5282147</t>
  </si>
  <si>
    <t>P0141</t>
  </si>
  <si>
    <t>TGBU9668640</t>
  </si>
  <si>
    <t>P0142</t>
  </si>
  <si>
    <t>CMAU7004039</t>
  </si>
  <si>
    <t>P0143</t>
  </si>
  <si>
    <t>TRHU8264760</t>
  </si>
  <si>
    <t>P0144</t>
  </si>
  <si>
    <t>BEAU4130777</t>
  </si>
  <si>
    <t>P0145</t>
  </si>
  <si>
    <t>CMAU6748859</t>
  </si>
  <si>
    <t>P0146</t>
  </si>
  <si>
    <t>MRSU5021785</t>
  </si>
  <si>
    <t>P0147</t>
  </si>
  <si>
    <t>MRSU5533210</t>
  </si>
  <si>
    <t>P0148</t>
  </si>
  <si>
    <t>TGBU9323606</t>
  </si>
  <si>
    <t>P0149</t>
  </si>
  <si>
    <t>FFAU3664182</t>
  </si>
  <si>
    <t>P0150</t>
  </si>
  <si>
    <t>TRHU6275339</t>
  </si>
  <si>
    <t>P0151</t>
  </si>
  <si>
    <t>MRSU5020768</t>
  </si>
  <si>
    <t>P0152</t>
  </si>
  <si>
    <t>CIPU5198241</t>
  </si>
  <si>
    <t>P0153</t>
  </si>
  <si>
    <t>MRSU5985400</t>
  </si>
  <si>
    <t>P0154</t>
  </si>
  <si>
    <t>MRSU6478441</t>
  </si>
  <si>
    <t>P0155</t>
  </si>
  <si>
    <t>TRHU4799002</t>
  </si>
  <si>
    <t>P0156</t>
  </si>
  <si>
    <t>ONEU0340218</t>
  </si>
  <si>
    <t>P0157</t>
  </si>
  <si>
    <t>TLLU7922165</t>
  </si>
  <si>
    <t>P0158</t>
  </si>
  <si>
    <t>TRHU7087948</t>
  </si>
  <si>
    <t>P0159</t>
  </si>
  <si>
    <t>TRHU8674894</t>
  </si>
  <si>
    <t>P0160</t>
  </si>
  <si>
    <t>TRHU4044412</t>
  </si>
  <si>
    <t>P0161</t>
  </si>
  <si>
    <t>BEAU5736500</t>
  </si>
  <si>
    <t>P0162</t>
  </si>
  <si>
    <t>BEAU6349580</t>
  </si>
  <si>
    <t>P0163</t>
  </si>
  <si>
    <t>CAAU6677575</t>
  </si>
  <si>
    <t>P0164</t>
  </si>
  <si>
    <t>NYKU4388676</t>
  </si>
  <si>
    <t>P0165</t>
  </si>
  <si>
    <t>TRHU6808778</t>
  </si>
  <si>
    <t>P0166</t>
  </si>
  <si>
    <t>TGBU4159022</t>
  </si>
  <si>
    <t>P0167</t>
  </si>
  <si>
    <t>CAIU7374180</t>
  </si>
  <si>
    <t>P0168</t>
  </si>
  <si>
    <t>BEAU6125255</t>
  </si>
  <si>
    <t>P0169</t>
  </si>
  <si>
    <t>CMAU9321217</t>
  </si>
  <si>
    <t>P0170</t>
  </si>
  <si>
    <t>MRSU5332112</t>
  </si>
  <si>
    <t>P0171</t>
  </si>
  <si>
    <t>FFAU2345128</t>
  </si>
  <si>
    <t>P0172</t>
  </si>
  <si>
    <t>MRSU4767105</t>
  </si>
  <si>
    <t>P0173</t>
  </si>
  <si>
    <t>GAOU6642879</t>
  </si>
  <si>
    <t>P0174</t>
  </si>
  <si>
    <t>GAOU6581238</t>
  </si>
  <si>
    <t>P0175</t>
  </si>
  <si>
    <t>TIIU4096767</t>
  </si>
  <si>
    <t>P0176</t>
  </si>
  <si>
    <t>SEKU5709013</t>
  </si>
  <si>
    <t>P0177</t>
  </si>
  <si>
    <t>BEAU4014355</t>
  </si>
  <si>
    <t>P0178</t>
  </si>
  <si>
    <t>GAOU6801311</t>
  </si>
  <si>
    <t>P0179</t>
  </si>
  <si>
    <t>CAAU6081098</t>
  </si>
  <si>
    <t>P0180</t>
  </si>
  <si>
    <t>CAAU5637135</t>
  </si>
  <si>
    <t>P0181</t>
  </si>
  <si>
    <t>MRSU5996791</t>
  </si>
  <si>
    <t>P0182</t>
  </si>
  <si>
    <t>NYKU5190284</t>
  </si>
  <si>
    <t>P0183</t>
  </si>
  <si>
    <t>BSIU8101062</t>
  </si>
  <si>
    <t>P0184</t>
  </si>
  <si>
    <t>BEAU6120525</t>
  </si>
  <si>
    <t>P0185</t>
  </si>
  <si>
    <t>TCNU1038135</t>
  </si>
  <si>
    <t>P0186</t>
  </si>
  <si>
    <t>MRSU5720782</t>
  </si>
  <si>
    <t>P0187</t>
  </si>
  <si>
    <t>CIPU5046090</t>
  </si>
  <si>
    <t>P0188</t>
  </si>
  <si>
    <t>TRHU4891438</t>
  </si>
  <si>
    <t>P0189</t>
  </si>
  <si>
    <t>CMAU8863949</t>
  </si>
  <si>
    <t>P0190</t>
  </si>
  <si>
    <t>SEKU4724610</t>
  </si>
  <si>
    <t>P0191</t>
  </si>
  <si>
    <t>MRSU4240768</t>
  </si>
  <si>
    <t>P0192</t>
  </si>
  <si>
    <t>TRHU6314986</t>
  </si>
  <si>
    <t>P0193</t>
  </si>
  <si>
    <t>FFAU4296995</t>
  </si>
  <si>
    <t>P0194</t>
  </si>
  <si>
    <t>TLLU8889987</t>
  </si>
  <si>
    <t>P0195</t>
  </si>
  <si>
    <t>MRSU5455138</t>
  </si>
  <si>
    <t>P0196</t>
  </si>
  <si>
    <t>TRHU8228146</t>
  </si>
  <si>
    <t>P0197</t>
  </si>
  <si>
    <t>CMAU6978450</t>
  </si>
  <si>
    <t>P0198</t>
  </si>
  <si>
    <t>CMAU9598048</t>
  </si>
  <si>
    <t>P0199</t>
  </si>
  <si>
    <t>TCKU6875926</t>
  </si>
  <si>
    <t>P0200</t>
  </si>
  <si>
    <t>TRHU6539581</t>
  </si>
  <si>
    <t>P0201</t>
  </si>
  <si>
    <t>FDCU0366710</t>
  </si>
  <si>
    <t>P0202</t>
  </si>
  <si>
    <t>SEKU6233451</t>
  </si>
  <si>
    <t>P0203</t>
  </si>
  <si>
    <t>TCNU2825583</t>
  </si>
  <si>
    <t>P0204</t>
  </si>
  <si>
    <t>TRHU7943089</t>
  </si>
  <si>
    <t>P0205</t>
  </si>
  <si>
    <t>MRSU6388923</t>
  </si>
  <si>
    <t>P0206</t>
  </si>
  <si>
    <t>TRHU4389630</t>
  </si>
  <si>
    <t>P0207</t>
  </si>
  <si>
    <t>FFAU2347244</t>
  </si>
  <si>
    <t>P0208</t>
  </si>
  <si>
    <t>GAOU6520130</t>
  </si>
  <si>
    <t>P0209</t>
  </si>
  <si>
    <t>CMAU6929754</t>
  </si>
  <si>
    <t>P0210</t>
  </si>
  <si>
    <t>SEKU6455382</t>
  </si>
  <si>
    <t>P0211</t>
  </si>
  <si>
    <t>TLLU4521071</t>
  </si>
  <si>
    <t>P0212</t>
  </si>
  <si>
    <t>MRSU5781812</t>
  </si>
  <si>
    <t>P0213</t>
  </si>
  <si>
    <t>TLLU5963273</t>
  </si>
  <si>
    <t>P0214</t>
  </si>
  <si>
    <t>CAAU5988818</t>
  </si>
  <si>
    <t>P0215</t>
  </si>
  <si>
    <t>BEAU5316175</t>
  </si>
  <si>
    <t>P0216</t>
  </si>
  <si>
    <t>TRHU6201697</t>
  </si>
  <si>
    <t>P0217</t>
  </si>
  <si>
    <t>CMAU6684693</t>
  </si>
  <si>
    <t>P0218</t>
  </si>
  <si>
    <t>BEAU5972384</t>
  </si>
  <si>
    <t>P0219</t>
  </si>
  <si>
    <t>TGBU4929632</t>
  </si>
  <si>
    <t>P0220</t>
  </si>
  <si>
    <t>MRSU5724643</t>
  </si>
  <si>
    <t>P0221</t>
  </si>
  <si>
    <t>BEAU6347294</t>
  </si>
  <si>
    <t>P0222</t>
  </si>
  <si>
    <t>MRSU6175039</t>
  </si>
  <si>
    <t>P0223</t>
  </si>
  <si>
    <t>GCXU5423137</t>
  </si>
  <si>
    <t>P0224</t>
  </si>
  <si>
    <t>TCKU7214807</t>
  </si>
  <si>
    <t>P0225</t>
  </si>
  <si>
    <t>TRHU8009106</t>
  </si>
  <si>
    <t>P0226</t>
  </si>
  <si>
    <t>UETU5628239</t>
  </si>
  <si>
    <t>P0227</t>
  </si>
  <si>
    <t>BHCU5019614</t>
  </si>
  <si>
    <t>P0228</t>
  </si>
  <si>
    <t>MRSU4436684</t>
  </si>
  <si>
    <t>P0229</t>
  </si>
  <si>
    <t>MRSU4537930</t>
  </si>
  <si>
    <t>P0230</t>
  </si>
  <si>
    <t>FFAU2346269</t>
  </si>
  <si>
    <t>P0231</t>
  </si>
  <si>
    <t>TRHU4159751</t>
  </si>
  <si>
    <t>P0232</t>
  </si>
  <si>
    <t>TLLU5544981</t>
  </si>
  <si>
    <t>P0233</t>
  </si>
  <si>
    <t>BMOU6705134</t>
  </si>
  <si>
    <t>P0234</t>
  </si>
  <si>
    <t>SEKU5744117</t>
  </si>
  <si>
    <t>P0235</t>
  </si>
  <si>
    <t>TLLU4244589</t>
  </si>
  <si>
    <t>P0236</t>
  </si>
  <si>
    <t>MRSU4719853</t>
  </si>
  <si>
    <t>P0237</t>
  </si>
  <si>
    <t>TCKU7260736</t>
  </si>
  <si>
    <t>P0238</t>
  </si>
  <si>
    <t>TRHU5467044</t>
  </si>
  <si>
    <t>P0239</t>
  </si>
  <si>
    <t>TLLU7540352</t>
  </si>
  <si>
    <t>P0240</t>
  </si>
  <si>
    <t>CMAU9189923</t>
  </si>
  <si>
    <t>P0241</t>
  </si>
  <si>
    <t>MRSU5699031</t>
  </si>
  <si>
    <t>P0242</t>
  </si>
  <si>
    <t>TRHU5575542</t>
  </si>
  <si>
    <t>P0243</t>
  </si>
  <si>
    <t>CMAU6476283</t>
  </si>
  <si>
    <t>P0244</t>
  </si>
  <si>
    <t>SEKU5718400</t>
  </si>
  <si>
    <t>P0245</t>
  </si>
  <si>
    <t>CAAU5980885</t>
  </si>
  <si>
    <t>P0246</t>
  </si>
  <si>
    <t>TCLU9645462</t>
  </si>
  <si>
    <t>P0247</t>
  </si>
  <si>
    <t>CMAU6762456</t>
  </si>
  <si>
    <t>P0248</t>
  </si>
  <si>
    <t>TRHU4306364</t>
  </si>
  <si>
    <t>P0249</t>
  </si>
  <si>
    <t>MRSU6199560</t>
  </si>
  <si>
    <t>P0250</t>
  </si>
  <si>
    <t>TGBU4289371</t>
  </si>
  <si>
    <t>P0251</t>
  </si>
  <si>
    <t>TCKU6294011</t>
  </si>
  <si>
    <t>P0252</t>
  </si>
  <si>
    <t>TLLU7549405</t>
  </si>
  <si>
    <t>P0253</t>
  </si>
  <si>
    <t>TCNU3190044</t>
  </si>
  <si>
    <t>P0254</t>
  </si>
  <si>
    <t>MRSU5616628</t>
  </si>
  <si>
    <t>P0255</t>
  </si>
  <si>
    <t>MSKU1845749</t>
  </si>
  <si>
    <t>P0256</t>
  </si>
  <si>
    <t>TLLU5623020</t>
  </si>
  <si>
    <t>P0257</t>
  </si>
  <si>
    <t>FCIU9754932</t>
  </si>
  <si>
    <t>P0258</t>
  </si>
  <si>
    <t>FFAU1477074</t>
  </si>
  <si>
    <t>P0259</t>
  </si>
  <si>
    <t>BMOU5293198</t>
  </si>
  <si>
    <t>P0260</t>
  </si>
  <si>
    <t>TCKU6320810</t>
  </si>
  <si>
    <t>P0261</t>
  </si>
  <si>
    <t>TCLU1857260</t>
  </si>
  <si>
    <t>P0262</t>
  </si>
  <si>
    <t>CMAU3477558</t>
  </si>
  <si>
    <t>P0263</t>
  </si>
  <si>
    <t>SEKU6081359</t>
  </si>
  <si>
    <t>P0264</t>
  </si>
  <si>
    <t>CIPU5045216</t>
  </si>
  <si>
    <t>P0265</t>
  </si>
  <si>
    <t>MRSU4228947</t>
  </si>
  <si>
    <t>P0266</t>
  </si>
  <si>
    <t>CAAU5262975</t>
  </si>
  <si>
    <t>P0267</t>
  </si>
  <si>
    <t>TCKU7767910</t>
  </si>
  <si>
    <t>P0268</t>
  </si>
  <si>
    <t>SEKU4685236</t>
  </si>
  <si>
    <t>P0269</t>
  </si>
  <si>
    <t>KKFU7833347</t>
  </si>
  <si>
    <t>P0270</t>
  </si>
  <si>
    <t>TGBU4398454</t>
  </si>
  <si>
    <t>P0271</t>
  </si>
  <si>
    <t>TRHU4965654</t>
  </si>
  <si>
    <t>P0272</t>
  </si>
  <si>
    <t>CMAU4932152</t>
  </si>
  <si>
    <t>P0273</t>
  </si>
  <si>
    <t>GAOU6059711</t>
  </si>
  <si>
    <t>P0274</t>
  </si>
  <si>
    <t>TRHU8265793</t>
  </si>
  <si>
    <t>P0275</t>
  </si>
  <si>
    <t>CMAU6508800</t>
  </si>
  <si>
    <t>P0276</t>
  </si>
  <si>
    <t>MRSU4884591</t>
  </si>
  <si>
    <t>P0277</t>
  </si>
  <si>
    <t>MRSU6319861</t>
  </si>
  <si>
    <t>P0278</t>
  </si>
  <si>
    <t>MRSU5180909</t>
  </si>
  <si>
    <t>P0279</t>
  </si>
  <si>
    <t>MRSU4789207</t>
  </si>
  <si>
    <t>P0280</t>
  </si>
  <si>
    <t>MRSU5393967</t>
  </si>
  <si>
    <t>P0281</t>
  </si>
  <si>
    <t>NYKU0854210</t>
  </si>
  <si>
    <t>P0282</t>
  </si>
  <si>
    <t>SEKU4380540</t>
  </si>
  <si>
    <t>P0283</t>
  </si>
  <si>
    <t>TRHU8183102</t>
  </si>
  <si>
    <t>P0284</t>
  </si>
  <si>
    <t>CMAU7824336</t>
  </si>
  <si>
    <t>P0285</t>
  </si>
  <si>
    <t>CMAU8610880</t>
  </si>
  <si>
    <t>P0286</t>
  </si>
  <si>
    <t>TCNU1528847</t>
  </si>
  <si>
    <t>P0287</t>
  </si>
  <si>
    <t>CMAU9377915</t>
  </si>
  <si>
    <t>P0288</t>
  </si>
  <si>
    <t>MRSU6441268</t>
  </si>
  <si>
    <t>P0289</t>
  </si>
  <si>
    <t>MRSU5914366</t>
  </si>
  <si>
    <t>P0290</t>
  </si>
  <si>
    <t>MRSU5786687</t>
  </si>
  <si>
    <t>P0291</t>
  </si>
  <si>
    <t>MRKU6329300</t>
  </si>
  <si>
    <t>P0292</t>
  </si>
  <si>
    <t>MRSU4762253</t>
  </si>
  <si>
    <t>P0293</t>
  </si>
  <si>
    <t>FDCU0451621</t>
  </si>
  <si>
    <t>P0294</t>
  </si>
  <si>
    <t>TGBU9666415</t>
  </si>
  <si>
    <t>P0295</t>
  </si>
  <si>
    <t>TGCU5073061</t>
  </si>
  <si>
    <t>P0296</t>
  </si>
  <si>
    <t>TLLU8786084</t>
  </si>
  <si>
    <t>P0297</t>
  </si>
  <si>
    <t>TCNU4046366</t>
  </si>
  <si>
    <t>P0298</t>
  </si>
  <si>
    <t>MRSU6436765</t>
  </si>
  <si>
    <t>P0299</t>
  </si>
  <si>
    <t>CMAU6666719</t>
  </si>
  <si>
    <t>P0300</t>
  </si>
  <si>
    <t>MRSU3429696</t>
  </si>
  <si>
    <t>P0301</t>
  </si>
  <si>
    <t>CMAU9291895</t>
  </si>
  <si>
    <t>P0302</t>
  </si>
  <si>
    <t>TRHU4351131</t>
  </si>
  <si>
    <t>P0303</t>
  </si>
  <si>
    <t>BEAU6110698</t>
  </si>
  <si>
    <t>P0304</t>
  </si>
  <si>
    <t>TCNU1773510</t>
  </si>
  <si>
    <t>P0305</t>
  </si>
  <si>
    <t>CAAU6531765</t>
  </si>
  <si>
    <t>P0306</t>
  </si>
  <si>
    <t>SEKU4692045</t>
  </si>
  <si>
    <t>P0307</t>
  </si>
  <si>
    <t>ONEU0325580</t>
  </si>
  <si>
    <t>P0308</t>
  </si>
  <si>
    <t>BSIU8063851</t>
  </si>
  <si>
    <t>P0309</t>
  </si>
  <si>
    <t>CMAU3645760</t>
  </si>
  <si>
    <t>P0310</t>
  </si>
  <si>
    <t>TRHU8181882</t>
  </si>
  <si>
    <t>P0311</t>
  </si>
  <si>
    <t>P0312</t>
  </si>
  <si>
    <t>MRSU3891533</t>
  </si>
  <si>
    <t>P0313</t>
  </si>
  <si>
    <t>MRSU3345424</t>
  </si>
  <si>
    <t>P0314</t>
  </si>
  <si>
    <t>FFAU1417178</t>
  </si>
  <si>
    <t>P0315</t>
  </si>
  <si>
    <t>SEKU4495112</t>
  </si>
  <si>
    <t>P0316</t>
  </si>
  <si>
    <t>TRHU7769758</t>
  </si>
  <si>
    <t>P0317</t>
  </si>
  <si>
    <t>TLLU7547716</t>
  </si>
  <si>
    <t>P0318</t>
  </si>
  <si>
    <t>GCXU5731572</t>
  </si>
  <si>
    <t>P0319</t>
  </si>
  <si>
    <t>MRSU5240464</t>
  </si>
  <si>
    <t>P0320</t>
  </si>
  <si>
    <t>TRHU6487467</t>
  </si>
  <si>
    <t>P0321</t>
  </si>
  <si>
    <t>TRHU6807262</t>
  </si>
  <si>
    <t>P0322</t>
  </si>
  <si>
    <t>CMAU6608522</t>
  </si>
  <si>
    <t>P0323</t>
  </si>
  <si>
    <t>TRHU6715398</t>
  </si>
  <si>
    <t>P0324</t>
  </si>
  <si>
    <t>TLLU7675569</t>
  </si>
  <si>
    <t>P0325</t>
  </si>
  <si>
    <t>MRSU4881714</t>
  </si>
  <si>
    <t>P0326</t>
  </si>
  <si>
    <t>TGBU9364101</t>
  </si>
  <si>
    <t>P0327</t>
  </si>
  <si>
    <t>TRHU6268290</t>
  </si>
  <si>
    <t>P0328</t>
  </si>
  <si>
    <t>FFAU4232901</t>
  </si>
  <si>
    <t>P0329</t>
  </si>
  <si>
    <t>TLLU8618408</t>
  </si>
  <si>
    <t>P0330</t>
  </si>
  <si>
    <t>SEGU4166489</t>
  </si>
  <si>
    <t>P0331</t>
  </si>
  <si>
    <t>TLLU4094724</t>
  </si>
  <si>
    <t>P0332</t>
  </si>
  <si>
    <t>MRSU5916440</t>
  </si>
  <si>
    <t>P0333</t>
  </si>
  <si>
    <t>TCLU8815440</t>
  </si>
  <si>
    <t>P0334</t>
  </si>
  <si>
    <t>CMAU6511105</t>
  </si>
  <si>
    <t>P0335</t>
  </si>
  <si>
    <t>GCXU5851095</t>
  </si>
  <si>
    <t>P0336</t>
  </si>
  <si>
    <t>CMAU4969038</t>
  </si>
  <si>
    <t>P0337</t>
  </si>
  <si>
    <t>CMAU6145330</t>
  </si>
  <si>
    <t>P0338</t>
  </si>
  <si>
    <t>TCNU1868580</t>
  </si>
  <si>
    <t>P0339</t>
  </si>
  <si>
    <t>MRKU4756495</t>
  </si>
  <si>
    <t>P0340</t>
  </si>
  <si>
    <t>MRSU4241527</t>
  </si>
  <si>
    <t>P0341</t>
  </si>
  <si>
    <t>MRSU6131848</t>
  </si>
  <si>
    <t>P0342</t>
  </si>
  <si>
    <t>MRSU3578344</t>
  </si>
  <si>
    <t>P0343</t>
  </si>
  <si>
    <t>CAAU5951315</t>
  </si>
  <si>
    <t>P0344</t>
  </si>
  <si>
    <t>TCKU7633608</t>
  </si>
  <si>
    <t>P0345</t>
  </si>
  <si>
    <t>TRHU6634784</t>
  </si>
  <si>
    <t>P0346</t>
  </si>
  <si>
    <t>FFAU1403209</t>
  </si>
  <si>
    <t>P0347</t>
  </si>
  <si>
    <t>TLLU7726286</t>
  </si>
  <si>
    <t>P0348</t>
  </si>
  <si>
    <t>CMAU4281600</t>
  </si>
  <si>
    <t>P0349</t>
  </si>
  <si>
    <t>GAOU6853932</t>
  </si>
  <si>
    <t>P0350</t>
  </si>
  <si>
    <t>TLLU7816482</t>
  </si>
  <si>
    <t>P0351</t>
  </si>
  <si>
    <t>CMAU6113863</t>
  </si>
  <si>
    <t>P0352</t>
  </si>
  <si>
    <t>CMAU6763426</t>
  </si>
  <si>
    <t>P0353</t>
  </si>
  <si>
    <t>P0354</t>
  </si>
  <si>
    <t>TLLU6889057</t>
  </si>
  <si>
    <t>P0355</t>
  </si>
  <si>
    <t>MRSU4731102</t>
  </si>
  <si>
    <t>P0356</t>
  </si>
  <si>
    <t>MRSU4958570</t>
  </si>
  <si>
    <t>P0357</t>
  </si>
  <si>
    <t>MRSU5561720</t>
  </si>
  <si>
    <t>P0358</t>
  </si>
  <si>
    <t>TRHU4786561</t>
  </si>
  <si>
    <t>P0359</t>
  </si>
  <si>
    <t>ONEU0227618</t>
  </si>
  <si>
    <t>P0360</t>
  </si>
  <si>
    <t>GCXU5506838</t>
  </si>
  <si>
    <t>P0361</t>
  </si>
  <si>
    <t>TXGU6686909</t>
  </si>
  <si>
    <t>P0362</t>
  </si>
  <si>
    <t>TLLU8843991</t>
  </si>
  <si>
    <t>P0363</t>
  </si>
  <si>
    <t>TCKU6212796</t>
  </si>
  <si>
    <t>P0364</t>
  </si>
  <si>
    <t>TCKU7903025</t>
  </si>
  <si>
    <t>P0365</t>
  </si>
  <si>
    <t>CMAU3301255</t>
  </si>
  <si>
    <t>P0366</t>
  </si>
  <si>
    <t>MRSU5119093</t>
  </si>
  <si>
    <t>P0367</t>
  </si>
  <si>
    <t>MRSU3986032</t>
  </si>
  <si>
    <t>P0368</t>
  </si>
  <si>
    <t>MRSU5911372</t>
  </si>
  <si>
    <t>P0369</t>
  </si>
  <si>
    <t>MRSU3835479</t>
  </si>
  <si>
    <t>P0370</t>
  </si>
  <si>
    <t>MRSU5129506</t>
  </si>
  <si>
    <t>P0371</t>
  </si>
  <si>
    <t>TLLU6886989</t>
  </si>
  <si>
    <t>P0372</t>
  </si>
  <si>
    <t>TRHU5596838</t>
  </si>
  <si>
    <t>P0373</t>
  </si>
  <si>
    <t>TRHU5392388</t>
  </si>
  <si>
    <t>P0374</t>
  </si>
  <si>
    <t>CMAU9370253</t>
  </si>
  <si>
    <t>P0375</t>
  </si>
  <si>
    <t>CMAU7307740</t>
  </si>
  <si>
    <t>P0376</t>
  </si>
  <si>
    <t>GAOU6791050</t>
  </si>
  <si>
    <t>P0377</t>
  </si>
  <si>
    <t>SEKU6238290</t>
  </si>
  <si>
    <t>P0378</t>
  </si>
  <si>
    <t>CMAU8839773</t>
  </si>
  <si>
    <t>P0379</t>
  </si>
  <si>
    <t>CMAU9329265</t>
  </si>
  <si>
    <t>P0380</t>
  </si>
  <si>
    <t>MRSU5089492</t>
  </si>
  <si>
    <t>P0381</t>
  </si>
  <si>
    <t>CAAU5183006</t>
  </si>
  <si>
    <t>P0382</t>
  </si>
  <si>
    <t>MRSU5278942</t>
  </si>
  <si>
    <t>P0383</t>
  </si>
  <si>
    <t>GCXU5258876</t>
  </si>
  <si>
    <t>P0384</t>
  </si>
  <si>
    <t>SEKU6320242</t>
  </si>
  <si>
    <t>P0385</t>
  </si>
  <si>
    <t>BEAU6088589</t>
  </si>
  <si>
    <t>P0386</t>
  </si>
  <si>
    <t>CMAU8940520</t>
  </si>
  <si>
    <t>P0387</t>
  </si>
  <si>
    <t>TRHU5881183</t>
  </si>
  <si>
    <t>P0388</t>
  </si>
  <si>
    <t>MRSU4520429</t>
  </si>
  <si>
    <t>P0389</t>
  </si>
  <si>
    <t>MRSU3713995</t>
  </si>
  <si>
    <t>P0390</t>
  </si>
  <si>
    <t>MRSU4234277</t>
  </si>
  <si>
    <t>P0391</t>
  </si>
  <si>
    <t>TRLU7524835</t>
  </si>
  <si>
    <t>P0392</t>
  </si>
  <si>
    <t>CMAU6302580</t>
  </si>
  <si>
    <t>P0393</t>
  </si>
  <si>
    <t>SEKU5810100</t>
  </si>
  <si>
    <t>P0394</t>
  </si>
  <si>
    <t>MRSU3214424</t>
  </si>
  <si>
    <t>P0395</t>
  </si>
  <si>
    <t>TGBU9372067</t>
  </si>
  <si>
    <t>P0396</t>
  </si>
  <si>
    <t>MRSU5810016</t>
  </si>
  <si>
    <t>P0397</t>
  </si>
  <si>
    <t>MRSU4156030</t>
  </si>
  <si>
    <t>P0398</t>
  </si>
  <si>
    <t>TRHU4276341</t>
  </si>
  <si>
    <t>P0399</t>
  </si>
  <si>
    <t>BEAU4444905</t>
  </si>
  <si>
    <t>P0400</t>
  </si>
  <si>
    <t>TCKU6259108</t>
  </si>
  <si>
    <t>P0401</t>
  </si>
  <si>
    <t>SEKU5551313</t>
  </si>
  <si>
    <t>P0402</t>
  </si>
  <si>
    <t>UETU5567874</t>
  </si>
  <si>
    <t>P0403</t>
  </si>
  <si>
    <t>MRSU5405353</t>
  </si>
  <si>
    <t>P0404</t>
  </si>
  <si>
    <t>TCKU6573905</t>
  </si>
  <si>
    <t>P0405</t>
  </si>
  <si>
    <t>GCXU5779180</t>
  </si>
  <si>
    <t>P0406</t>
  </si>
  <si>
    <t>ONEU1006000</t>
  </si>
  <si>
    <t>P0407</t>
  </si>
  <si>
    <t>BEAU6297510</t>
  </si>
  <si>
    <t>P0408</t>
  </si>
  <si>
    <t>TLLU8844621</t>
  </si>
  <si>
    <t>P0409</t>
  </si>
  <si>
    <t>CMAU8654960</t>
  </si>
  <si>
    <t>P0410</t>
  </si>
  <si>
    <t>CAAU6673902</t>
  </si>
  <si>
    <t>P0411</t>
  </si>
  <si>
    <t>P0412</t>
  </si>
  <si>
    <t>HASU5060816</t>
  </si>
  <si>
    <t>P0413</t>
  </si>
  <si>
    <t>CMAU9234262</t>
  </si>
  <si>
    <t>P0414</t>
  </si>
  <si>
    <t>SEKU6085760</t>
  </si>
  <si>
    <t>P0415</t>
  </si>
  <si>
    <t>TLLU7979026</t>
  </si>
  <si>
    <t>P0416</t>
  </si>
  <si>
    <t>SEKU5933867</t>
  </si>
  <si>
    <t>P0418</t>
  </si>
  <si>
    <t>MRKU4966803</t>
  </si>
  <si>
    <t>P0419</t>
  </si>
  <si>
    <t>MRSU5499619</t>
  </si>
  <si>
    <t>P0420</t>
  </si>
  <si>
    <t>MRSU4616541</t>
  </si>
  <si>
    <t>P0421</t>
  </si>
  <si>
    <t>TGHU6127068</t>
  </si>
  <si>
    <t>P0422</t>
  </si>
  <si>
    <t>TLLU4263341</t>
  </si>
  <si>
    <t>P0423</t>
  </si>
  <si>
    <t>TCNU2244059</t>
  </si>
  <si>
    <t>P0424</t>
  </si>
  <si>
    <t>SEKU6234118</t>
  </si>
  <si>
    <t>P0425</t>
  </si>
  <si>
    <t>TCKU7900999</t>
  </si>
  <si>
    <t>P0426</t>
  </si>
  <si>
    <t>MRSU5129208</t>
  </si>
  <si>
    <t>P0427</t>
  </si>
  <si>
    <t>MRSU3384971</t>
  </si>
  <si>
    <t>P0428</t>
  </si>
  <si>
    <t>MRSU5095710</t>
  </si>
  <si>
    <t>P0429</t>
  </si>
  <si>
    <t>MRSU5681114</t>
  </si>
  <si>
    <t>P0430</t>
  </si>
  <si>
    <t>MRSU4479351</t>
  </si>
  <si>
    <t>P0431</t>
  </si>
  <si>
    <t>BEAU5952840</t>
  </si>
  <si>
    <t>P0432</t>
  </si>
  <si>
    <t>CMAU3360514</t>
  </si>
  <si>
    <t>P0433</t>
  </si>
  <si>
    <t>TLLU4326814</t>
  </si>
  <si>
    <t>P0434</t>
  </si>
  <si>
    <t>SEKU5821419</t>
  </si>
  <si>
    <t>P0435</t>
  </si>
  <si>
    <t>MRSU5266216</t>
  </si>
  <si>
    <t>P0436</t>
  </si>
  <si>
    <t>CAAU6466818</t>
  </si>
  <si>
    <t>P0437</t>
  </si>
  <si>
    <t>CAAU6434195</t>
  </si>
  <si>
    <t>P0438</t>
  </si>
  <si>
    <t>MRSU6567549</t>
  </si>
  <si>
    <t>P0439</t>
  </si>
  <si>
    <t>TRHU8254715</t>
  </si>
  <si>
    <t>P0440</t>
  </si>
  <si>
    <t>GAOU6554340</t>
  </si>
  <si>
    <t>P0441</t>
  </si>
  <si>
    <t>CMAU6366440</t>
  </si>
  <si>
    <t>P0442</t>
  </si>
  <si>
    <t>TRHU4708070</t>
  </si>
  <si>
    <t>P0443</t>
  </si>
  <si>
    <t>FFAU4472857</t>
  </si>
  <si>
    <t>P0444</t>
  </si>
  <si>
    <t>MRSU6233990</t>
  </si>
  <si>
    <t>P0445</t>
  </si>
  <si>
    <t>GCXU5564460</t>
  </si>
  <si>
    <t>P0446</t>
  </si>
  <si>
    <t>TRHU5657933</t>
  </si>
  <si>
    <t>P0447</t>
  </si>
  <si>
    <t>MRSU6184112</t>
  </si>
  <si>
    <t>P0448</t>
  </si>
  <si>
    <t>ONEU0036993</t>
  </si>
  <si>
    <t>P0449</t>
  </si>
  <si>
    <t>BEAU5418937</t>
  </si>
  <si>
    <t>P0450</t>
  </si>
  <si>
    <t>TGBU4932955</t>
  </si>
  <si>
    <t>P0451</t>
  </si>
  <si>
    <t>CMAU9154547</t>
  </si>
  <si>
    <t>P0452</t>
  </si>
  <si>
    <t>MRSU6573855</t>
  </si>
  <si>
    <t>P0453</t>
  </si>
  <si>
    <t>MRSU6307290</t>
  </si>
  <si>
    <t>P0454</t>
  </si>
  <si>
    <t>MRSU6063640</t>
  </si>
  <si>
    <t>P0455</t>
  </si>
  <si>
    <t>TGBU4673392</t>
  </si>
  <si>
    <t>P0456</t>
  </si>
  <si>
    <t>UETU5525225</t>
  </si>
  <si>
    <t>P0457</t>
  </si>
  <si>
    <t>P0458</t>
  </si>
  <si>
    <t>CMAU9577699</t>
  </si>
  <si>
    <t>P0459</t>
  </si>
  <si>
    <t>MRSU4643608</t>
  </si>
  <si>
    <t>P0460</t>
  </si>
  <si>
    <t>MRSU3343967</t>
  </si>
  <si>
    <t>P0461</t>
  </si>
  <si>
    <t>MRSU4199005</t>
  </si>
  <si>
    <t>P0462</t>
  </si>
  <si>
    <t>TGBU9356045</t>
  </si>
  <si>
    <t>P0463</t>
  </si>
  <si>
    <t>SEKU5961468</t>
  </si>
  <si>
    <t>P0464</t>
  </si>
  <si>
    <t>CMAU9558301</t>
  </si>
  <si>
    <t>P0465</t>
  </si>
  <si>
    <t>MRSU5713947</t>
  </si>
  <si>
    <t>P0466</t>
  </si>
  <si>
    <t>MRSU5623695</t>
  </si>
  <si>
    <t>P0467</t>
  </si>
  <si>
    <t>MRSU5774984</t>
  </si>
  <si>
    <t>P0468</t>
  </si>
  <si>
    <t>MRSU4182738</t>
  </si>
  <si>
    <t>P0469</t>
  </si>
  <si>
    <t>CMAU3311314</t>
  </si>
  <si>
    <t>P0471</t>
  </si>
  <si>
    <t>CMAU8673804</t>
  </si>
  <si>
    <t>P0472</t>
  </si>
  <si>
    <t>MRSU4835323</t>
  </si>
  <si>
    <t>P0473</t>
  </si>
  <si>
    <t>MRSU5075117</t>
  </si>
  <si>
    <t>P0474</t>
  </si>
  <si>
    <t>MRSU5645272</t>
  </si>
  <si>
    <t>P0475</t>
  </si>
  <si>
    <t>TLLU4024413</t>
  </si>
  <si>
    <t>P0476</t>
  </si>
  <si>
    <t>TCNU1228752</t>
  </si>
  <si>
    <t>P0477</t>
  </si>
  <si>
    <t>CMAU3804408</t>
  </si>
  <si>
    <t>P0478</t>
  </si>
  <si>
    <t>P0479</t>
  </si>
  <si>
    <t>MRSU5347576</t>
  </si>
  <si>
    <t>P0480</t>
  </si>
  <si>
    <t>TCNU1123638</t>
  </si>
  <si>
    <t>P0481</t>
  </si>
  <si>
    <t>MRSU4574750</t>
  </si>
  <si>
    <t>P0482</t>
  </si>
  <si>
    <t>GCXU5269058</t>
  </si>
  <si>
    <t>P0483</t>
  </si>
  <si>
    <t>TRHU5478481</t>
  </si>
  <si>
    <t>P0484</t>
  </si>
  <si>
    <t>SEKU5921547</t>
  </si>
  <si>
    <t>P0485</t>
  </si>
  <si>
    <t>TRHU8708459</t>
  </si>
  <si>
    <t>P0486</t>
  </si>
  <si>
    <t>MRSU5052390</t>
  </si>
  <si>
    <t>P0487</t>
  </si>
  <si>
    <t>MRSU5295699</t>
  </si>
  <si>
    <t>P0488</t>
  </si>
  <si>
    <t>MRSU4382084</t>
  </si>
  <si>
    <t>P0489</t>
  </si>
  <si>
    <t>CIPU5046130</t>
  </si>
  <si>
    <t>P0490</t>
  </si>
  <si>
    <t>ONEU1066605</t>
  </si>
  <si>
    <t>P0491</t>
  </si>
  <si>
    <t>CMAU6620507</t>
  </si>
  <si>
    <t>P0492</t>
  </si>
  <si>
    <t>CMAU3394155</t>
  </si>
  <si>
    <t>P0493</t>
  </si>
  <si>
    <t>CMAU8862829</t>
  </si>
  <si>
    <t>P0494</t>
  </si>
  <si>
    <t>TLLU8593059</t>
  </si>
  <si>
    <t>P0495</t>
  </si>
  <si>
    <t>MRSU4383408</t>
  </si>
  <si>
    <t>P0496</t>
  </si>
  <si>
    <t>CAAU6088600</t>
  </si>
  <si>
    <t>P0497</t>
  </si>
  <si>
    <t>MRSU5527541</t>
  </si>
  <si>
    <t>P0498</t>
  </si>
  <si>
    <t>GAOU6496250</t>
  </si>
  <si>
    <t>P0499</t>
  </si>
  <si>
    <t>TRHU5589269</t>
  </si>
  <si>
    <t>P0500</t>
  </si>
  <si>
    <t>TLLU4451077</t>
  </si>
  <si>
    <t>P0501</t>
  </si>
  <si>
    <t>CMAU3635083</t>
  </si>
  <si>
    <t>P0502</t>
  </si>
  <si>
    <t>CMAU6989429</t>
  </si>
  <si>
    <t>P0503</t>
  </si>
  <si>
    <t>TCNU2446574</t>
  </si>
  <si>
    <t>P0504</t>
  </si>
  <si>
    <t>MRSU3439626</t>
  </si>
  <si>
    <t>P0505</t>
  </si>
  <si>
    <t>MRSU6409292</t>
  </si>
  <si>
    <t>P0506</t>
  </si>
  <si>
    <t>ONEU0262460</t>
  </si>
  <si>
    <t>P0507</t>
  </si>
  <si>
    <t>CMAU6825338</t>
  </si>
  <si>
    <t>P0508</t>
  </si>
  <si>
    <t>CMAU9274049</t>
  </si>
  <si>
    <t>P0509</t>
  </si>
  <si>
    <t>TRHU5924710</t>
  </si>
  <si>
    <t>P0510</t>
  </si>
  <si>
    <t>TRHU4195390</t>
  </si>
  <si>
    <t>P0511</t>
  </si>
  <si>
    <t>MRSU5731914</t>
  </si>
  <si>
    <t>P0512</t>
  </si>
  <si>
    <t>TRHU5614839</t>
  </si>
  <si>
    <t>P0513</t>
  </si>
  <si>
    <t>MRSU5647953</t>
  </si>
  <si>
    <t>P0514</t>
  </si>
  <si>
    <t>CMAU9406567</t>
  </si>
  <si>
    <t>P0515</t>
  </si>
  <si>
    <t>CMAU9511726</t>
  </si>
  <si>
    <t>P0516</t>
  </si>
  <si>
    <t>FFAU4500394</t>
  </si>
  <si>
    <t>P0517</t>
  </si>
  <si>
    <t>MRSU6487192</t>
  </si>
  <si>
    <t>P0518</t>
  </si>
  <si>
    <t>MRSU5378160</t>
  </si>
  <si>
    <t>P0519</t>
  </si>
  <si>
    <t>MRSU6411860</t>
  </si>
  <si>
    <t>P0520</t>
  </si>
  <si>
    <t>MRSU4188551</t>
  </si>
  <si>
    <t>P0521</t>
  </si>
  <si>
    <t>CAAU6483482</t>
  </si>
  <si>
    <t>P0522</t>
  </si>
  <si>
    <t>TRHU7497789</t>
  </si>
  <si>
    <t>P0523</t>
  </si>
  <si>
    <t>FFAU2055957</t>
  </si>
  <si>
    <t>P0524</t>
  </si>
  <si>
    <t>CMAU8873572</t>
  </si>
  <si>
    <t>P0525</t>
  </si>
  <si>
    <t>CMAU9461693</t>
  </si>
  <si>
    <t>P0526</t>
  </si>
  <si>
    <t>FFAU1214437</t>
  </si>
  <si>
    <t>P0527</t>
  </si>
  <si>
    <t>MRSU5337602</t>
  </si>
  <si>
    <t>P0528</t>
  </si>
  <si>
    <t>MRSU4626730</t>
  </si>
  <si>
    <t>P0529</t>
  </si>
  <si>
    <t>MRSU3408693</t>
  </si>
  <si>
    <t>P0530</t>
  </si>
  <si>
    <t>TCKU7225566</t>
  </si>
  <si>
    <t>P0531</t>
  </si>
  <si>
    <t>ONEU0315220</t>
  </si>
  <si>
    <t>P0532</t>
  </si>
  <si>
    <t>CMAU3627093</t>
  </si>
  <si>
    <t>P0533</t>
  </si>
  <si>
    <t>CMAU3587149</t>
  </si>
  <si>
    <t>P0534</t>
  </si>
  <si>
    <t>TCNU4024650</t>
  </si>
  <si>
    <t>P0535</t>
  </si>
  <si>
    <t>MRSU5147310</t>
  </si>
  <si>
    <t>P0536</t>
  </si>
  <si>
    <t>MRSU3173876</t>
  </si>
  <si>
    <t>P0537</t>
  </si>
  <si>
    <t>TCKU6843580</t>
  </si>
  <si>
    <t>P0538</t>
  </si>
  <si>
    <t>MRSU4558255</t>
  </si>
  <si>
    <t>P0539</t>
  </si>
  <si>
    <t>BEAU5274845</t>
  </si>
  <si>
    <t>P0540</t>
  </si>
  <si>
    <t>TRHU6298078</t>
  </si>
  <si>
    <t>P0541</t>
  </si>
  <si>
    <t>SEKU5811940</t>
  </si>
  <si>
    <t>P0542</t>
  </si>
  <si>
    <t>BSIU8076165</t>
  </si>
  <si>
    <t>P0543</t>
  </si>
  <si>
    <t>CMAU6741345</t>
  </si>
  <si>
    <t>P0544</t>
  </si>
  <si>
    <t>MRSU4000957</t>
  </si>
  <si>
    <t>P0545</t>
  </si>
  <si>
    <t>MRSU4943420</t>
  </si>
  <si>
    <t>P0546</t>
  </si>
  <si>
    <t>ONEU1025695</t>
  </si>
  <si>
    <t>P0547</t>
  </si>
  <si>
    <t>CMAU8952650</t>
  </si>
  <si>
    <t>P0548</t>
  </si>
  <si>
    <t>CMAU3883520</t>
  </si>
  <si>
    <t>P0549</t>
  </si>
  <si>
    <t>MRKU2458275</t>
  </si>
  <si>
    <t>P0550</t>
  </si>
  <si>
    <t>CAAU5405320</t>
  </si>
  <si>
    <t>P0551</t>
  </si>
  <si>
    <t>CIPU5122251</t>
  </si>
  <si>
    <t>P0552</t>
  </si>
  <si>
    <t>MRSU3231186</t>
  </si>
  <si>
    <t>P0553</t>
  </si>
  <si>
    <t>CMAU7733940</t>
  </si>
  <si>
    <t>P0554</t>
  </si>
  <si>
    <t>AIR FREIGHT 1</t>
  </si>
  <si>
    <t>P0555</t>
  </si>
  <si>
    <t>AIR FREIGHT 2</t>
  </si>
  <si>
    <t>P0556</t>
  </si>
  <si>
    <t>AIR FREIGHT 3</t>
  </si>
  <si>
    <t>P0557</t>
  </si>
  <si>
    <t>ONEU0223232</t>
  </si>
  <si>
    <t>P0558</t>
  </si>
  <si>
    <t>CMAU8420278</t>
  </si>
  <si>
    <t>P0559</t>
  </si>
  <si>
    <t>CMAU3698245</t>
  </si>
  <si>
    <t>P0560</t>
  </si>
  <si>
    <t>CAAU6382173</t>
  </si>
  <si>
    <t>P0561</t>
  </si>
  <si>
    <t>MRSU5329490</t>
  </si>
  <si>
    <t>P0562</t>
  </si>
  <si>
    <t>MRSU5847102</t>
  </si>
  <si>
    <t>P0563</t>
  </si>
  <si>
    <t>TGBU9796424</t>
  </si>
  <si>
    <t>P0568</t>
  </si>
  <si>
    <t>MRSU5950701</t>
  </si>
  <si>
    <t>P0569</t>
  </si>
  <si>
    <t>MRSU4842451</t>
  </si>
  <si>
    <t>P0570</t>
  </si>
  <si>
    <t>ONEU1005024</t>
  </si>
  <si>
    <t>P0571</t>
  </si>
  <si>
    <t>TGBU4526410</t>
  </si>
  <si>
    <t>P0572</t>
  </si>
  <si>
    <t>TRHU6877001</t>
  </si>
  <si>
    <t>P0573</t>
  </si>
  <si>
    <t>TGBU6979524</t>
  </si>
  <si>
    <t>P0574</t>
  </si>
  <si>
    <t>BMOU5901560</t>
  </si>
  <si>
    <t>P0575</t>
  </si>
  <si>
    <t>TRHU4049780</t>
  </si>
  <si>
    <t>P0576</t>
  </si>
  <si>
    <t>MRSU4070928</t>
  </si>
  <si>
    <t>P0577</t>
  </si>
  <si>
    <t>MRSU5339740</t>
  </si>
  <si>
    <t>P0578</t>
  </si>
  <si>
    <t>FFAU2288481</t>
  </si>
  <si>
    <t>P0579</t>
  </si>
  <si>
    <t>TCNU5894823</t>
  </si>
  <si>
    <t>P0580</t>
  </si>
  <si>
    <t>ONEU1219751</t>
  </si>
  <si>
    <t>P0581</t>
  </si>
  <si>
    <t>CMAU7669939</t>
  </si>
  <si>
    <t>P0582</t>
  </si>
  <si>
    <t>CMAU3630693</t>
  </si>
  <si>
    <t>P0583</t>
  </si>
  <si>
    <t>TXGU7294420</t>
  </si>
  <si>
    <t>P0584</t>
  </si>
  <si>
    <t>CAIU9484280</t>
  </si>
  <si>
    <t>P0585</t>
  </si>
  <si>
    <t>MRSU4406817</t>
  </si>
  <si>
    <t>P0586</t>
  </si>
  <si>
    <t>MRSU4404917</t>
  </si>
  <si>
    <t>P0587</t>
  </si>
  <si>
    <t>MRSU3717202</t>
  </si>
  <si>
    <t>P0588</t>
  </si>
  <si>
    <t>CAAU5947589</t>
  </si>
  <si>
    <t>P0589</t>
  </si>
  <si>
    <t>MRSU5272522</t>
  </si>
  <si>
    <t>P0590</t>
  </si>
  <si>
    <t>CMAU6569766</t>
  </si>
  <si>
    <t>P0591</t>
  </si>
  <si>
    <t>UETU5525020</t>
  </si>
  <si>
    <t>P0592</t>
  </si>
  <si>
    <t>TCKU6332702</t>
  </si>
  <si>
    <t>P0593</t>
  </si>
  <si>
    <t>TCNU5504632</t>
  </si>
  <si>
    <t>P0594</t>
  </si>
  <si>
    <t>MRSU4334527</t>
  </si>
  <si>
    <t>P0595</t>
  </si>
  <si>
    <t>MRSU4265540</t>
  </si>
  <si>
    <t>P0596</t>
  </si>
  <si>
    <t>MRSU5268477</t>
  </si>
  <si>
    <t>P0597</t>
  </si>
  <si>
    <t>MRSU6028439</t>
  </si>
  <si>
    <t>P0598</t>
  </si>
  <si>
    <t>MRSU3858601</t>
  </si>
  <si>
    <t>P0599</t>
  </si>
  <si>
    <t>SEKU5992284</t>
  </si>
  <si>
    <t>P0600</t>
  </si>
  <si>
    <t>CMAU9515193</t>
  </si>
  <si>
    <t>P0601</t>
  </si>
  <si>
    <t>BSIU8079755</t>
  </si>
  <si>
    <t>P0602</t>
  </si>
  <si>
    <t>CMAU3740469</t>
  </si>
  <si>
    <t>P0603</t>
  </si>
  <si>
    <t>TRHU7952007</t>
  </si>
  <si>
    <t>P0604</t>
  </si>
  <si>
    <t>MRSU5888708</t>
  </si>
  <si>
    <t>P0605</t>
  </si>
  <si>
    <t>TRHU6923410</t>
  </si>
  <si>
    <t>P0606</t>
  </si>
  <si>
    <t>TRHU6727090</t>
  </si>
  <si>
    <t>P0607</t>
  </si>
  <si>
    <t>ONEU1298051</t>
  </si>
  <si>
    <t>P0608</t>
  </si>
  <si>
    <t>TLLU4957553</t>
  </si>
  <si>
    <t>P0609</t>
  </si>
  <si>
    <t>CMAU6719803</t>
  </si>
  <si>
    <t>P0610</t>
  </si>
  <si>
    <t>TCKU7519149</t>
  </si>
  <si>
    <t>P0611</t>
  </si>
  <si>
    <t>MRSU4341790</t>
  </si>
  <si>
    <t>P0612</t>
  </si>
  <si>
    <t>BEAU6303953</t>
  </si>
  <si>
    <t>P0613</t>
  </si>
  <si>
    <t>MRSU4499213</t>
  </si>
  <si>
    <t>P0614</t>
  </si>
  <si>
    <t>TRHU6076640</t>
  </si>
  <si>
    <t>P0615</t>
  </si>
  <si>
    <t>GCXU5194112</t>
  </si>
  <si>
    <t>P0616</t>
  </si>
  <si>
    <t>ONEU1243681</t>
  </si>
  <si>
    <t>P0617</t>
  </si>
  <si>
    <t>MRSU3718209</t>
  </si>
  <si>
    <t>P0618</t>
  </si>
  <si>
    <t>MRSU5630272</t>
  </si>
  <si>
    <t>P0619</t>
  </si>
  <si>
    <t>CAAU5450490</t>
  </si>
  <si>
    <t>P0620</t>
  </si>
  <si>
    <t>MRSU4263022</t>
  </si>
  <si>
    <t>P0621</t>
  </si>
  <si>
    <t>TRHU8181943</t>
  </si>
  <si>
    <t>P0622</t>
  </si>
  <si>
    <t>BEAU4116887</t>
  </si>
  <si>
    <t>P0623</t>
  </si>
  <si>
    <t>CMAU3382236</t>
  </si>
  <si>
    <t>P0624</t>
  </si>
  <si>
    <t>CMAU3716441</t>
  </si>
  <si>
    <t>P0625</t>
  </si>
  <si>
    <t>BEAU4759939</t>
  </si>
  <si>
    <t>P0626</t>
  </si>
  <si>
    <t>MRSU5432554</t>
  </si>
  <si>
    <t>P0627</t>
  </si>
  <si>
    <t>MRSU5469933</t>
  </si>
  <si>
    <t>P0628</t>
  </si>
  <si>
    <t>MRSU4417051</t>
  </si>
  <si>
    <t>P0629</t>
  </si>
  <si>
    <t>ONEU1451324</t>
  </si>
  <si>
    <t>P0630</t>
  </si>
  <si>
    <t>CMAU3614305</t>
  </si>
  <si>
    <t>P0631</t>
  </si>
  <si>
    <t>CMAU8949718</t>
  </si>
  <si>
    <t>P0632</t>
  </si>
  <si>
    <t>SEKU5643826</t>
  </si>
  <si>
    <t>P0633</t>
  </si>
  <si>
    <t>CMAU9206131</t>
  </si>
  <si>
    <t>P0634</t>
  </si>
  <si>
    <t>TCKU6442309</t>
  </si>
  <si>
    <t>P0635</t>
  </si>
  <si>
    <t>CAAU6630460</t>
  </si>
  <si>
    <t>P0636</t>
  </si>
  <si>
    <t>MRSU6153322</t>
  </si>
  <si>
    <t>P0637</t>
  </si>
  <si>
    <t>TRHU6195892</t>
  </si>
  <si>
    <t>P0638</t>
  </si>
  <si>
    <t>MRSU5569640</t>
  </si>
  <si>
    <t>P0639</t>
  </si>
  <si>
    <t>CMAU9365827</t>
  </si>
  <si>
    <t>P0640</t>
  </si>
  <si>
    <t>FFAU5344819</t>
  </si>
  <si>
    <t>P0641</t>
  </si>
  <si>
    <t>TRHU8934965</t>
  </si>
  <si>
    <t>P0642</t>
  </si>
  <si>
    <t>SEKU6207811</t>
  </si>
  <si>
    <t>P0643</t>
  </si>
  <si>
    <t>MRSU5787657</t>
  </si>
  <si>
    <t>P0644</t>
  </si>
  <si>
    <t>TCKU6648265</t>
  </si>
  <si>
    <t>P0645</t>
  </si>
  <si>
    <t>MRKU5204382</t>
  </si>
  <si>
    <t>P0646</t>
  </si>
  <si>
    <t>MRSU4921822</t>
  </si>
  <si>
    <t>P0647</t>
  </si>
  <si>
    <t>ONEU1172989</t>
  </si>
  <si>
    <t>P0648</t>
  </si>
  <si>
    <t>TRHU8258768</t>
  </si>
  <si>
    <t>P0649</t>
  </si>
  <si>
    <t>SEKU5511898</t>
  </si>
  <si>
    <t>P0650</t>
  </si>
  <si>
    <t>CMAU8722180</t>
  </si>
  <si>
    <t>P0651</t>
  </si>
  <si>
    <t>CMAU9613435</t>
  </si>
  <si>
    <t>P0652</t>
  </si>
  <si>
    <t>MRSU6000766</t>
  </si>
  <si>
    <t>P0653</t>
  </si>
  <si>
    <t>TCKU6961578</t>
  </si>
  <si>
    <t>P0654</t>
  </si>
  <si>
    <t>BEAU5913890</t>
  </si>
  <si>
    <t>P0655</t>
  </si>
  <si>
    <t>MRSU5296273</t>
  </si>
  <si>
    <t>P0656</t>
  </si>
  <si>
    <t>BEAU5427369</t>
  </si>
  <si>
    <t>P0657</t>
  </si>
  <si>
    <t>TRHU6652237</t>
  </si>
  <si>
    <t>P0658</t>
  </si>
  <si>
    <t>SEKU5879724</t>
  </si>
  <si>
    <t>P0659</t>
  </si>
  <si>
    <t>BEAU5218604</t>
  </si>
  <si>
    <t>P0660</t>
  </si>
  <si>
    <t>CMAU9165156</t>
  </si>
  <si>
    <t>P0661</t>
  </si>
  <si>
    <t>TRHU8979023</t>
  </si>
  <si>
    <t>P0662</t>
  </si>
  <si>
    <t>TRHU6799721</t>
  </si>
  <si>
    <t>P0663</t>
  </si>
  <si>
    <t>BEAU5296649</t>
  </si>
  <si>
    <t>P0664</t>
  </si>
  <si>
    <t>TRHU5217317</t>
  </si>
  <si>
    <t>P0665</t>
  </si>
  <si>
    <t>ONEU1238073</t>
  </si>
  <si>
    <t>P0666</t>
  </si>
  <si>
    <t>TLLU5632974</t>
  </si>
  <si>
    <t>P0667</t>
  </si>
  <si>
    <t>TGBU4546783</t>
  </si>
  <si>
    <t>P0668</t>
  </si>
  <si>
    <t>CMAU9406079</t>
  </si>
  <si>
    <t>P0669</t>
  </si>
  <si>
    <t>FWRU0131898</t>
  </si>
  <si>
    <t>P0670</t>
  </si>
  <si>
    <t>TGBU4146684</t>
  </si>
  <si>
    <t>P0671</t>
  </si>
  <si>
    <t>TXGU7325243</t>
  </si>
  <si>
    <t>P0672</t>
  </si>
  <si>
    <t>CAAU6668681</t>
  </si>
  <si>
    <t>P0673</t>
  </si>
  <si>
    <t>TRHU4123492</t>
  </si>
  <si>
    <t>P0674</t>
  </si>
  <si>
    <t>TRHU6389270</t>
  </si>
  <si>
    <t>P0675</t>
  </si>
  <si>
    <t>CAAU6336162</t>
  </si>
  <si>
    <t>P0676</t>
  </si>
  <si>
    <t>MRSU6550335</t>
  </si>
  <si>
    <t>P0677</t>
  </si>
  <si>
    <t>MRSU3431409</t>
  </si>
  <si>
    <t>P0678</t>
  </si>
  <si>
    <t>TRHU5579614</t>
  </si>
  <si>
    <t>P0679</t>
  </si>
  <si>
    <t>SEKU5616040</t>
  </si>
  <si>
    <t>P0681</t>
  </si>
  <si>
    <t>CMAU6752150</t>
  </si>
  <si>
    <t>P0682</t>
  </si>
  <si>
    <t>ONEU1243423</t>
  </si>
  <si>
    <t>P0683</t>
  </si>
  <si>
    <t>NYKU5251306</t>
  </si>
  <si>
    <t>P0684</t>
  </si>
  <si>
    <t>CMAU6854151</t>
  </si>
  <si>
    <t>P0685</t>
  </si>
  <si>
    <t>TLLU7776780</t>
  </si>
  <si>
    <t>P0720</t>
  </si>
  <si>
    <t>FFAU4777516</t>
  </si>
  <si>
    <t>P0721</t>
  </si>
  <si>
    <t>FFAU4560984</t>
  </si>
  <si>
    <t>P0722</t>
  </si>
  <si>
    <t>FBLU0226984</t>
  </si>
  <si>
    <t>P0723</t>
  </si>
  <si>
    <t>CAAU7721585</t>
  </si>
  <si>
    <t>P0724</t>
  </si>
  <si>
    <t>CAAU7721625</t>
  </si>
  <si>
    <t>P0725</t>
  </si>
  <si>
    <t>CAAU7721543</t>
  </si>
  <si>
    <t>P0726</t>
  </si>
  <si>
    <t>GCXU5370757</t>
  </si>
  <si>
    <t>P0727</t>
  </si>
  <si>
    <t>TCNU3606532</t>
  </si>
  <si>
    <t>P0728</t>
  </si>
  <si>
    <t>TCNU3774460</t>
  </si>
  <si>
    <t>P0729</t>
  </si>
  <si>
    <t>UETU6478350</t>
  </si>
  <si>
    <t>P0730</t>
  </si>
  <si>
    <t>ONEU1579953</t>
  </si>
  <si>
    <t>P0731</t>
  </si>
  <si>
    <t>TRHU5562020</t>
  </si>
  <si>
    <t>P0732</t>
  </si>
  <si>
    <t>CAAU7721292</t>
  </si>
  <si>
    <t>P0733</t>
  </si>
  <si>
    <t>FFAU2288563</t>
  </si>
  <si>
    <t>ONEU1669492</t>
  </si>
  <si>
    <t>ONEU5688593</t>
  </si>
  <si>
    <t>TLLU4362468</t>
  </si>
  <si>
    <t>CAAU6193713</t>
  </si>
  <si>
    <t>CMAU6830930</t>
  </si>
  <si>
    <t>CAAU7722257</t>
  </si>
  <si>
    <t>CAAU7721923</t>
  </si>
  <si>
    <t>CAAU7722703</t>
  </si>
  <si>
    <t>BEAU5382500</t>
  </si>
  <si>
    <t>TRHU6601667</t>
  </si>
  <si>
    <t>CMAU6968560</t>
  </si>
  <si>
    <t>TCNU3784690</t>
  </si>
  <si>
    <t>CMAU9608526</t>
  </si>
  <si>
    <t>CAAU7722982</t>
  </si>
  <si>
    <t>CAAU7720758</t>
  </si>
  <si>
    <t>ONEU1506983</t>
  </si>
  <si>
    <t>GCXU5854345</t>
  </si>
  <si>
    <t>CMAU7095620</t>
  </si>
  <si>
    <t>TRHU5848816</t>
  </si>
  <si>
    <t>CAAU7721733</t>
  </si>
  <si>
    <t>CAAU7722196</t>
  </si>
  <si>
    <t>TRHU5331340</t>
  </si>
  <si>
    <t>ONEU1568270</t>
  </si>
  <si>
    <t>CMAU8960825</t>
  </si>
  <si>
    <t>CMAU3495839</t>
  </si>
  <si>
    <t>MRSU4996879</t>
  </si>
  <si>
    <t>CAAU7722529</t>
  </si>
  <si>
    <t>CAAU7720510</t>
  </si>
  <si>
    <t>CAAU7721841</t>
  </si>
  <si>
    <t>TCNU4150154</t>
  </si>
  <si>
    <t>NYKU5727141</t>
  </si>
  <si>
    <t>SEKU5915204</t>
  </si>
  <si>
    <t>CAAU7723079</t>
  </si>
  <si>
    <t>CAAU7721590</t>
  </si>
  <si>
    <t>CAAU7721712</t>
  </si>
  <si>
    <t>CAAU7722220</t>
  </si>
  <si>
    <t>CAAU8246601</t>
  </si>
  <si>
    <t>ONEU1005277</t>
  </si>
  <si>
    <t>ONEU0497716</t>
  </si>
  <si>
    <t>P0734</t>
  </si>
  <si>
    <t>P0735</t>
  </si>
  <si>
    <t>P0736</t>
  </si>
  <si>
    <t>P0737</t>
  </si>
  <si>
    <t>P0738</t>
  </si>
  <si>
    <t>P0739</t>
  </si>
  <si>
    <t>P0740</t>
  </si>
  <si>
    <t>P0741</t>
  </si>
  <si>
    <t>P0742</t>
  </si>
  <si>
    <t>P0743</t>
  </si>
  <si>
    <t>P0744</t>
  </si>
  <si>
    <t>P0745</t>
  </si>
  <si>
    <t>P0746</t>
  </si>
  <si>
    <t>P0747</t>
  </si>
  <si>
    <t>P0748</t>
  </si>
  <si>
    <t>P0749</t>
  </si>
  <si>
    <t>P0750</t>
  </si>
  <si>
    <t>P0751</t>
  </si>
  <si>
    <t>P0752</t>
  </si>
  <si>
    <t>P0753</t>
  </si>
  <si>
    <t>P0754</t>
  </si>
  <si>
    <t>P0755</t>
  </si>
  <si>
    <t>P0756</t>
  </si>
  <si>
    <t>P0757</t>
  </si>
  <si>
    <t>P0758</t>
  </si>
  <si>
    <t>P0759</t>
  </si>
  <si>
    <t>P0760</t>
  </si>
  <si>
    <t>P0761</t>
  </si>
  <si>
    <t>P0762</t>
  </si>
  <si>
    <t>P0763</t>
  </si>
  <si>
    <t>P0764</t>
  </si>
  <si>
    <t>P0765</t>
  </si>
  <si>
    <t>P0766</t>
  </si>
  <si>
    <t>P0767</t>
  </si>
  <si>
    <t>P0768</t>
  </si>
  <si>
    <t>P0769</t>
  </si>
  <si>
    <t>P0770</t>
  </si>
  <si>
    <t>P0771</t>
  </si>
  <si>
    <t>P0772</t>
  </si>
  <si>
    <t>TLLU8544753</t>
  </si>
  <si>
    <t>CAAU8506458</t>
  </si>
  <si>
    <t>GCXU6467818</t>
  </si>
  <si>
    <t>TIIU5551340</t>
  </si>
  <si>
    <t>CAAU8486691</t>
  </si>
  <si>
    <t>CAAU8502637</t>
  </si>
  <si>
    <t>SEKU6897764</t>
  </si>
  <si>
    <t>SEKU5864771</t>
  </si>
  <si>
    <t>TGBU6114243</t>
  </si>
  <si>
    <t>ONEU0364101</t>
  </si>
  <si>
    <t>ONEU5614498</t>
  </si>
  <si>
    <t>ONEU1383683</t>
  </si>
  <si>
    <t>ONEU1696409</t>
  </si>
  <si>
    <t>TLLU4815899</t>
  </si>
  <si>
    <t>TCNU6727517</t>
  </si>
  <si>
    <t>ONEU1868811</t>
  </si>
  <si>
    <t>GAOU7528310</t>
  </si>
  <si>
    <t>GCXU6471844</t>
  </si>
  <si>
    <t>TCNU3410344</t>
  </si>
  <si>
    <t>TLLU8790649</t>
  </si>
  <si>
    <t>CAAU9271928</t>
  </si>
  <si>
    <t>GCXU6467799</t>
  </si>
  <si>
    <t>ONEU1543225</t>
  </si>
  <si>
    <t>ONEU1775196</t>
  </si>
  <si>
    <t>ECMU4911070</t>
  </si>
  <si>
    <t>CMAU9328459</t>
  </si>
  <si>
    <t>FFAU4208588</t>
  </si>
  <si>
    <t>CMAU9292947</t>
  </si>
  <si>
    <t>CAAU8371291</t>
  </si>
  <si>
    <t>UETU6643011</t>
  </si>
  <si>
    <t>FFAU5187181</t>
  </si>
  <si>
    <t>TIIU5293170</t>
  </si>
  <si>
    <t>ONEU1791896</t>
  </si>
  <si>
    <t>TRHU7647390</t>
  </si>
  <si>
    <t>CAIU7595258</t>
  </si>
  <si>
    <t>TXGU7301160</t>
  </si>
  <si>
    <t>CMAU3892190</t>
  </si>
  <si>
    <t>CMAU9502534</t>
  </si>
  <si>
    <t>GCXU6414340</t>
  </si>
  <si>
    <t>CAAU8958329</t>
  </si>
  <si>
    <t>GAOU7531777</t>
  </si>
  <si>
    <t>MRSU5084274</t>
  </si>
  <si>
    <t>ONEU5387455</t>
  </si>
  <si>
    <t>ONEU5347560</t>
  </si>
  <si>
    <t>TRHU7101120</t>
  </si>
  <si>
    <t>CMAU6642229</t>
  </si>
  <si>
    <t>CMAU8765114</t>
  </si>
  <si>
    <t>ECMU7203007</t>
  </si>
  <si>
    <t>GCXU5826662</t>
  </si>
  <si>
    <t>P0773</t>
  </si>
  <si>
    <t>P0774</t>
  </si>
  <si>
    <t>P0775</t>
  </si>
  <si>
    <t>P0776</t>
  </si>
  <si>
    <t>P0777</t>
  </si>
  <si>
    <t>P0778</t>
  </si>
  <si>
    <t>P0779</t>
  </si>
  <si>
    <t>P0780</t>
  </si>
  <si>
    <t>P0781</t>
  </si>
  <si>
    <t>P0782</t>
  </si>
  <si>
    <t>P0783</t>
  </si>
  <si>
    <t>P0784</t>
  </si>
  <si>
    <t>P0785</t>
  </si>
  <si>
    <t>P0786</t>
  </si>
  <si>
    <t>P0787</t>
  </si>
  <si>
    <t>P0788</t>
  </si>
  <si>
    <t>P0789</t>
  </si>
  <si>
    <t>P0790</t>
  </si>
  <si>
    <t>P0791</t>
  </si>
  <si>
    <t>P0792</t>
  </si>
  <si>
    <t>P0793</t>
  </si>
  <si>
    <t>P0794</t>
  </si>
  <si>
    <t>P0795</t>
  </si>
  <si>
    <t>P0796</t>
  </si>
  <si>
    <t>P0797</t>
  </si>
  <si>
    <t>P0798</t>
  </si>
  <si>
    <t>P0799</t>
  </si>
  <si>
    <t>P0800</t>
  </si>
  <si>
    <t>P0801</t>
  </si>
  <si>
    <t>P0802</t>
  </si>
  <si>
    <t>P0803</t>
  </si>
  <si>
    <t>P0804</t>
  </si>
  <si>
    <t>P0805</t>
  </si>
  <si>
    <t>P0806</t>
  </si>
  <si>
    <t>P0807</t>
  </si>
  <si>
    <t>P0808</t>
  </si>
  <si>
    <t>P0809</t>
  </si>
  <si>
    <t>P0810</t>
  </si>
  <si>
    <t>P0811</t>
  </si>
  <si>
    <t>P0812</t>
  </si>
  <si>
    <t>P0813</t>
  </si>
  <si>
    <t>P0814</t>
  </si>
  <si>
    <t>P0815</t>
  </si>
  <si>
    <t>P0816</t>
  </si>
  <si>
    <t>P0817</t>
  </si>
  <si>
    <t>P0818</t>
  </si>
  <si>
    <t>P0819</t>
  </si>
  <si>
    <t>P0820</t>
  </si>
  <si>
    <t>P0821</t>
  </si>
  <si>
    <t>EXCHANGE ON BAY</t>
  </si>
  <si>
    <t>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</si>
</sst>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ddd"/>
  </numFmts>
  <fonts count="34" x14ac:knownFonts="1">
    <font>
      <sz val="10"/>
      <name val="Arial"/>
      <family val="2"/>
    </font>
    <font>
      <sz val="10"/>
      <name val="Arial"/>
      <family val="2"/>
    </font>
    <font>
      <sz val="11"/>
      <name val="Arial"/>
      <family val="2"/>
    </font>
    <font>
      <sz val="11"/>
      <color indexed="9"/>
      <name val="Arial"/>
      <family val="2"/>
    </font>
    <font>
      <b/>
      <u/>
      <sz val="22"/>
      <name val="Arial"/>
      <family val="2"/>
    </font>
    <font>
      <b/>
      <sz val="14"/>
      <name val="Arial"/>
      <family val="2"/>
    </font>
    <font>
      <b/>
      <sz val="24"/>
      <name val="Monotype Corsiva"/>
      <family val="4"/>
    </font>
    <font>
      <sz val="24"/>
      <name val="Monotype Corsiva"/>
      <family val="4"/>
    </font>
    <font>
      <b/>
      <sz val="22"/>
      <name val="Arial"/>
      <family val="2"/>
    </font>
    <font>
      <b/>
      <sz val="14"/>
      <name val="Arial Narrow"/>
      <family val="2"/>
    </font>
    <font>
      <b/>
      <sz val="20"/>
      <name val="Arial Narrow"/>
      <family val="2"/>
    </font>
    <font>
      <b/>
      <sz val="12"/>
      <name val="Arial"/>
      <family val="2"/>
    </font>
    <font>
      <sz val="22"/>
      <name val="Arial"/>
      <family val="2"/>
    </font>
    <font>
      <b/>
      <sz val="16"/>
      <name val="Arial"/>
      <family val="2"/>
    </font>
    <font>
      <sz val="8"/>
      <color indexed="20"/>
      <name val="Arial"/>
      <family val="2"/>
    </font>
    <font>
      <sz val="10"/>
      <color indexed="20"/>
      <name val="Arial"/>
      <family val="2"/>
    </font>
    <font>
      <b/>
      <sz val="20"/>
      <name val="Arial"/>
      <family val="2"/>
    </font>
    <font>
      <b/>
      <sz val="11"/>
      <name val="Arial"/>
      <family val="2"/>
    </font>
    <font>
      <b/>
      <sz val="16"/>
      <color indexed="9"/>
      <name val="Arial"/>
      <family val="2"/>
    </font>
    <font>
      <sz val="12"/>
      <name val="Arial"/>
      <family val="2"/>
    </font>
    <font>
      <sz val="8"/>
      <name val="Arial"/>
      <family val="2"/>
    </font>
    <font>
      <b/>
      <sz val="12"/>
      <color indexed="9"/>
      <name val="Arial"/>
      <family val="2"/>
    </font>
    <font>
      <b/>
      <sz val="10"/>
      <color indexed="9"/>
      <name val="Arial"/>
      <family val="2"/>
    </font>
    <font>
      <b/>
      <sz val="18"/>
      <name val="Arial"/>
      <family val="2"/>
    </font>
    <font>
      <b/>
      <sz val="10"/>
      <name val="Arial"/>
      <family val="2"/>
    </font>
    <font>
      <b/>
      <sz val="12"/>
      <color indexed="20"/>
      <name val="Arial"/>
      <family val="2"/>
    </font>
    <font>
      <sz val="20"/>
      <name val="Arial"/>
      <family val="2"/>
    </font>
    <font>
      <b/>
      <sz val="8"/>
      <name val="Arial"/>
      <family val="2"/>
    </font>
    <font>
      <b/>
      <sz val="9"/>
      <color indexed="9"/>
      <name val="Arial"/>
      <family val="2"/>
    </font>
    <font>
      <sz val="14"/>
      <name val="Arial"/>
      <family val="2"/>
    </font>
    <font>
      <sz val="11"/>
      <color indexed="20"/>
      <name val="Arial"/>
      <family val="2"/>
    </font>
    <font>
      <b/>
      <u/>
      <sz val="8"/>
      <name val="Arial"/>
      <family val="2"/>
    </font>
    <font>
      <b/>
      <sz val="8"/>
      <color indexed="20"/>
      <name val="Arial"/>
      <family val="2"/>
    </font>
    <font>
      <sz val="10"/>
      <color rgb="FF7030A0"/>
      <name val="Arial"/>
      <family val="2"/>
    </font>
  </fonts>
  <fills count="13">
    <fill>
      <patternFill patternType="none"/>
    </fill>
    <fill>
      <patternFill patternType="gray125"/>
    </fill>
    <fill>
      <patternFill patternType="solid">
        <fgColor indexed="14"/>
        <bgColor indexed="64"/>
      </patternFill>
    </fill>
    <fill>
      <patternFill patternType="solid">
        <fgColor indexed="10"/>
        <bgColor indexed="64"/>
      </patternFill>
    </fill>
    <fill>
      <patternFill patternType="solid">
        <fgColor indexed="45"/>
        <bgColor indexed="64"/>
      </patternFill>
    </fill>
    <fill>
      <patternFill patternType="solid">
        <fgColor indexed="22"/>
        <bgColor indexed="64"/>
      </patternFill>
    </fill>
    <fill>
      <patternFill patternType="solid">
        <fgColor rgb="FFFF0000"/>
        <bgColor indexed="64"/>
      </patternFill>
    </fill>
    <fill>
      <patternFill patternType="solid">
        <fgColor theme="0" tint="-0.14999847407452621"/>
        <bgColor indexed="64"/>
      </patternFill>
    </fill>
    <fill>
      <patternFill patternType="solid">
        <fgColor indexed="42"/>
        <bgColor indexed="64"/>
      </patternFill>
    </fill>
    <fill>
      <patternFill patternType="solid">
        <fgColor rgb="FFFFFF00"/>
        <bgColor indexed="64"/>
      </patternFill>
    </fill>
    <fill>
      <patternFill patternType="solid">
        <fgColor indexed="41"/>
        <bgColor indexed="64"/>
      </patternFill>
    </fill>
    <fill>
      <patternFill patternType="solid">
        <fgColor indexed="46"/>
        <bgColor indexed="64"/>
      </patternFill>
    </fill>
    <fill>
      <patternFill patternType="solid">
        <fgColor rgb="FFFFC000"/>
        <bgColor indexed="64"/>
      </patternFill>
    </fill>
  </fills>
  <borders count="7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ck">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s>
  <cellStyleXfs count="1">
    <xf numFmtId="0" fontId="0" fillId="0" borderId="0"/>
  </cellStyleXfs>
  <cellXfs count="340">
    <xf numFmtId="0" fontId="0" fillId="0" borderId="0" xfId="0"/>
    <xf numFmtId="0" fontId="2" fillId="0" borderId="2" xfId="0" applyFont="1" applyBorder="1" applyAlignment="1">
      <alignment horizontal="center" vertical="center"/>
    </xf>
    <xf numFmtId="0" fontId="3" fillId="0" borderId="2" xfId="0" applyFont="1" applyBorder="1" applyAlignment="1">
      <alignment horizontal="center" vertical="center"/>
    </xf>
    <xf numFmtId="0" fontId="2" fillId="0" borderId="2" xfId="0" applyFont="1" applyBorder="1" applyAlignment="1">
      <alignment horizontal="center" vertical="center" wrapText="1"/>
    </xf>
    <xf numFmtId="0" fontId="8" fillId="0" borderId="0" xfId="0" applyFont="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2" fillId="2" borderId="0" xfId="0" applyFont="1" applyFill="1" applyAlignment="1">
      <alignment horizontal="center" vertical="center" wrapText="1"/>
    </xf>
    <xf numFmtId="0" fontId="2" fillId="2" borderId="7" xfId="0" applyFont="1" applyFill="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14" fontId="3" fillId="0" borderId="0" xfId="0" applyNumberFormat="1" applyFont="1" applyAlignment="1">
      <alignment horizontal="center" vertical="center" wrapText="1"/>
    </xf>
    <xf numFmtId="0" fontId="10" fillId="0" borderId="0" xfId="0" applyFont="1" applyAlignment="1">
      <alignment horizontal="center" vertical="center"/>
    </xf>
    <xf numFmtId="0" fontId="0" fillId="0" borderId="6"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13" fillId="0" borderId="0" xfId="0" applyFont="1" applyAlignment="1">
      <alignment horizontal="center" vertical="center"/>
    </xf>
    <xf numFmtId="0" fontId="14" fillId="0" borderId="4" xfId="0" applyFont="1" applyBorder="1" applyAlignment="1">
      <alignment horizontal="center" vertical="center"/>
    </xf>
    <xf numFmtId="0" fontId="1" fillId="0" borderId="4" xfId="0" applyFont="1" applyBorder="1" applyAlignment="1">
      <alignment horizontal="center" vertical="center"/>
    </xf>
    <xf numFmtId="20" fontId="15" fillId="0" borderId="19" xfId="0" applyNumberFormat="1" applyFont="1" applyBorder="1" applyAlignment="1">
      <alignment horizontal="center" vertical="center" wrapText="1"/>
    </xf>
    <xf numFmtId="0" fontId="16" fillId="0" borderId="6" xfId="0" applyFont="1" applyBorder="1" applyAlignment="1">
      <alignment horizontal="center" vertical="center" wrapText="1"/>
    </xf>
    <xf numFmtId="0" fontId="0" fillId="0" borderId="28" xfId="0" applyBorder="1" applyAlignment="1">
      <alignment wrapText="1"/>
    </xf>
    <xf numFmtId="0" fontId="0" fillId="0" borderId="5" xfId="0" applyBorder="1"/>
    <xf numFmtId="0" fontId="1" fillId="0" borderId="5" xfId="0" applyFont="1" applyBorder="1"/>
    <xf numFmtId="0" fontId="11" fillId="0" borderId="30" xfId="0" applyFont="1" applyBorder="1" applyAlignment="1">
      <alignment horizontal="center" vertical="center"/>
    </xf>
    <xf numFmtId="1" fontId="2" fillId="2" borderId="31" xfId="0" applyNumberFormat="1" applyFont="1" applyFill="1" applyBorder="1" applyAlignment="1">
      <alignment horizontal="center" vertical="center" wrapText="1"/>
    </xf>
    <xf numFmtId="20" fontId="2" fillId="2" borderId="32" xfId="0" applyNumberFormat="1" applyFont="1" applyFill="1" applyBorder="1" applyAlignment="1">
      <alignment horizontal="center" vertical="center" wrapText="1"/>
    </xf>
    <xf numFmtId="0" fontId="2" fillId="2" borderId="32" xfId="0" applyFont="1" applyFill="1" applyBorder="1" applyAlignment="1">
      <alignment horizontal="center" vertical="center" wrapText="1"/>
    </xf>
    <xf numFmtId="20" fontId="19" fillId="2" borderId="33" xfId="0" applyNumberFormat="1" applyFont="1" applyFill="1" applyBorder="1" applyAlignment="1">
      <alignment horizontal="center" vertical="center" wrapText="1"/>
    </xf>
    <xf numFmtId="20" fontId="2" fillId="2" borderId="35" xfId="0" applyNumberFormat="1" applyFont="1" applyFill="1" applyBorder="1" applyAlignment="1">
      <alignment horizontal="center" vertical="center" wrapText="1"/>
    </xf>
    <xf numFmtId="20" fontId="17" fillId="2" borderId="32" xfId="0" applyNumberFormat="1" applyFont="1" applyFill="1" applyBorder="1" applyAlignment="1">
      <alignment horizontal="center" vertical="center" wrapText="1"/>
    </xf>
    <xf numFmtId="20" fontId="2" fillId="2" borderId="36" xfId="0" applyNumberFormat="1" applyFont="1" applyFill="1" applyBorder="1" applyAlignment="1">
      <alignment horizontal="center" vertical="center" wrapText="1"/>
    </xf>
    <xf numFmtId="20" fontId="2" fillId="0" borderId="35" xfId="0" applyNumberFormat="1" applyFont="1" applyBorder="1" applyAlignment="1">
      <alignment horizontal="center" vertical="center" wrapText="1"/>
    </xf>
    <xf numFmtId="20" fontId="1" fillId="2" borderId="0" xfId="0" applyNumberFormat="1" applyFont="1" applyFill="1" applyAlignment="1">
      <alignment horizontal="center" vertical="center" wrapText="1"/>
    </xf>
    <xf numFmtId="0" fontId="18" fillId="3" borderId="13" xfId="0" applyFont="1" applyFill="1" applyBorder="1" applyAlignment="1">
      <alignment vertical="center" wrapText="1"/>
    </xf>
    <xf numFmtId="0" fontId="18" fillId="3" borderId="0" xfId="0" applyFont="1" applyFill="1" applyAlignment="1">
      <alignment vertical="center" wrapText="1"/>
    </xf>
    <xf numFmtId="0" fontId="18" fillId="3" borderId="37" xfId="0" applyFont="1" applyFill="1" applyBorder="1" applyAlignment="1">
      <alignment vertical="center" wrapText="1"/>
    </xf>
    <xf numFmtId="0" fontId="1" fillId="2" borderId="38"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5" xfId="0" applyFont="1" applyFill="1" applyBorder="1"/>
    <xf numFmtId="0" fontId="1" fillId="2" borderId="39" xfId="0" applyFont="1" applyFill="1" applyBorder="1"/>
    <xf numFmtId="0" fontId="1" fillId="2" borderId="34" xfId="0" applyFont="1" applyFill="1" applyBorder="1"/>
    <xf numFmtId="0" fontId="1" fillId="2" borderId="40" xfId="0" applyFont="1" applyFill="1" applyBorder="1"/>
    <xf numFmtId="0" fontId="1" fillId="0" borderId="0" xfId="0" applyFont="1" applyAlignment="1">
      <alignment horizontal="center" vertical="center"/>
    </xf>
    <xf numFmtId="0" fontId="2" fillId="2" borderId="29" xfId="0" applyFont="1" applyFill="1" applyBorder="1" applyAlignment="1">
      <alignment horizontal="center" vertical="center" wrapText="1"/>
    </xf>
    <xf numFmtId="20" fontId="2" fillId="2" borderId="5"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20" fontId="19" fillId="2" borderId="39" xfId="0" applyNumberFormat="1" applyFont="1" applyFill="1" applyBorder="1" applyAlignment="1">
      <alignment horizontal="center" vertical="center" wrapText="1"/>
    </xf>
    <xf numFmtId="20" fontId="2" fillId="2" borderId="38" xfId="0" applyNumberFormat="1" applyFont="1" applyFill="1" applyBorder="1" applyAlignment="1">
      <alignment horizontal="center" vertical="center" wrapText="1"/>
    </xf>
    <xf numFmtId="20" fontId="17" fillId="2" borderId="5" xfId="0" applyNumberFormat="1" applyFont="1" applyFill="1" applyBorder="1" applyAlignment="1">
      <alignment horizontal="center" vertical="center" wrapText="1"/>
    </xf>
    <xf numFmtId="20" fontId="2" fillId="2" borderId="30" xfId="0" applyNumberFormat="1" applyFont="1" applyFill="1" applyBorder="1" applyAlignment="1">
      <alignment horizontal="center" vertical="center" wrapText="1"/>
    </xf>
    <xf numFmtId="20" fontId="2" fillId="0" borderId="38" xfId="0" applyNumberFormat="1" applyFont="1" applyBorder="1" applyAlignment="1">
      <alignment horizontal="center" vertical="center" wrapText="1"/>
    </xf>
    <xf numFmtId="0" fontId="19" fillId="2" borderId="39"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0" borderId="38" xfId="0" applyFont="1" applyBorder="1" applyAlignment="1">
      <alignment horizontal="center" vertical="center" wrapText="1"/>
    </xf>
    <xf numFmtId="0" fontId="2" fillId="2" borderId="41" xfId="0" applyFont="1" applyFill="1" applyBorder="1" applyAlignment="1">
      <alignment horizontal="center" vertical="center" wrapText="1"/>
    </xf>
    <xf numFmtId="0" fontId="2" fillId="2" borderId="42"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 fillId="2" borderId="43" xfId="0" applyFont="1" applyFill="1" applyBorder="1" applyAlignment="1">
      <alignment horizontal="center" vertical="center" wrapText="1"/>
    </xf>
    <xf numFmtId="0" fontId="17" fillId="2" borderId="42" xfId="0" applyFont="1" applyFill="1" applyBorder="1" applyAlignment="1">
      <alignment horizontal="center" vertical="center" wrapText="1"/>
    </xf>
    <xf numFmtId="0" fontId="2" fillId="2" borderId="44" xfId="0" applyFont="1" applyFill="1" applyBorder="1" applyAlignment="1">
      <alignment horizontal="center" vertical="center" wrapText="1"/>
    </xf>
    <xf numFmtId="0" fontId="2" fillId="0" borderId="43" xfId="0" applyFont="1" applyBorder="1" applyAlignment="1">
      <alignment horizontal="center" vertical="center" wrapText="1"/>
    </xf>
    <xf numFmtId="0" fontId="1" fillId="2" borderId="0" xfId="0" applyFont="1" applyFill="1" applyAlignment="1">
      <alignment horizontal="center" vertical="center" wrapText="1"/>
    </xf>
    <xf numFmtId="0" fontId="14" fillId="0" borderId="5" xfId="0" applyFont="1" applyBorder="1" applyAlignment="1">
      <alignment horizontal="center" vertical="center"/>
    </xf>
    <xf numFmtId="0" fontId="20" fillId="0" borderId="5" xfId="0" applyFont="1" applyBorder="1" applyAlignment="1">
      <alignment horizontal="center" vertical="center"/>
    </xf>
    <xf numFmtId="20" fontId="15" fillId="0" borderId="30" xfId="0" applyNumberFormat="1" applyFont="1" applyBorder="1" applyAlignment="1">
      <alignment horizontal="center" vertical="center" wrapText="1"/>
    </xf>
    <xf numFmtId="0" fontId="17" fillId="0" borderId="32" xfId="0" applyFont="1" applyBorder="1" applyAlignment="1">
      <alignment horizontal="center" vertical="center" textRotation="90"/>
    </xf>
    <xf numFmtId="0" fontId="2" fillId="0" borderId="32" xfId="0" applyFont="1" applyBorder="1" applyAlignment="1">
      <alignment horizontal="center"/>
    </xf>
    <xf numFmtId="0" fontId="11" fillId="0" borderId="6" xfId="0" applyFont="1" applyBorder="1" applyAlignment="1">
      <alignment horizontal="center" vertical="center" textRotation="90" wrapText="1"/>
    </xf>
    <xf numFmtId="0" fontId="0" fillId="0" borderId="40" xfId="0" applyBorder="1" applyAlignment="1">
      <alignment wrapText="1"/>
    </xf>
    <xf numFmtId="0" fontId="24" fillId="0" borderId="0" xfId="0" applyFont="1" applyAlignment="1">
      <alignment horizontal="center" vertical="center" wrapText="1"/>
    </xf>
    <xf numFmtId="15" fontId="20" fillId="0" borderId="5" xfId="0" applyNumberFormat="1" applyFont="1" applyBorder="1" applyAlignment="1">
      <alignment horizontal="center" vertical="center"/>
    </xf>
    <xf numFmtId="0" fontId="17" fillId="0" borderId="5" xfId="0" applyFont="1" applyBorder="1" applyAlignment="1">
      <alignment horizontal="center" vertical="center" textRotation="90"/>
    </xf>
    <xf numFmtId="0" fontId="17" fillId="0" borderId="5" xfId="0" applyFont="1" applyBorder="1" applyAlignment="1">
      <alignment horizontal="center" vertical="center" textRotation="90" wrapText="1"/>
    </xf>
    <xf numFmtId="0" fontId="0" fillId="0" borderId="6" xfId="0" applyBorder="1" applyAlignment="1">
      <alignment horizontal="center" vertical="center" textRotation="90" wrapText="1"/>
    </xf>
    <xf numFmtId="0" fontId="24" fillId="5" borderId="5" xfId="0" applyFont="1" applyFill="1" applyBorder="1" applyAlignment="1">
      <alignment horizontal="center" vertical="center" textRotation="90" wrapText="1"/>
    </xf>
    <xf numFmtId="0" fontId="22" fillId="3" borderId="8" xfId="0" applyFont="1" applyFill="1" applyBorder="1" applyAlignment="1">
      <alignment horizontal="center" vertical="center" wrapText="1"/>
    </xf>
    <xf numFmtId="0" fontId="24" fillId="6" borderId="54" xfId="0" applyFont="1" applyFill="1" applyBorder="1" applyAlignment="1">
      <alignment horizontal="center" vertical="center" textRotation="90" wrapText="1"/>
    </xf>
    <xf numFmtId="0" fontId="24" fillId="0" borderId="40" xfId="0" applyFont="1" applyBorder="1" applyAlignment="1">
      <alignment horizontal="center" vertical="center" wrapText="1"/>
    </xf>
    <xf numFmtId="0" fontId="1" fillId="0" borderId="0" xfId="0" applyFont="1" applyAlignment="1">
      <alignment horizontal="center" vertical="center" wrapText="1"/>
    </xf>
    <xf numFmtId="0" fontId="0" fillId="5" borderId="5" xfId="0" applyFill="1" applyBorder="1"/>
    <xf numFmtId="0" fontId="22" fillId="3" borderId="33" xfId="0" applyFont="1" applyFill="1" applyBorder="1" applyAlignment="1">
      <alignment horizontal="center" vertical="center" wrapText="1"/>
    </xf>
    <xf numFmtId="0" fontId="24" fillId="6" borderId="55" xfId="0" applyFont="1" applyFill="1" applyBorder="1" applyAlignment="1">
      <alignment horizontal="center" vertical="center" wrapText="1"/>
    </xf>
    <xf numFmtId="0" fontId="24" fillId="0" borderId="32" xfId="0" applyFont="1" applyBorder="1" applyAlignment="1">
      <alignment horizontal="center" vertical="center" textRotation="90"/>
    </xf>
    <xf numFmtId="0" fontId="26" fillId="0" borderId="32" xfId="0" applyFont="1" applyBorder="1" applyAlignment="1">
      <alignment horizontal="center"/>
    </xf>
    <xf numFmtId="0" fontId="24" fillId="0" borderId="5" xfId="0" applyFont="1" applyBorder="1" applyAlignment="1">
      <alignment horizontal="center" vertical="center" textRotation="90" wrapText="1"/>
    </xf>
    <xf numFmtId="0" fontId="24" fillId="0" borderId="32" xfId="0" applyFont="1" applyBorder="1" applyAlignment="1">
      <alignment horizontal="center" vertical="center" textRotation="90" wrapText="1"/>
    </xf>
    <xf numFmtId="0" fontId="20" fillId="0" borderId="57" xfId="0" applyFont="1" applyBorder="1" applyAlignment="1">
      <alignment horizontal="center" vertical="center"/>
    </xf>
    <xf numFmtId="0" fontId="17" fillId="0" borderId="57" xfId="0" applyFont="1" applyBorder="1" applyAlignment="1">
      <alignment horizontal="center" vertical="center" textRotation="90"/>
    </xf>
    <xf numFmtId="0" fontId="17" fillId="0" borderId="57" xfId="0" applyFont="1" applyBorder="1" applyAlignment="1">
      <alignment horizontal="center" vertical="center" textRotation="90" wrapText="1"/>
    </xf>
    <xf numFmtId="0" fontId="24" fillId="0" borderId="43" xfId="0" applyFont="1" applyBorder="1" applyAlignment="1">
      <alignment horizontal="center" vertical="center" wrapText="1"/>
    </xf>
    <xf numFmtId="0" fontId="24" fillId="0" borderId="42" xfId="0" applyFont="1" applyBorder="1" applyAlignment="1">
      <alignment horizontal="center" vertical="center" wrapText="1"/>
    </xf>
    <xf numFmtId="0" fontId="24" fillId="0" borderId="44" xfId="0" applyFont="1" applyBorder="1" applyAlignment="1">
      <alignment horizontal="center" vertical="center" wrapText="1"/>
    </xf>
    <xf numFmtId="0" fontId="22" fillId="3" borderId="66" xfId="0" applyFont="1" applyFill="1" applyBorder="1" applyAlignment="1">
      <alignment horizontal="center" vertical="center"/>
    </xf>
    <xf numFmtId="0" fontId="0" fillId="5" borderId="57" xfId="0" applyFill="1" applyBorder="1"/>
    <xf numFmtId="0" fontId="24" fillId="5" borderId="57" xfId="0" applyFont="1" applyFill="1" applyBorder="1" applyAlignment="1">
      <alignment horizontal="center" vertical="center" wrapText="1"/>
    </xf>
    <xf numFmtId="0" fontId="28" fillId="3" borderId="57" xfId="0" applyFont="1" applyFill="1" applyBorder="1" applyAlignment="1">
      <alignment horizontal="center" vertical="center" wrapText="1"/>
    </xf>
    <xf numFmtId="0" fontId="22" fillId="3" borderId="67" xfId="0" applyFont="1" applyFill="1" applyBorder="1" applyAlignment="1">
      <alignment horizontal="center" vertical="center" wrapText="1"/>
    </xf>
    <xf numFmtId="0" fontId="24" fillId="6" borderId="63" xfId="0" applyFont="1" applyFill="1" applyBorder="1" applyAlignment="1">
      <alignment horizontal="center" vertical="center" wrapText="1"/>
    </xf>
    <xf numFmtId="0" fontId="24" fillId="0" borderId="62" xfId="0" applyFont="1" applyBorder="1" applyAlignment="1">
      <alignment horizontal="center" vertical="center" wrapText="1"/>
    </xf>
    <xf numFmtId="0" fontId="0" fillId="0" borderId="57" xfId="0" applyBorder="1"/>
    <xf numFmtId="0" fontId="1" fillId="0" borderId="57" xfId="0" applyFont="1" applyBorder="1" applyAlignment="1">
      <alignment horizontal="center"/>
    </xf>
    <xf numFmtId="0" fontId="1" fillId="0" borderId="57" xfId="0" applyFont="1" applyBorder="1" applyAlignment="1">
      <alignment horizontal="center" wrapText="1"/>
    </xf>
    <xf numFmtId="0" fontId="11" fillId="0" borderId="0" xfId="0" applyFont="1" applyAlignment="1">
      <alignment horizontal="center" vertical="center"/>
    </xf>
    <xf numFmtId="0" fontId="20" fillId="0" borderId="0" xfId="0" applyFont="1" applyAlignment="1">
      <alignment horizontal="center" vertical="center" wrapText="1"/>
    </xf>
    <xf numFmtId="164" fontId="17" fillId="0" borderId="29" xfId="0" applyNumberFormat="1" applyFont="1" applyBorder="1" applyAlignment="1">
      <alignment horizontal="center" vertical="center" wrapText="1"/>
    </xf>
    <xf numFmtId="0" fontId="17" fillId="0" borderId="5" xfId="0" applyFont="1" applyBorder="1" applyAlignment="1">
      <alignment horizontal="center" vertical="center"/>
    </xf>
    <xf numFmtId="20" fontId="17" fillId="0" borderId="30" xfId="0" quotePrefix="1" applyNumberFormat="1" applyFont="1" applyBorder="1" applyAlignment="1">
      <alignment horizontal="center" vertical="center" wrapText="1"/>
    </xf>
    <xf numFmtId="0" fontId="2" fillId="0" borderId="2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5" xfId="0" applyFont="1" applyBorder="1" applyAlignment="1">
      <alignment horizontal="center" vertical="center"/>
    </xf>
    <xf numFmtId="0" fontId="2" fillId="0" borderId="30" xfId="0" applyFont="1" applyBorder="1" applyAlignment="1">
      <alignment horizontal="center" vertical="center" wrapText="1"/>
    </xf>
    <xf numFmtId="0" fontId="2" fillId="8" borderId="39" xfId="0" applyFont="1" applyFill="1" applyBorder="1" applyAlignment="1">
      <alignment horizontal="center" vertical="center" wrapText="1"/>
    </xf>
    <xf numFmtId="0" fontId="1" fillId="0" borderId="68" xfId="0" applyFont="1" applyBorder="1" applyAlignment="1">
      <alignment horizontal="center" vertical="center" wrapText="1"/>
    </xf>
    <xf numFmtId="0" fontId="1" fillId="8" borderId="51" xfId="0" applyFont="1" applyFill="1" applyBorder="1" applyAlignment="1">
      <alignment horizontal="center" vertical="center" wrapText="1"/>
    </xf>
    <xf numFmtId="0" fontId="29" fillId="0" borderId="34" xfId="0" applyFont="1" applyBorder="1" applyAlignment="1">
      <alignment horizontal="center" vertical="center" shrinkToFit="1"/>
    </xf>
    <xf numFmtId="0" fontId="2" fillId="0" borderId="5" xfId="0" applyFont="1" applyBorder="1" applyAlignment="1">
      <alignment horizontal="center" wrapText="1"/>
    </xf>
    <xf numFmtId="0" fontId="2" fillId="0" borderId="5" xfId="0" applyFont="1" applyBorder="1" applyAlignment="1">
      <alignment vertical="center" wrapText="1"/>
    </xf>
    <xf numFmtId="0" fontId="20" fillId="0" borderId="30" xfId="0" applyFont="1" applyBorder="1" applyAlignment="1">
      <alignment horizontal="center" vertical="center" wrapText="1"/>
    </xf>
    <xf numFmtId="164" fontId="17" fillId="0" borderId="56" xfId="0" applyNumberFormat="1" applyFont="1" applyBorder="1" applyAlignment="1">
      <alignment horizontal="center" vertical="center" wrapText="1"/>
    </xf>
    <xf numFmtId="0" fontId="17" fillId="0" borderId="57" xfId="0" applyFont="1" applyBorder="1" applyAlignment="1">
      <alignment horizontal="center" vertical="center"/>
    </xf>
    <xf numFmtId="20" fontId="17" fillId="0" borderId="58" xfId="0" quotePrefix="1" applyNumberFormat="1" applyFont="1" applyBorder="1" applyAlignment="1">
      <alignment horizontal="center" vertical="center" wrapText="1"/>
    </xf>
    <xf numFmtId="0" fontId="2" fillId="0" borderId="64" xfId="0" applyFont="1" applyBorder="1" applyAlignment="1">
      <alignment horizontal="center" vertical="center" wrapText="1"/>
    </xf>
    <xf numFmtId="0" fontId="2" fillId="0" borderId="57" xfId="0" applyFont="1" applyBorder="1" applyAlignment="1">
      <alignment horizontal="center" vertical="center" wrapText="1"/>
    </xf>
    <xf numFmtId="0" fontId="2" fillId="8" borderId="67" xfId="0" applyFont="1" applyFill="1" applyBorder="1" applyAlignment="1">
      <alignment horizontal="center" vertical="center" wrapText="1"/>
    </xf>
    <xf numFmtId="0" fontId="1" fillId="0" borderId="69" xfId="0" applyFont="1" applyBorder="1" applyAlignment="1">
      <alignment horizontal="center" vertical="center" wrapText="1"/>
    </xf>
    <xf numFmtId="0" fontId="1" fillId="8" borderId="65" xfId="0" applyFont="1" applyFill="1" applyBorder="1" applyAlignment="1">
      <alignment horizontal="center" vertical="center" wrapText="1"/>
    </xf>
    <xf numFmtId="0" fontId="2" fillId="0" borderId="56" xfId="0" applyFont="1" applyBorder="1" applyAlignment="1">
      <alignment horizontal="center" vertical="center" wrapText="1"/>
    </xf>
    <xf numFmtId="0" fontId="2" fillId="0" borderId="58" xfId="0" applyFont="1" applyBorder="1" applyAlignment="1">
      <alignment horizontal="center" vertical="center" wrapText="1"/>
    </xf>
    <xf numFmtId="0" fontId="2" fillId="0" borderId="57" xfId="0" applyFont="1" applyBorder="1" applyAlignment="1">
      <alignment horizontal="center" wrapText="1"/>
    </xf>
    <xf numFmtId="0" fontId="2" fillId="0" borderId="57" xfId="0" applyFont="1" applyBorder="1" applyAlignment="1">
      <alignment vertical="center" wrapText="1"/>
    </xf>
    <xf numFmtId="0" fontId="20" fillId="0" borderId="58" xfId="0" applyFont="1" applyBorder="1" applyAlignment="1">
      <alignment horizontal="center" vertical="center" wrapText="1"/>
    </xf>
    <xf numFmtId="164" fontId="17" fillId="0" borderId="18" xfId="0" applyNumberFormat="1" applyFont="1" applyBorder="1" applyAlignment="1">
      <alignment horizontal="center" vertical="center" wrapText="1"/>
    </xf>
    <xf numFmtId="0" fontId="17" fillId="0" borderId="4" xfId="0" applyFont="1" applyBorder="1" applyAlignment="1">
      <alignment horizontal="center" vertical="center"/>
    </xf>
    <xf numFmtId="20" fontId="17" fillId="0" borderId="19" xfId="0" quotePrefix="1" applyNumberFormat="1" applyFont="1" applyBorder="1" applyAlignment="1">
      <alignment horizontal="center" vertical="center" wrapText="1"/>
    </xf>
    <xf numFmtId="0" fontId="2" fillId="0" borderId="35" xfId="0" applyFont="1" applyBorder="1" applyAlignment="1">
      <alignment horizontal="center" vertical="center" wrapText="1"/>
    </xf>
    <xf numFmtId="0" fontId="2" fillId="0" borderId="32" xfId="0" applyFont="1" applyBorder="1" applyAlignment="1">
      <alignment horizontal="center" vertical="center" wrapText="1"/>
    </xf>
    <xf numFmtId="0" fontId="2" fillId="8" borderId="33" xfId="0" applyFont="1" applyFill="1" applyBorder="1" applyAlignment="1">
      <alignment horizontal="center" vertical="center" wrapText="1"/>
    </xf>
    <xf numFmtId="0" fontId="2" fillId="0" borderId="1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9" xfId="0" applyFont="1" applyBorder="1" applyAlignment="1">
      <alignment horizontal="center" vertical="center" wrapText="1"/>
    </xf>
    <xf numFmtId="0" fontId="1" fillId="0" borderId="49" xfId="0" applyFont="1" applyBorder="1" applyAlignment="1">
      <alignment horizontal="center" vertical="center" wrapText="1"/>
    </xf>
    <xf numFmtId="0" fontId="1" fillId="8" borderId="70" xfId="0" applyFont="1" applyFill="1" applyBorder="1" applyAlignment="1">
      <alignment horizontal="center" vertical="center" wrapText="1"/>
    </xf>
    <xf numFmtId="0" fontId="2" fillId="0" borderId="26" xfId="0" applyFont="1" applyBorder="1" applyAlignment="1">
      <alignment horizontal="center" vertical="center" wrapText="1"/>
    </xf>
    <xf numFmtId="0" fontId="2" fillId="0" borderId="4" xfId="0" applyFont="1" applyBorder="1" applyAlignment="1">
      <alignment horizontal="center" wrapText="1"/>
    </xf>
    <xf numFmtId="0" fontId="2" fillId="0" borderId="4" xfId="0" applyFont="1" applyBorder="1" applyAlignment="1">
      <alignment horizontal="center"/>
    </xf>
    <xf numFmtId="0" fontId="2" fillId="0" borderId="4" xfId="0" applyFont="1" applyBorder="1" applyAlignment="1">
      <alignment wrapText="1"/>
    </xf>
    <xf numFmtId="0" fontId="1"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20" fillId="0" borderId="19" xfId="0" applyFont="1" applyBorder="1" applyAlignment="1">
      <alignment horizontal="center" vertical="center" wrapText="1"/>
    </xf>
    <xf numFmtId="0" fontId="2" fillId="0" borderId="31"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5" xfId="0" applyFont="1" applyBorder="1" applyAlignment="1">
      <alignment horizontal="center"/>
    </xf>
    <xf numFmtId="0" fontId="2" fillId="0" borderId="5" xfId="0" applyFont="1" applyBorder="1" applyAlignment="1">
      <alignment wrapText="1"/>
    </xf>
    <xf numFmtId="0" fontId="1" fillId="0" borderId="5" xfId="0" applyFont="1" applyBorder="1" applyAlignment="1">
      <alignment horizontal="center" vertical="center" wrapText="1"/>
    </xf>
    <xf numFmtId="0" fontId="20" fillId="0" borderId="5" xfId="0" applyFont="1" applyBorder="1" applyAlignment="1">
      <alignment horizontal="center" vertical="center" wrapText="1"/>
    </xf>
    <xf numFmtId="0" fontId="17" fillId="0" borderId="38" xfId="0" applyFont="1" applyBorder="1" applyAlignment="1">
      <alignment horizontal="center" vertical="center" wrapText="1"/>
    </xf>
    <xf numFmtId="0" fontId="17" fillId="0" borderId="5"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51" xfId="0" applyFont="1" applyBorder="1" applyAlignment="1">
      <alignment horizontal="center" vertical="center" wrapText="1"/>
    </xf>
    <xf numFmtId="0" fontId="2" fillId="0" borderId="30" xfId="0" applyFont="1" applyBorder="1" applyAlignment="1">
      <alignment horizontal="center" vertical="center"/>
    </xf>
    <xf numFmtId="0" fontId="1" fillId="0" borderId="51" xfId="0" applyFont="1" applyBorder="1" applyAlignment="1">
      <alignment horizontal="center" vertical="center" wrapText="1"/>
    </xf>
    <xf numFmtId="20" fontId="17" fillId="0" borderId="30" xfId="0" applyNumberFormat="1" applyFont="1" applyBorder="1" applyAlignment="1">
      <alignment horizontal="center" vertical="center" wrapText="1"/>
    </xf>
    <xf numFmtId="0" fontId="1" fillId="0" borderId="30" xfId="0" applyFont="1" applyBorder="1" applyAlignment="1">
      <alignment horizontal="center" vertical="center" wrapText="1"/>
    </xf>
    <xf numFmtId="164" fontId="17" fillId="7" borderId="15" xfId="0" applyNumberFormat="1" applyFont="1" applyFill="1" applyBorder="1" applyAlignment="1">
      <alignment horizontal="center" vertical="center" wrapText="1"/>
    </xf>
    <xf numFmtId="164" fontId="17" fillId="7" borderId="16" xfId="0" applyNumberFormat="1" applyFont="1" applyFill="1" applyBorder="1" applyAlignment="1">
      <alignment horizontal="center" vertical="center" wrapText="1"/>
    </xf>
    <xf numFmtId="164" fontId="17" fillId="7" borderId="17" xfId="0" applyNumberFormat="1" applyFont="1" applyFill="1" applyBorder="1" applyAlignment="1">
      <alignment horizontal="center" vertical="center" wrapText="1"/>
    </xf>
    <xf numFmtId="0" fontId="30" fillId="0" borderId="0" xfId="0" applyFont="1" applyAlignment="1">
      <alignment horizontal="center" vertical="center" wrapText="1"/>
    </xf>
    <xf numFmtId="15" fontId="2" fillId="0" borderId="0" xfId="0" applyNumberFormat="1" applyFont="1" applyAlignment="1">
      <alignment horizontal="center" vertical="center" wrapText="1"/>
    </xf>
    <xf numFmtId="0" fontId="19" fillId="0" borderId="0" xfId="0" applyFont="1" applyAlignment="1">
      <alignment horizontal="center" vertical="center" wrapText="1"/>
    </xf>
    <xf numFmtId="0" fontId="17" fillId="0" borderId="0" xfId="0" applyFont="1" applyAlignment="1">
      <alignment horizontal="center" vertical="center" wrapText="1"/>
    </xf>
    <xf numFmtId="0" fontId="27" fillId="0" borderId="0" xfId="0" applyFont="1" applyAlignment="1">
      <alignment horizontal="center" vertical="center" wrapText="1"/>
    </xf>
    <xf numFmtId="0" fontId="20" fillId="8" borderId="0" xfId="0" applyFont="1" applyFill="1" applyAlignment="1">
      <alignment horizontal="center" vertical="center" wrapText="1"/>
    </xf>
    <xf numFmtId="0" fontId="20" fillId="10" borderId="0" xfId="0" applyFont="1" applyFill="1" applyAlignment="1">
      <alignment horizontal="center" vertical="center" wrapText="1"/>
    </xf>
    <xf numFmtId="0" fontId="20" fillId="11" borderId="0" xfId="0" applyFont="1" applyFill="1" applyAlignment="1">
      <alignment horizontal="center" vertical="center" wrapText="1"/>
    </xf>
    <xf numFmtId="0" fontId="20" fillId="9" borderId="0" xfId="0" applyFont="1" applyFill="1" applyAlignment="1">
      <alignment horizontal="center" vertical="center" wrapText="1"/>
    </xf>
    <xf numFmtId="0" fontId="20" fillId="12" borderId="0" xfId="0" applyFont="1" applyFill="1" applyAlignment="1">
      <alignment horizontal="center" vertical="center" wrapText="1"/>
    </xf>
    <xf numFmtId="1" fontId="27" fillId="0" borderId="0" xfId="0" applyNumberFormat="1" applyFont="1" applyAlignment="1">
      <alignment horizontal="center" vertical="center" wrapText="1"/>
    </xf>
    <xf numFmtId="0" fontId="14" fillId="0" borderId="0" xfId="0" applyFont="1" applyAlignment="1" applyProtection="1">
      <alignment horizontal="center" vertical="center" wrapText="1"/>
      <protection locked="0"/>
    </xf>
    <xf numFmtId="0" fontId="33" fillId="0" borderId="0" xfId="0" applyFont="1" applyAlignment="1">
      <alignment horizontal="center" vertical="center" wrapText="1"/>
    </xf>
    <xf numFmtId="0" fontId="15" fillId="0" borderId="0" xfId="0" applyFont="1" applyAlignment="1">
      <alignment horizontal="center" vertical="center" wrapText="1"/>
    </xf>
    <xf numFmtId="0" fontId="1" fillId="0" borderId="0" xfId="0" applyFont="1" applyAlignment="1" applyProtection="1">
      <alignment horizontal="center" vertical="center" wrapText="1"/>
      <protection locked="0"/>
    </xf>
    <xf numFmtId="0" fontId="1" fillId="9" borderId="0" xfId="0" applyFont="1" applyFill="1" applyAlignment="1">
      <alignment horizontal="center" vertical="center" wrapText="1"/>
    </xf>
    <xf numFmtId="0" fontId="15" fillId="9" borderId="0" xfId="0" applyFont="1" applyFill="1" applyAlignment="1">
      <alignment horizontal="center" vertical="center" wrapText="1"/>
    </xf>
    <xf numFmtId="0" fontId="1" fillId="9" borderId="0" xfId="0" applyFont="1" applyFill="1" applyAlignment="1" applyProtection="1">
      <alignment horizontal="center" vertical="center" wrapText="1"/>
      <protection locked="0"/>
    </xf>
    <xf numFmtId="0" fontId="2" fillId="7" borderId="29"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7" borderId="5" xfId="0" applyFont="1" applyFill="1" applyBorder="1" applyAlignment="1">
      <alignment horizontal="center" vertical="center"/>
    </xf>
    <xf numFmtId="0" fontId="2" fillId="7" borderId="30" xfId="0" applyFont="1" applyFill="1" applyBorder="1" applyAlignment="1">
      <alignment horizontal="center" vertical="center" wrapText="1"/>
    </xf>
    <xf numFmtId="0" fontId="17" fillId="12" borderId="39" xfId="0" applyFont="1" applyFill="1" applyBorder="1" applyAlignment="1">
      <alignment horizontal="center" vertical="center" wrapText="1"/>
    </xf>
    <xf numFmtId="0" fontId="2" fillId="9" borderId="29"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2" fillId="9" borderId="5" xfId="0" applyFont="1" applyFill="1" applyBorder="1" applyAlignment="1">
      <alignment horizontal="center" vertical="center"/>
    </xf>
    <xf numFmtId="0" fontId="2" fillId="9" borderId="30" xfId="0" applyFont="1" applyFill="1" applyBorder="1" applyAlignment="1">
      <alignment horizontal="center" vertical="center" wrapText="1"/>
    </xf>
    <xf numFmtId="0" fontId="1" fillId="7" borderId="15" xfId="0" applyFont="1" applyFill="1" applyBorder="1" applyAlignment="1">
      <alignment horizontal="center" vertical="center" wrapText="1"/>
    </xf>
    <xf numFmtId="0" fontId="1" fillId="7" borderId="16" xfId="0" applyFont="1" applyFill="1" applyBorder="1" applyAlignment="1">
      <alignment horizontal="center" vertical="center" wrapText="1"/>
    </xf>
    <xf numFmtId="0" fontId="1" fillId="7" borderId="17" xfId="0" applyFont="1" applyFill="1" applyBorder="1" applyAlignment="1">
      <alignment horizontal="center" vertical="center" wrapText="1"/>
    </xf>
    <xf numFmtId="0" fontId="24" fillId="0" borderId="5" xfId="0" applyFont="1" applyBorder="1" applyAlignment="1">
      <alignment horizontal="center" vertical="center" textRotation="90" wrapText="1"/>
    </xf>
    <xf numFmtId="0" fontId="0" fillId="0" borderId="57" xfId="0" applyBorder="1"/>
    <xf numFmtId="0" fontId="24" fillId="0" borderId="32" xfId="0" applyFont="1" applyBorder="1" applyAlignment="1">
      <alignment horizontal="center" vertical="center" textRotation="90" wrapText="1"/>
    </xf>
    <xf numFmtId="0" fontId="24" fillId="0" borderId="36" xfId="0" applyFont="1" applyBorder="1" applyAlignment="1">
      <alignment horizontal="center" vertical="center" wrapText="1"/>
    </xf>
    <xf numFmtId="0" fontId="0" fillId="0" borderId="58" xfId="0" applyBorder="1"/>
    <xf numFmtId="0" fontId="0" fillId="0" borderId="57" xfId="0" applyBorder="1" applyAlignment="1">
      <alignment wrapText="1"/>
    </xf>
    <xf numFmtId="0" fontId="24" fillId="0" borderId="5" xfId="0" applyFont="1" applyBorder="1" applyAlignment="1">
      <alignment horizontal="center" vertical="center" wrapText="1"/>
    </xf>
    <xf numFmtId="0" fontId="27" fillId="0" borderId="5" xfId="0" applyFont="1" applyBorder="1" applyAlignment="1">
      <alignment horizontal="center" vertical="center" wrapText="1"/>
    </xf>
    <xf numFmtId="0" fontId="20" fillId="0" borderId="57" xfId="0" applyFont="1" applyBorder="1"/>
    <xf numFmtId="0" fontId="22" fillId="3" borderId="42" xfId="0" applyFont="1" applyFill="1" applyBorder="1" applyAlignment="1">
      <alignment horizontal="center" vertical="center" wrapText="1"/>
    </xf>
    <xf numFmtId="0" fontId="22" fillId="3" borderId="32" xfId="0" applyFont="1" applyFill="1" applyBorder="1" applyAlignment="1">
      <alignment horizontal="center" vertical="center" wrapText="1"/>
    </xf>
    <xf numFmtId="0" fontId="24" fillId="5" borderId="39" xfId="0" applyFont="1" applyFill="1" applyBorder="1" applyAlignment="1">
      <alignment horizontal="center" vertical="center" wrapText="1"/>
    </xf>
    <xf numFmtId="0" fontId="24" fillId="5" borderId="67" xfId="0" applyFont="1" applyFill="1" applyBorder="1" applyAlignment="1">
      <alignment horizontal="center" vertical="center" wrapText="1"/>
    </xf>
    <xf numFmtId="0" fontId="22" fillId="3" borderId="5" xfId="0" applyFont="1" applyFill="1" applyBorder="1" applyAlignment="1">
      <alignment horizontal="center" vertical="center" wrapText="1"/>
    </xf>
    <xf numFmtId="0" fontId="24" fillId="0" borderId="6" xfId="0" applyFont="1" applyBorder="1" applyAlignment="1">
      <alignment horizontal="center" vertical="center" wrapText="1"/>
    </xf>
    <xf numFmtId="0" fontId="0" fillId="0" borderId="0" xfId="0" applyAlignment="1">
      <alignment wrapText="1"/>
    </xf>
    <xf numFmtId="0" fontId="19" fillId="0" borderId="0" xfId="0" quotePrefix="1" applyFont="1" applyAlignment="1">
      <alignment horizontal="center" vertical="center" wrapText="1"/>
    </xf>
    <xf numFmtId="0" fontId="19" fillId="0" borderId="0" xfId="0" applyFont="1" applyAlignment="1">
      <alignment horizontal="center" vertical="center" wrapText="1"/>
    </xf>
    <xf numFmtId="0" fontId="19" fillId="0" borderId="7" xfId="0" applyFont="1" applyBorder="1" applyAlignment="1">
      <alignment horizontal="center" vertical="center" wrapText="1"/>
    </xf>
    <xf numFmtId="0" fontId="18" fillId="3" borderId="24" xfId="0" applyFont="1" applyFill="1" applyBorder="1" applyAlignment="1">
      <alignment horizontal="center" vertical="center" wrapText="1"/>
    </xf>
    <xf numFmtId="0" fontId="18" fillId="3" borderId="2" xfId="0" applyFont="1" applyFill="1" applyBorder="1" applyAlignment="1">
      <alignment horizontal="center" vertical="center" wrapText="1"/>
    </xf>
    <xf numFmtId="0" fontId="18" fillId="3" borderId="25" xfId="0" applyFont="1" applyFill="1" applyBorder="1" applyAlignment="1">
      <alignment horizontal="center" vertical="center" wrapText="1"/>
    </xf>
    <xf numFmtId="0" fontId="16" fillId="0" borderId="26" xfId="0" applyFont="1" applyBorder="1" applyAlignment="1">
      <alignment horizontal="center" vertical="center" wrapText="1"/>
    </xf>
    <xf numFmtId="0" fontId="0" fillId="0" borderId="4" xfId="0" applyBorder="1" applyAlignment="1">
      <alignment wrapText="1"/>
    </xf>
    <xf numFmtId="0" fontId="0" fillId="0" borderId="27" xfId="0" applyBorder="1" applyAlignment="1">
      <alignment wrapText="1"/>
    </xf>
    <xf numFmtId="0" fontId="16" fillId="0" borderId="1" xfId="0" applyFont="1" applyBorder="1" applyAlignment="1">
      <alignment horizontal="center" vertical="center" wrapText="1"/>
    </xf>
    <xf numFmtId="0" fontId="0" fillId="0" borderId="2" xfId="0" applyBorder="1" applyAlignment="1">
      <alignment wrapText="1"/>
    </xf>
    <xf numFmtId="0" fontId="0" fillId="0" borderId="3"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52" xfId="0" applyBorder="1" applyAlignment="1">
      <alignment wrapText="1"/>
    </xf>
    <xf numFmtId="0" fontId="11" fillId="5" borderId="38" xfId="0" applyFont="1" applyFill="1" applyBorder="1" applyAlignment="1">
      <alignment horizontal="center" vertical="center" wrapText="1"/>
    </xf>
    <xf numFmtId="0" fontId="11" fillId="5" borderId="5" xfId="0" applyFont="1" applyFill="1" applyBorder="1" applyAlignment="1">
      <alignment horizontal="center" vertical="center" wrapText="1"/>
    </xf>
    <xf numFmtId="0" fontId="0" fillId="5" borderId="5" xfId="0" applyFill="1" applyBorder="1" applyAlignment="1">
      <alignment wrapText="1"/>
    </xf>
    <xf numFmtId="0" fontId="24" fillId="5" borderId="5" xfId="0" applyFont="1" applyFill="1" applyBorder="1" applyAlignment="1">
      <alignment horizontal="center" vertical="center" textRotation="90" wrapText="1"/>
    </xf>
    <xf numFmtId="0" fontId="0" fillId="5" borderId="5" xfId="0" applyFill="1" applyBorder="1"/>
    <xf numFmtId="0" fontId="24" fillId="0" borderId="31" xfId="0" applyFont="1" applyBorder="1" applyAlignment="1">
      <alignment horizontal="center" vertical="center" textRotation="90" wrapText="1"/>
    </xf>
    <xf numFmtId="0" fontId="0" fillId="0" borderId="56" xfId="0" applyBorder="1" applyAlignment="1">
      <alignment wrapText="1"/>
    </xf>
    <xf numFmtId="0" fontId="0" fillId="0" borderId="56" xfId="0" applyBorder="1"/>
    <xf numFmtId="15" fontId="11" fillId="0" borderId="29" xfId="0" applyNumberFormat="1" applyFont="1" applyBorder="1" applyAlignment="1">
      <alignment horizontal="center" vertical="center" wrapText="1"/>
    </xf>
    <xf numFmtId="0" fontId="0" fillId="0" borderId="29" xfId="0" applyBorder="1" applyAlignment="1">
      <alignment horizontal="center" wrapText="1"/>
    </xf>
    <xf numFmtId="0" fontId="0" fillId="0" borderId="56" xfId="0" applyBorder="1" applyAlignment="1">
      <alignment horizontal="center" wrapText="1"/>
    </xf>
    <xf numFmtId="15" fontId="25" fillId="0" borderId="5" xfId="0" applyNumberFormat="1" applyFont="1" applyBorder="1" applyAlignment="1">
      <alignment horizontal="center" vertical="center" textRotation="90" wrapText="1"/>
    </xf>
    <xf numFmtId="0" fontId="15" fillId="0" borderId="5" xfId="0" applyFont="1" applyBorder="1" applyAlignment="1">
      <alignment horizontal="center" textRotation="90" wrapText="1"/>
    </xf>
    <xf numFmtId="0" fontId="15" fillId="0" borderId="57" xfId="0" applyFont="1" applyBorder="1" applyAlignment="1">
      <alignment horizontal="center" textRotation="90" wrapText="1"/>
    </xf>
    <xf numFmtId="0" fontId="11" fillId="0" borderId="30" xfId="0" applyFont="1" applyBorder="1" applyAlignment="1">
      <alignment horizontal="center" vertical="center" wrapText="1"/>
    </xf>
    <xf numFmtId="0" fontId="11" fillId="0" borderId="58" xfId="0" applyFont="1" applyBorder="1" applyAlignment="1">
      <alignment horizontal="center" vertical="center" wrapText="1"/>
    </xf>
    <xf numFmtId="0" fontId="24" fillId="0" borderId="41" xfId="0" applyFont="1" applyBorder="1" applyAlignment="1">
      <alignment horizontal="center" vertical="center" wrapText="1"/>
    </xf>
    <xf numFmtId="0" fontId="24" fillId="0" borderId="31" xfId="0" applyFont="1" applyBorder="1" applyAlignment="1">
      <alignment horizontal="center" vertical="center" wrapText="1"/>
    </xf>
    <xf numFmtId="0" fontId="24" fillId="0" borderId="8" xfId="0" applyFont="1" applyBorder="1" applyAlignment="1">
      <alignment horizontal="center" vertical="center" wrapText="1"/>
    </xf>
    <xf numFmtId="0" fontId="24" fillId="0" borderId="53" xfId="0" applyFont="1" applyBorder="1" applyAlignment="1">
      <alignment horizontal="center" vertical="center" wrapText="1"/>
    </xf>
    <xf numFmtId="0" fontId="24" fillId="0" borderId="33" xfId="0" applyFont="1" applyBorder="1" applyAlignment="1">
      <alignment horizontal="center" vertical="center" wrapText="1"/>
    </xf>
    <xf numFmtId="0" fontId="24" fillId="0" borderId="50" xfId="0" applyFont="1" applyBorder="1" applyAlignment="1">
      <alignment horizontal="center" vertical="center" wrapText="1"/>
    </xf>
    <xf numFmtId="0" fontId="13" fillId="0" borderId="20" xfId="0" applyFont="1" applyBorder="1" applyAlignment="1">
      <alignment horizontal="center" vertical="center" wrapText="1"/>
    </xf>
    <xf numFmtId="0" fontId="13" fillId="0" borderId="34" xfId="0" applyFont="1" applyBorder="1" applyAlignment="1">
      <alignment horizontal="center" vertical="center" wrapText="1"/>
    </xf>
    <xf numFmtId="0" fontId="13" fillId="0" borderId="63"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7" fillId="0" borderId="23"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0" xfId="0" applyFont="1" applyAlignment="1">
      <alignment horizontal="center" vertical="center" wrapText="1"/>
    </xf>
    <xf numFmtId="0" fontId="16" fillId="0" borderId="7" xfId="0" applyFont="1" applyBorder="1" applyAlignment="1">
      <alignment horizontal="center" vertical="center" wrapText="1"/>
    </xf>
    <xf numFmtId="0" fontId="16" fillId="0" borderId="48" xfId="0" applyFont="1" applyBorder="1" applyAlignment="1">
      <alignment horizontal="center" vertical="center" wrapText="1"/>
    </xf>
    <xf numFmtId="0" fontId="16" fillId="0" borderId="49" xfId="0" applyFont="1" applyBorder="1" applyAlignment="1">
      <alignment horizontal="center" vertical="center" wrapText="1"/>
    </xf>
    <xf numFmtId="0" fontId="16" fillId="0" borderId="50" xfId="0" applyFont="1" applyBorder="1" applyAlignment="1">
      <alignment horizontal="center" vertical="center" wrapText="1"/>
    </xf>
    <xf numFmtId="0" fontId="17" fillId="0" borderId="35" xfId="0" applyFont="1" applyBorder="1" applyAlignment="1">
      <alignment horizontal="center" vertical="center" textRotation="90" wrapText="1"/>
    </xf>
    <xf numFmtId="0" fontId="2" fillId="0" borderId="38" xfId="0" applyFont="1" applyBorder="1" applyAlignment="1">
      <alignment horizontal="center" vertical="center" textRotation="90" wrapText="1"/>
    </xf>
    <xf numFmtId="0" fontId="2" fillId="0" borderId="64" xfId="0" applyFont="1" applyBorder="1" applyAlignment="1">
      <alignment horizontal="center" vertical="center" textRotation="90" wrapText="1"/>
    </xf>
    <xf numFmtId="0" fontId="17" fillId="0" borderId="32" xfId="0" applyFont="1" applyBorder="1" applyAlignment="1">
      <alignment horizontal="center" vertical="center" textRotation="90" wrapText="1"/>
    </xf>
    <xf numFmtId="0" fontId="17" fillId="0" borderId="5" xfId="0" applyFont="1" applyBorder="1" applyAlignment="1">
      <alignment horizontal="center" vertical="center" textRotation="90" wrapText="1"/>
    </xf>
    <xf numFmtId="0" fontId="17" fillId="0" borderId="57" xfId="0" applyFont="1" applyBorder="1" applyAlignment="1">
      <alignment horizontal="center" vertical="center" textRotation="90" wrapText="1"/>
    </xf>
    <xf numFmtId="0" fontId="2" fillId="0" borderId="5" xfId="0" applyFont="1" applyBorder="1" applyAlignment="1">
      <alignment horizontal="center" vertical="center" textRotation="90" wrapText="1"/>
    </xf>
    <xf numFmtId="0" fontId="2" fillId="0" borderId="57" xfId="0" applyFont="1" applyBorder="1" applyAlignment="1">
      <alignment horizontal="center" vertical="center" textRotation="90" wrapText="1"/>
    </xf>
    <xf numFmtId="0" fontId="17" fillId="0" borderId="36" xfId="0" applyFont="1" applyBorder="1" applyAlignment="1">
      <alignment horizontal="center" vertical="center" textRotation="90" wrapText="1"/>
    </xf>
    <xf numFmtId="0" fontId="2" fillId="0" borderId="30" xfId="0" applyFont="1" applyBorder="1" applyAlignment="1">
      <alignment horizontal="center" vertical="center" textRotation="90" wrapText="1"/>
    </xf>
    <xf numFmtId="0" fontId="2" fillId="0" borderId="58" xfId="0" applyFont="1" applyBorder="1" applyAlignment="1">
      <alignment horizontal="center" vertical="center" textRotation="90" wrapText="1"/>
    </xf>
    <xf numFmtId="0" fontId="17" fillId="0" borderId="45" xfId="0" applyFont="1" applyBorder="1" applyAlignment="1">
      <alignment horizontal="center" vertical="center" textRotation="90" wrapText="1"/>
    </xf>
    <xf numFmtId="0" fontId="17" fillId="0" borderId="59" xfId="0" applyFont="1" applyBorder="1" applyAlignment="1">
      <alignment horizontal="center" vertical="center" textRotation="90" wrapText="1"/>
    </xf>
    <xf numFmtId="0" fontId="17" fillId="0" borderId="46" xfId="0" applyFont="1" applyBorder="1" applyAlignment="1">
      <alignment horizontal="center" vertical="center" textRotation="90" wrapText="1"/>
    </xf>
    <xf numFmtId="0" fontId="17" fillId="0" borderId="60" xfId="0" applyFont="1" applyBorder="1" applyAlignment="1">
      <alignment horizontal="center" vertical="center" textRotation="90" wrapText="1"/>
    </xf>
    <xf numFmtId="0" fontId="17" fillId="0" borderId="47" xfId="0" applyFont="1" applyBorder="1" applyAlignment="1">
      <alignment horizontal="center" vertical="center" textRotation="90" wrapText="1"/>
    </xf>
    <xf numFmtId="0" fontId="17" fillId="0" borderId="61" xfId="0" applyFont="1" applyBorder="1" applyAlignment="1">
      <alignment horizontal="center" vertical="center" textRotation="90" wrapText="1"/>
    </xf>
    <xf numFmtId="0" fontId="21" fillId="3" borderId="40" xfId="0" applyFont="1" applyFill="1" applyBorder="1" applyAlignment="1">
      <alignment horizontal="center" vertical="center" textRotation="90" wrapText="1"/>
    </xf>
    <xf numFmtId="0" fontId="21" fillId="3" borderId="62" xfId="0" applyFont="1" applyFill="1" applyBorder="1" applyAlignment="1">
      <alignment horizontal="center" vertical="center" textRotation="90" wrapText="1"/>
    </xf>
    <xf numFmtId="0" fontId="23" fillId="4" borderId="38" xfId="0" applyFont="1" applyFill="1" applyBorder="1" applyAlignment="1">
      <alignment horizontal="center" vertical="center" wrapText="1"/>
    </xf>
    <xf numFmtId="0" fontId="23" fillId="4" borderId="5" xfId="0" applyFont="1" applyFill="1" applyBorder="1" applyAlignment="1">
      <alignment horizontal="center" vertical="center" wrapText="1"/>
    </xf>
    <xf numFmtId="0" fontId="0" fillId="0" borderId="5" xfId="0" applyBorder="1" applyAlignment="1">
      <alignment wrapText="1"/>
    </xf>
    <xf numFmtId="0" fontId="0" fillId="0" borderId="39" xfId="0" applyBorder="1" applyAlignment="1">
      <alignment wrapText="1"/>
    </xf>
    <xf numFmtId="0" fontId="12" fillId="0" borderId="18" xfId="0" applyFont="1" applyBorder="1" applyAlignment="1">
      <alignment horizontal="center" vertical="center" textRotation="90" wrapText="1"/>
    </xf>
    <xf numFmtId="0" fontId="12" fillId="0" borderId="29" xfId="0" applyFont="1" applyBorder="1" applyAlignment="1">
      <alignment horizontal="center" vertical="center" textRotation="90" wrapText="1"/>
    </xf>
    <xf numFmtId="0" fontId="12" fillId="0" borderId="51" xfId="0" applyFont="1" applyBorder="1" applyAlignment="1">
      <alignment textRotation="90" wrapText="1"/>
    </xf>
    <xf numFmtId="0" fontId="12" fillId="0" borderId="65" xfId="0" applyFont="1" applyBorder="1" applyAlignment="1">
      <alignment textRotation="90" wrapText="1"/>
    </xf>
    <xf numFmtId="0" fontId="24" fillId="5" borderId="38" xfId="0" applyFont="1" applyFill="1" applyBorder="1" applyAlignment="1">
      <alignment horizontal="center" vertical="center" textRotation="90" wrapText="1"/>
    </xf>
    <xf numFmtId="0" fontId="0" fillId="5" borderId="64" xfId="0" applyFill="1" applyBorder="1"/>
    <xf numFmtId="0" fontId="0" fillId="5" borderId="57" xfId="0" applyFill="1" applyBorder="1"/>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6" xfId="0" applyFont="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0" borderId="4" xfId="0" applyFont="1" applyBorder="1" applyAlignment="1">
      <alignment horizontal="center" vertical="center" wrapText="1"/>
    </xf>
    <xf numFmtId="0" fontId="0" fillId="0" borderId="4" xfId="0" applyBorder="1"/>
    <xf numFmtId="0" fontId="5" fillId="0" borderId="5" xfId="0" applyFont="1" applyBorder="1" applyAlignment="1">
      <alignment horizontal="center" vertical="center" wrapText="1"/>
    </xf>
    <xf numFmtId="0" fontId="0" fillId="0" borderId="5" xfId="0" applyBorder="1"/>
    <xf numFmtId="0" fontId="6" fillId="0" borderId="5" xfId="0" applyFont="1" applyBorder="1" applyAlignment="1">
      <alignment horizontal="center" vertical="center" wrapText="1"/>
    </xf>
    <xf numFmtId="0" fontId="7" fillId="0" borderId="5" xfId="0" applyFont="1" applyBorder="1" applyAlignment="1">
      <alignment wrapText="1"/>
    </xf>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0" fillId="0" borderId="9" xfId="0" applyBorder="1" applyAlignment="1">
      <alignment wrapText="1"/>
    </xf>
    <xf numFmtId="0" fontId="0" fillId="0" borderId="10" xfId="0" applyBorder="1" applyAlignment="1">
      <alignment wrapText="1"/>
    </xf>
    <xf numFmtId="0" fontId="0" fillId="0" borderId="13" xfId="0" applyBorder="1" applyAlignment="1">
      <alignment wrapText="1"/>
    </xf>
    <xf numFmtId="0" fontId="0" fillId="0" borderId="14" xfId="0" applyBorder="1" applyAlignment="1">
      <alignment wrapText="1"/>
    </xf>
    <xf numFmtId="14" fontId="3" fillId="0" borderId="0" xfId="0" applyNumberFormat="1" applyFont="1" applyAlignment="1">
      <alignment horizontal="center" vertical="center" wrapText="1"/>
    </xf>
    <xf numFmtId="14" fontId="3" fillId="0" borderId="7" xfId="0" applyNumberFormat="1" applyFont="1" applyBorder="1" applyAlignment="1">
      <alignment horizontal="center" vertical="center" wrapText="1"/>
    </xf>
    <xf numFmtId="15" fontId="11" fillId="0" borderId="1" xfId="0" applyNumberFormat="1" applyFont="1" applyBorder="1" applyAlignment="1">
      <alignment horizontal="center" vertical="center" wrapText="1"/>
    </xf>
    <xf numFmtId="0" fontId="0" fillId="0" borderId="2" xfId="0" applyBorder="1"/>
    <xf numFmtId="0" fontId="0" fillId="0" borderId="3" xfId="0" applyBorder="1"/>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15" xfId="0" applyFont="1" applyBorder="1" applyAlignment="1">
      <alignment horizontal="center" vertical="center" wrapText="1"/>
    </xf>
    <xf numFmtId="0" fontId="12" fillId="0" borderId="16" xfId="0" applyFont="1" applyBorder="1" applyAlignment="1">
      <alignment wrapText="1"/>
    </xf>
    <xf numFmtId="0" fontId="0" fillId="0" borderId="16" xfId="0" applyBorder="1" applyAlignment="1">
      <alignment wrapText="1"/>
    </xf>
    <xf numFmtId="0" fontId="0" fillId="0" borderId="17" xfId="0" applyBorder="1" applyAlignment="1">
      <alignment wrapText="1"/>
    </xf>
    <xf numFmtId="15" fontId="11" fillId="0" borderId="18" xfId="0" applyNumberFormat="1" applyFont="1" applyBorder="1" applyAlignment="1">
      <alignment horizontal="center" vertical="center" wrapText="1"/>
    </xf>
    <xf numFmtId="0" fontId="0" fillId="0" borderId="29" xfId="0" applyBorder="1" applyAlignment="1">
      <alignment wrapText="1"/>
    </xf>
    <xf numFmtId="0" fontId="16" fillId="0" borderId="15"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17" xfId="0" applyFont="1" applyBorder="1" applyAlignment="1">
      <alignment horizontal="center" vertical="center" wrapText="1"/>
    </xf>
    <xf numFmtId="0" fontId="32" fillId="0" borderId="0" xfId="0" applyFont="1" applyAlignment="1">
      <alignment horizontal="center" vertical="center" textRotation="90" wrapText="1"/>
    </xf>
    <xf numFmtId="0" fontId="20" fillId="0" borderId="0" xfId="0" applyFont="1" applyAlignment="1">
      <alignment horizontal="center" vertical="center" wrapText="1"/>
    </xf>
    <xf numFmtId="0" fontId="27" fillId="0" borderId="0" xfId="0" applyFont="1" applyAlignment="1">
      <alignment horizontal="center" vertical="center" wrapText="1"/>
    </xf>
    <xf numFmtId="0" fontId="32" fillId="0" borderId="0" xfId="0" applyFont="1" applyAlignment="1">
      <alignment horizontal="center" vertical="center" wrapText="1"/>
    </xf>
  </cellXfs>
  <cellStyles count="1">
    <cellStyle name="Normal" xfId="0" builtinId="0"/>
  </cellStyles>
  <dxfs count="7">
    <dxf>
      <fill>
        <patternFill>
          <bgColor indexed="43"/>
        </patternFill>
      </fill>
    </dxf>
    <dxf>
      <fill>
        <patternFill>
          <bgColor indexed="10"/>
        </patternFill>
      </fill>
    </dxf>
    <dxf>
      <fill>
        <patternFill>
          <bgColor indexed="11"/>
        </patternFill>
      </fill>
    </dxf>
    <dxf>
      <fill>
        <patternFill>
          <bgColor indexed="10"/>
        </patternFill>
      </fill>
    </dxf>
    <dxf>
      <font>
        <b/>
        <i val="0"/>
        <color rgb="FFFF0000"/>
      </font>
      <fill>
        <patternFill>
          <bgColor rgb="FF00B0F0"/>
        </patternFill>
      </fill>
    </dxf>
    <dxf>
      <font>
        <b/>
        <i val="0"/>
        <color rgb="FFFF0000"/>
      </font>
      <fill>
        <patternFill>
          <bgColor rgb="FF00B0F0"/>
        </patternFill>
      </fill>
    </dxf>
    <dxf>
      <font>
        <condense val="0"/>
        <extend val="0"/>
        <color auto="1"/>
      </font>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3.xml"/><Relationship Id="rId10" Type="http://schemas.openxmlformats.org/officeDocument/2006/relationships/customXml" Target="../customXml/item1.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104775</xdr:rowOff>
    </xdr:from>
    <xdr:to>
      <xdr:col>0</xdr:col>
      <xdr:colOff>180975</xdr:colOff>
      <xdr:row>0</xdr:row>
      <xdr:rowOff>180975</xdr:rowOff>
    </xdr:to>
    <xdr:sp macro="" textlink="">
      <xdr:nvSpPr>
        <xdr:cNvPr id="2" name="Text Box 2">
          <a:extLst>
            <a:ext uri="{FF2B5EF4-FFF2-40B4-BE49-F238E27FC236}">
              <a16:creationId xmlns:a16="http://schemas.microsoft.com/office/drawing/2014/main" id="{AF5B0CDB-7E10-4EA9-AAEC-C29C42D6C071}"/>
            </a:ext>
          </a:extLst>
        </xdr:cNvPr>
        <xdr:cNvSpPr txBox="1">
          <a:spLocks noChangeArrowheads="1"/>
        </xdr:cNvSpPr>
      </xdr:nvSpPr>
      <xdr:spPr bwMode="auto">
        <a:xfrm flipV="1">
          <a:off x="104775" y="104775"/>
          <a:ext cx="73025" cy="73025"/>
        </a:xfrm>
        <a:prstGeom prst="rect">
          <a:avLst/>
        </a:prstGeom>
        <a:noFill/>
        <a:ln w="9525">
          <a:noFill/>
          <a:miter lim="800000"/>
          <a:headEnd/>
          <a:tailEnd/>
        </a:ln>
      </xdr:spPr>
      <xdr:txBody>
        <a:bodyPr vertOverflow="clip" wrap="square" lIns="36576" tIns="27432" rIns="36576" bIns="27432" anchor="ctr" upright="1"/>
        <a:lstStyle/>
        <a:p>
          <a:pPr algn="ctr" rtl="0">
            <a:defRPr sz="1000"/>
          </a:pPr>
          <a:r>
            <a:rPr lang="en-US" sz="1400" b="1" i="0" strike="noStrike">
              <a:solidFill>
                <a:srgbClr val="C0C0C0"/>
              </a:solidFill>
              <a:latin typeface="Arial"/>
              <a:cs typeface="Arial"/>
            </a:rPr>
            <a:t>Tap PXXXX before the next Delivery. </a:t>
          </a:r>
        </a:p>
        <a:p>
          <a:pPr algn="ctr" rtl="0">
            <a:defRPr sz="1000"/>
          </a:pPr>
          <a:r>
            <a:rPr lang="en-US" sz="1400" b="1" i="0" strike="noStrike">
              <a:solidFill>
                <a:srgbClr val="C0C0C0"/>
              </a:solidFill>
              <a:latin typeface="Arial"/>
              <a:cs typeface="Arial"/>
            </a:rPr>
            <a:t>Do NOT Devan</a:t>
          </a:r>
        </a:p>
      </xdr:txBody>
    </xdr:sp>
    <xdr:clientData/>
  </xdr:twoCellAnchor>
  <xdr:twoCellAnchor editAs="oneCell">
    <xdr:from>
      <xdr:col>15</xdr:col>
      <xdr:colOff>104775</xdr:colOff>
      <xdr:row>0</xdr:row>
      <xdr:rowOff>104775</xdr:rowOff>
    </xdr:from>
    <xdr:to>
      <xdr:col>15</xdr:col>
      <xdr:colOff>104775</xdr:colOff>
      <xdr:row>0</xdr:row>
      <xdr:rowOff>152400</xdr:rowOff>
    </xdr:to>
    <xdr:sp macro="" textlink="">
      <xdr:nvSpPr>
        <xdr:cNvPr id="3" name="Text Box 10">
          <a:extLst>
            <a:ext uri="{FF2B5EF4-FFF2-40B4-BE49-F238E27FC236}">
              <a16:creationId xmlns:a16="http://schemas.microsoft.com/office/drawing/2014/main" id="{F95274EF-E096-4A35-A925-7EF6730503AA}"/>
            </a:ext>
          </a:extLst>
        </xdr:cNvPr>
        <xdr:cNvSpPr txBox="1">
          <a:spLocks noChangeArrowheads="1"/>
        </xdr:cNvSpPr>
      </xdr:nvSpPr>
      <xdr:spPr bwMode="auto">
        <a:xfrm flipV="1">
          <a:off x="3876675" y="104775"/>
          <a:ext cx="3175" cy="47625"/>
        </a:xfrm>
        <a:prstGeom prst="rect">
          <a:avLst/>
        </a:prstGeom>
        <a:noFill/>
        <a:ln w="9525">
          <a:noFill/>
          <a:miter lim="800000"/>
          <a:headEnd/>
          <a:tailEnd/>
        </a:ln>
      </xdr:spPr>
      <xdr:txBody>
        <a:bodyPr vertOverflow="clip" wrap="square" lIns="36576" tIns="27432" rIns="36576" bIns="27432" anchor="ctr" upright="1"/>
        <a:lstStyle/>
        <a:p>
          <a:pPr algn="ctr" rtl="0">
            <a:defRPr sz="1000"/>
          </a:pPr>
          <a:r>
            <a:rPr lang="en-US" sz="1400" b="1" i="0" strike="noStrike">
              <a:solidFill>
                <a:srgbClr val="C0C0C0"/>
              </a:solidFill>
              <a:latin typeface="Arial"/>
              <a:cs typeface="Arial"/>
            </a:rPr>
            <a:t>Tap PXXXX before the next Delivery. </a:t>
          </a:r>
        </a:p>
        <a:p>
          <a:pPr algn="ctr" rtl="0">
            <a:defRPr sz="1000"/>
          </a:pPr>
          <a:r>
            <a:rPr lang="en-US" sz="1400" b="1" i="0" strike="noStrike">
              <a:solidFill>
                <a:srgbClr val="C0C0C0"/>
              </a:solidFill>
              <a:latin typeface="Arial"/>
              <a:cs typeface="Arial"/>
            </a:rPr>
            <a:t>Do NOT Devan</a:t>
          </a:r>
        </a:p>
      </xdr:txBody>
    </xdr:sp>
    <xdr:clientData/>
  </xdr:twoCellAnchor>
  <xdr:twoCellAnchor>
    <xdr:from>
      <xdr:col>76</xdr:col>
      <xdr:colOff>542925</xdr:colOff>
      <xdr:row>11</xdr:row>
      <xdr:rowOff>28575</xdr:rowOff>
    </xdr:from>
    <xdr:to>
      <xdr:col>79</xdr:col>
      <xdr:colOff>371475</xdr:colOff>
      <xdr:row>11</xdr:row>
      <xdr:rowOff>304800</xdr:rowOff>
    </xdr:to>
    <xdr:sp macro="" textlink="">
      <xdr:nvSpPr>
        <xdr:cNvPr id="4" name="Rectangle 8">
          <a:extLst>
            <a:ext uri="{FF2B5EF4-FFF2-40B4-BE49-F238E27FC236}">
              <a16:creationId xmlns:a16="http://schemas.microsoft.com/office/drawing/2014/main" id="{76168647-A87A-4068-AF26-155CFDC159F4}"/>
            </a:ext>
          </a:extLst>
        </xdr:cNvPr>
        <xdr:cNvSpPr>
          <a:spLocks noChangeArrowheads="1"/>
        </xdr:cNvSpPr>
      </xdr:nvSpPr>
      <xdr:spPr bwMode="auto">
        <a:xfrm>
          <a:off x="25488900" y="781050"/>
          <a:ext cx="1181100" cy="276225"/>
        </a:xfrm>
        <a:prstGeom prst="rect">
          <a:avLst/>
        </a:prstGeom>
        <a:solidFill>
          <a:srgbClr val="FF0000"/>
        </a:solidFill>
        <a:ln w="9525" algn="ctr">
          <a:solidFill>
            <a:srgbClr val="000000"/>
          </a:solidFill>
          <a:round/>
          <a:headEnd/>
          <a:tailEnd/>
        </a:ln>
      </xdr:spPr>
    </xdr:sp>
    <xdr:clientData/>
  </xdr:twoCellAnchor>
  <xdr:twoCellAnchor>
    <xdr:from>
      <xdr:col>88</xdr:col>
      <xdr:colOff>17689</xdr:colOff>
      <xdr:row>11</xdr:row>
      <xdr:rowOff>37191</xdr:rowOff>
    </xdr:from>
    <xdr:to>
      <xdr:col>100</xdr:col>
      <xdr:colOff>478532</xdr:colOff>
      <xdr:row>11</xdr:row>
      <xdr:rowOff>304798</xdr:rowOff>
    </xdr:to>
    <xdr:sp macro="" textlink="">
      <xdr:nvSpPr>
        <xdr:cNvPr id="5" name="TextBox 4">
          <a:extLst>
            <a:ext uri="{FF2B5EF4-FFF2-40B4-BE49-F238E27FC236}">
              <a16:creationId xmlns:a16="http://schemas.microsoft.com/office/drawing/2014/main" id="{C88ABF54-6323-4FC0-920C-7AC08E62B751}"/>
            </a:ext>
          </a:extLst>
        </xdr:cNvPr>
        <xdr:cNvSpPr txBox="1"/>
      </xdr:nvSpPr>
      <xdr:spPr>
        <a:xfrm>
          <a:off x="26735314" y="789666"/>
          <a:ext cx="2251543" cy="2676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GB" sz="1200"/>
            <a:t>= Shop Floor confirmation required</a:t>
          </a:r>
        </a:p>
      </xdr:txBody>
    </xdr:sp>
    <xdr:clientData/>
  </xdr:twoCellAnchor>
  <xdr:twoCellAnchor>
    <xdr:from>
      <xdr:col>0</xdr:col>
      <xdr:colOff>351046</xdr:colOff>
      <xdr:row>9</xdr:row>
      <xdr:rowOff>172365</xdr:rowOff>
    </xdr:from>
    <xdr:to>
      <xdr:col>3</xdr:col>
      <xdr:colOff>425903</xdr:colOff>
      <xdr:row>10</xdr:row>
      <xdr:rowOff>168275</xdr:rowOff>
    </xdr:to>
    <xdr:sp macro="" textlink="">
      <xdr:nvSpPr>
        <xdr:cNvPr id="8" name="DivInfo">
          <a:extLst>
            <a:ext uri="{FF2B5EF4-FFF2-40B4-BE49-F238E27FC236}">
              <a16:creationId xmlns:a16="http://schemas.microsoft.com/office/drawing/2014/main" id="{BE18753D-441F-F944-1387-428F073CD389}"/>
            </a:ext>
          </a:extLst>
        </xdr:cNvPr>
        <xdr:cNvSpPr txBox="1"/>
      </xdr:nvSpPr>
      <xdr:spPr>
        <a:xfrm>
          <a:off x="351046" y="553365"/>
          <a:ext cx="1725857" cy="195481"/>
        </a:xfrm>
        <a:prstGeom prst="rect">
          <a:avLst/>
        </a:prstGeom>
        <a:solidFill>
          <a:schemeClr val="lt1">
            <a:alpha val="0"/>
          </a:schemeClr>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GB" sz="700">
              <a:latin typeface="Arial"/>
            </a:rPr>
            <a:t>Div:    Until:Indefiite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oyotaeu-my.sharepoint.com/personal/kam_hornby_toyotauk_com/Documents/Attachments/SEAL%20NUMBE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toyotaeu-my.sharepoint.com/personal/kam_hornby_toyotauk_com/Documents/Attachments/CONTAINER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oyotaeu.sharepoint.com/sites/TMUK-DPCOffice/Shared%20Documents/2.%20Parts%20Management/3.%20Japan%20Parts/3.%20Vessel%20Tracking%20&amp;%20Devan%20Plans/2.%20Devan%20Plans%20&amp;%20Contacts/1.%20Devan%20Plans/CONTAINER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L NO.S"/>
    </sheetNames>
    <sheetDataSet>
      <sheetData sheetId="0" refreshError="1">
        <row r="3">
          <cell r="B3" t="str">
            <v>RENBAN NO</v>
          </cell>
          <cell r="D3" t="str">
            <v>SEAL NO</v>
          </cell>
        </row>
        <row r="4">
          <cell r="B4" t="str">
            <v>P8630</v>
          </cell>
          <cell r="D4" t="str">
            <v>439483M</v>
          </cell>
        </row>
        <row r="5">
          <cell r="B5" t="str">
            <v>P8631</v>
          </cell>
          <cell r="D5" t="str">
            <v>439487M</v>
          </cell>
        </row>
        <row r="6">
          <cell r="B6" t="str">
            <v>P8632</v>
          </cell>
          <cell r="D6" t="str">
            <v>439486M</v>
          </cell>
        </row>
        <row r="7">
          <cell r="B7" t="str">
            <v>P8633</v>
          </cell>
          <cell r="D7" t="str">
            <v>K5470102</v>
          </cell>
        </row>
        <row r="8">
          <cell r="B8" t="str">
            <v>P8634</v>
          </cell>
          <cell r="D8" t="str">
            <v>K5470108</v>
          </cell>
        </row>
        <row r="9">
          <cell r="B9" t="str">
            <v>P8635</v>
          </cell>
          <cell r="D9" t="str">
            <v>K5470093</v>
          </cell>
        </row>
        <row r="10">
          <cell r="B10" t="str">
            <v>P8636</v>
          </cell>
          <cell r="D10" t="str">
            <v>K5470097</v>
          </cell>
        </row>
        <row r="11">
          <cell r="B11" t="str">
            <v>P8637</v>
          </cell>
          <cell r="D11" t="str">
            <v>K5470096</v>
          </cell>
        </row>
        <row r="12">
          <cell r="B12" t="str">
            <v>P8638</v>
          </cell>
          <cell r="D12" t="str">
            <v>K5470099</v>
          </cell>
        </row>
        <row r="13">
          <cell r="B13" t="str">
            <v>P8639</v>
          </cell>
          <cell r="D13" t="str">
            <v>MLJP3093064</v>
          </cell>
        </row>
        <row r="14">
          <cell r="B14" t="str">
            <v>P8640</v>
          </cell>
          <cell r="D14" t="str">
            <v>MLJP3093066</v>
          </cell>
        </row>
        <row r="15">
          <cell r="B15" t="str">
            <v>P8641</v>
          </cell>
          <cell r="D15" t="str">
            <v>MLJP3093067</v>
          </cell>
        </row>
        <row r="16">
          <cell r="B16" t="str">
            <v>P8642</v>
          </cell>
          <cell r="D16" t="str">
            <v>439489M</v>
          </cell>
        </row>
        <row r="17">
          <cell r="B17" t="str">
            <v>P8643</v>
          </cell>
          <cell r="D17" t="str">
            <v>439485M</v>
          </cell>
        </row>
        <row r="18">
          <cell r="B18" t="str">
            <v>P8644</v>
          </cell>
          <cell r="D18" t="str">
            <v>K5470098</v>
          </cell>
        </row>
        <row r="19">
          <cell r="B19" t="str">
            <v>P8645</v>
          </cell>
          <cell r="D19" t="str">
            <v>K5470042</v>
          </cell>
        </row>
        <row r="20">
          <cell r="B20" t="str">
            <v/>
          </cell>
          <cell r="C20">
            <v>45182</v>
          </cell>
          <cell r="D20" t="str">
            <v>K5470048</v>
          </cell>
        </row>
        <row r="21">
          <cell r="B21" t="str">
            <v/>
          </cell>
          <cell r="C21">
            <v>45182</v>
          </cell>
          <cell r="D21" t="str">
            <v>K5470045</v>
          </cell>
        </row>
        <row r="22">
          <cell r="B22" t="str">
            <v/>
          </cell>
          <cell r="C22">
            <v>45182</v>
          </cell>
          <cell r="D22" t="str">
            <v>K5470090</v>
          </cell>
        </row>
        <row r="23">
          <cell r="B23" t="str">
            <v/>
          </cell>
          <cell r="C23">
            <v>45182</v>
          </cell>
          <cell r="D23" t="str">
            <v>K5470089</v>
          </cell>
        </row>
        <row r="24">
          <cell r="B24" t="str">
            <v/>
          </cell>
          <cell r="C24">
            <v>45182</v>
          </cell>
          <cell r="D24" t="str">
            <v>K5470084</v>
          </cell>
        </row>
        <row r="25">
          <cell r="B25" t="str">
            <v/>
          </cell>
          <cell r="C25">
            <v>45182</v>
          </cell>
          <cell r="D25" t="str">
            <v>K5470087</v>
          </cell>
        </row>
        <row r="26">
          <cell r="B26" t="str">
            <v/>
          </cell>
          <cell r="C26">
            <v>45182</v>
          </cell>
          <cell r="D26" t="str">
            <v>K5470149</v>
          </cell>
        </row>
        <row r="27">
          <cell r="B27" t="str">
            <v/>
          </cell>
          <cell r="C27">
            <v>45182</v>
          </cell>
          <cell r="D27" t="str">
            <v>MLJP3093068</v>
          </cell>
        </row>
        <row r="28">
          <cell r="B28" t="str">
            <v/>
          </cell>
          <cell r="C28">
            <v>45182</v>
          </cell>
          <cell r="D28" t="str">
            <v>MLJP3400647</v>
          </cell>
        </row>
        <row r="29">
          <cell r="B29" t="str">
            <v/>
          </cell>
          <cell r="C29">
            <v>45182</v>
          </cell>
          <cell r="D29" t="str">
            <v>439481M</v>
          </cell>
        </row>
        <row r="30">
          <cell r="B30" t="str">
            <v/>
          </cell>
          <cell r="C30">
            <v>45182</v>
          </cell>
          <cell r="D30" t="str">
            <v>439484M</v>
          </cell>
        </row>
        <row r="31">
          <cell r="B31" t="str">
            <v/>
          </cell>
          <cell r="C31">
            <v>45182</v>
          </cell>
          <cell r="D31" t="str">
            <v>439482M</v>
          </cell>
        </row>
        <row r="32">
          <cell r="B32" t="str">
            <v/>
          </cell>
          <cell r="C32">
            <v>45182</v>
          </cell>
          <cell r="D32" t="str">
            <v>K5470142</v>
          </cell>
        </row>
        <row r="33">
          <cell r="B33" t="str">
            <v/>
          </cell>
          <cell r="C33">
            <v>45182</v>
          </cell>
          <cell r="D33" t="str">
            <v>K5470143</v>
          </cell>
        </row>
        <row r="34">
          <cell r="B34" t="str">
            <v/>
          </cell>
          <cell r="C34">
            <v>45182</v>
          </cell>
          <cell r="D34" t="str">
            <v>K5470145</v>
          </cell>
        </row>
        <row r="35">
          <cell r="B35" t="str">
            <v/>
          </cell>
          <cell r="C35">
            <v>45182</v>
          </cell>
          <cell r="D35" t="str">
            <v>K5470139</v>
          </cell>
        </row>
        <row r="36">
          <cell r="B36" t="str">
            <v/>
          </cell>
          <cell r="C36">
            <v>45182</v>
          </cell>
          <cell r="D36" t="str">
            <v>K5470134</v>
          </cell>
        </row>
        <row r="37">
          <cell r="B37" t="str">
            <v/>
          </cell>
          <cell r="C37">
            <v>45182</v>
          </cell>
          <cell r="D37" t="str">
            <v>K5470133</v>
          </cell>
        </row>
        <row r="38">
          <cell r="B38" t="str">
            <v/>
          </cell>
          <cell r="C38">
            <v>45182</v>
          </cell>
          <cell r="D38" t="str">
            <v>K5469957</v>
          </cell>
        </row>
        <row r="39">
          <cell r="B39" t="str">
            <v/>
          </cell>
          <cell r="C39">
            <v>45182</v>
          </cell>
          <cell r="D39" t="str">
            <v>K5469958</v>
          </cell>
        </row>
        <row r="40">
          <cell r="B40" t="str">
            <v/>
          </cell>
          <cell r="C40">
            <v>45182</v>
          </cell>
          <cell r="D40" t="str">
            <v>MLJP3093061</v>
          </cell>
        </row>
        <row r="41">
          <cell r="B41" t="str">
            <v/>
          </cell>
          <cell r="C41">
            <v>45182</v>
          </cell>
          <cell r="D41" t="str">
            <v>MLJP3093062</v>
          </cell>
        </row>
        <row r="42">
          <cell r="B42" t="str">
            <v/>
          </cell>
          <cell r="C42">
            <v>45182</v>
          </cell>
          <cell r="D42" t="str">
            <v>MLJP3400650</v>
          </cell>
        </row>
        <row r="43">
          <cell r="B43" t="str">
            <v/>
          </cell>
          <cell r="C43">
            <v>45182</v>
          </cell>
          <cell r="D43" t="str">
            <v>JPA598140</v>
          </cell>
        </row>
        <row r="44">
          <cell r="B44" t="str">
            <v/>
          </cell>
          <cell r="C44">
            <v>45182</v>
          </cell>
          <cell r="D44" t="str">
            <v>JPA598177</v>
          </cell>
        </row>
        <row r="45">
          <cell r="B45" t="str">
            <v/>
          </cell>
          <cell r="C45">
            <v>45182</v>
          </cell>
          <cell r="D45" t="str">
            <v>JPA598146</v>
          </cell>
        </row>
        <row r="46">
          <cell r="B46" t="str">
            <v/>
          </cell>
          <cell r="C46">
            <v>45182</v>
          </cell>
          <cell r="D46" t="str">
            <v>K5469951</v>
          </cell>
        </row>
        <row r="47">
          <cell r="B47" t="str">
            <v/>
          </cell>
          <cell r="C47">
            <v>45182</v>
          </cell>
          <cell r="D47" t="str">
            <v>K5470125</v>
          </cell>
        </row>
        <row r="48">
          <cell r="B48" t="str">
            <v/>
          </cell>
          <cell r="C48">
            <v>45182</v>
          </cell>
          <cell r="D48" t="str">
            <v>K5470123</v>
          </cell>
        </row>
        <row r="49">
          <cell r="B49" t="str">
            <v/>
          </cell>
          <cell r="C49">
            <v>45182</v>
          </cell>
          <cell r="D49" t="str">
            <v>K5470129</v>
          </cell>
        </row>
        <row r="50">
          <cell r="B50" t="str">
            <v/>
          </cell>
          <cell r="C50">
            <v>45182</v>
          </cell>
          <cell r="D50" t="str">
            <v>K5470116</v>
          </cell>
        </row>
        <row r="51">
          <cell r="B51" t="str">
            <v/>
          </cell>
          <cell r="C51">
            <v>45182</v>
          </cell>
          <cell r="D51" t="str">
            <v>K5470114</v>
          </cell>
        </row>
        <row r="52">
          <cell r="B52" t="str">
            <v/>
          </cell>
          <cell r="C52">
            <v>45182</v>
          </cell>
          <cell r="D52" t="str">
            <v>K5470113</v>
          </cell>
        </row>
        <row r="53">
          <cell r="B53" t="str">
            <v/>
          </cell>
          <cell r="C53">
            <v>45182</v>
          </cell>
          <cell r="D53" t="str">
            <v>K5470120</v>
          </cell>
        </row>
        <row r="54">
          <cell r="B54" t="str">
            <v/>
          </cell>
          <cell r="C54">
            <v>45182</v>
          </cell>
          <cell r="D54" t="str">
            <v>MLJP3400649</v>
          </cell>
        </row>
        <row r="55">
          <cell r="B55" t="str">
            <v/>
          </cell>
          <cell r="C55">
            <v>45182</v>
          </cell>
          <cell r="D55" t="str">
            <v>MLJP3400648</v>
          </cell>
        </row>
        <row r="56">
          <cell r="B56" t="str">
            <v/>
          </cell>
          <cell r="C56">
            <v>45182</v>
          </cell>
          <cell r="D56" t="str">
            <v>JPA598191</v>
          </cell>
        </row>
        <row r="57">
          <cell r="B57" t="str">
            <v/>
          </cell>
          <cell r="C57">
            <v>45182</v>
          </cell>
          <cell r="D57" t="str">
            <v>JPA598195</v>
          </cell>
        </row>
        <row r="58">
          <cell r="B58" t="str">
            <v/>
          </cell>
          <cell r="C58">
            <v>45182</v>
          </cell>
          <cell r="D58" t="str">
            <v>JPA598185</v>
          </cell>
        </row>
        <row r="59">
          <cell r="B59" t="str">
            <v/>
          </cell>
          <cell r="C59">
            <v>45182</v>
          </cell>
          <cell r="D59" t="str">
            <v>K5470111</v>
          </cell>
        </row>
        <row r="60">
          <cell r="B60" t="str">
            <v/>
          </cell>
          <cell r="C60">
            <v>45182</v>
          </cell>
          <cell r="D60" t="str">
            <v>K5470075</v>
          </cell>
        </row>
        <row r="61">
          <cell r="B61" t="str">
            <v/>
          </cell>
          <cell r="C61">
            <v>45182</v>
          </cell>
          <cell r="D61" t="str">
            <v>K5470079</v>
          </cell>
        </row>
        <row r="62">
          <cell r="B62" t="str">
            <v/>
          </cell>
          <cell r="C62">
            <v>45182</v>
          </cell>
          <cell r="D62" t="str">
            <v>K5470074</v>
          </cell>
        </row>
        <row r="63">
          <cell r="B63" t="str">
            <v/>
          </cell>
          <cell r="C63">
            <v>45182</v>
          </cell>
          <cell r="D63" t="str">
            <v>K5470036</v>
          </cell>
        </row>
        <row r="64">
          <cell r="B64" t="str">
            <v/>
          </cell>
          <cell r="C64">
            <v>45182</v>
          </cell>
          <cell r="D64" t="str">
            <v>K5470034</v>
          </cell>
        </row>
        <row r="65">
          <cell r="B65" t="str">
            <v/>
          </cell>
          <cell r="C65">
            <v>45182</v>
          </cell>
          <cell r="D65" t="str">
            <v>K5470033</v>
          </cell>
        </row>
        <row r="66">
          <cell r="B66" t="str">
            <v/>
          </cell>
          <cell r="C66">
            <v>45182</v>
          </cell>
          <cell r="D66" t="str">
            <v>K5470040</v>
          </cell>
        </row>
        <row r="67">
          <cell r="B67" t="str">
            <v/>
          </cell>
          <cell r="C67">
            <v>45182</v>
          </cell>
          <cell r="D67" t="str">
            <v>MLJP3400641</v>
          </cell>
        </row>
        <row r="68">
          <cell r="B68" t="str">
            <v/>
          </cell>
          <cell r="C68">
            <v>45182</v>
          </cell>
          <cell r="D68" t="str">
            <v>JPA712828</v>
          </cell>
        </row>
        <row r="69">
          <cell r="B69" t="str">
            <v/>
          </cell>
          <cell r="C69">
            <v>45182</v>
          </cell>
          <cell r="D69" t="str">
            <v>K5469997</v>
          </cell>
        </row>
        <row r="70">
          <cell r="B70" t="str">
            <v/>
          </cell>
          <cell r="C70">
            <v>45182</v>
          </cell>
          <cell r="D70" t="str">
            <v>K5469992</v>
          </cell>
        </row>
        <row r="71">
          <cell r="B71" t="str">
            <v/>
          </cell>
          <cell r="C71">
            <v>45182</v>
          </cell>
          <cell r="D71" t="str">
            <v>K9084774</v>
          </cell>
        </row>
        <row r="72">
          <cell r="B72" t="str">
            <v/>
          </cell>
          <cell r="C72">
            <v>45182</v>
          </cell>
          <cell r="D72" t="str">
            <v>MLJP3400643</v>
          </cell>
        </row>
        <row r="73">
          <cell r="B73" t="str">
            <v/>
          </cell>
          <cell r="C73">
            <v>45182</v>
          </cell>
          <cell r="D73" t="str">
            <v>JPA712793</v>
          </cell>
        </row>
        <row r="74">
          <cell r="B74" t="str">
            <v/>
          </cell>
          <cell r="C74" t="str">
            <v>CMAU9049259</v>
          </cell>
          <cell r="D74" t="str">
            <v>K9084778</v>
          </cell>
        </row>
        <row r="75">
          <cell r="B75" t="str">
            <v/>
          </cell>
          <cell r="C75" t="str">
            <v>APZU4906477</v>
          </cell>
          <cell r="D75" t="str">
            <v>K9084813</v>
          </cell>
        </row>
        <row r="76">
          <cell r="B76" t="str">
            <v/>
          </cell>
          <cell r="C76" t="str">
            <v>MRKU0934325</v>
          </cell>
          <cell r="D76" t="str">
            <v>MLJP3400645</v>
          </cell>
        </row>
        <row r="77">
          <cell r="B77" t="str">
            <v/>
          </cell>
          <cell r="C77" t="str">
            <v>TLLU6042210</v>
          </cell>
          <cell r="D77" t="str">
            <v>JPA712773</v>
          </cell>
        </row>
        <row r="78">
          <cell r="B78" t="str">
            <v/>
          </cell>
          <cell r="C78" t="str">
            <v>ECMU4488729</v>
          </cell>
          <cell r="D78" t="str">
            <v>K9084805</v>
          </cell>
        </row>
        <row r="79">
          <cell r="B79" t="str">
            <v/>
          </cell>
          <cell r="C79" t="str">
            <v>APZU4886215</v>
          </cell>
          <cell r="D79" t="str">
            <v>K9084803</v>
          </cell>
        </row>
        <row r="80">
          <cell r="B80" t="str">
            <v/>
          </cell>
          <cell r="C80" t="str">
            <v>TRLU8625692</v>
          </cell>
          <cell r="D80" t="str">
            <v>K9084659</v>
          </cell>
        </row>
        <row r="81">
          <cell r="B81" t="str">
            <v/>
          </cell>
          <cell r="C81" t="str">
            <v>MRKU0966852</v>
          </cell>
          <cell r="D81" t="str">
            <v>MLJP3400642</v>
          </cell>
        </row>
        <row r="82">
          <cell r="B82" t="str">
            <v/>
          </cell>
          <cell r="C82" t="str">
            <v>DRYU4259179</v>
          </cell>
          <cell r="D82" t="str">
            <v>JPA712872</v>
          </cell>
        </row>
        <row r="83">
          <cell r="B83" t="str">
            <v/>
          </cell>
          <cell r="C83" t="str">
            <v>CMAU8122503</v>
          </cell>
          <cell r="D83" t="str">
            <v>K9084657</v>
          </cell>
        </row>
        <row r="84">
          <cell r="B84" t="str">
            <v/>
          </cell>
          <cell r="C84" t="str">
            <v>CMAU8296439</v>
          </cell>
          <cell r="D84" t="str">
            <v>K9084821</v>
          </cell>
        </row>
        <row r="85">
          <cell r="B85" t="str">
            <v/>
          </cell>
          <cell r="C85" t="str">
            <v>CMAU8063165</v>
          </cell>
          <cell r="D85" t="str">
            <v>K9084828</v>
          </cell>
        </row>
        <row r="86">
          <cell r="B86" t="str">
            <v/>
          </cell>
          <cell r="C86" t="str">
            <v>MRKU0562090</v>
          </cell>
          <cell r="D86" t="str">
            <v>MLJP3400646</v>
          </cell>
        </row>
        <row r="87">
          <cell r="B87" t="str">
            <v/>
          </cell>
          <cell r="C87" t="str">
            <v>TLLU6087730</v>
          </cell>
          <cell r="D87" t="str">
            <v>JPA712958</v>
          </cell>
        </row>
        <row r="88">
          <cell r="B88" t="str">
            <v/>
          </cell>
          <cell r="C88" t="str">
            <v>TCKU4402040</v>
          </cell>
          <cell r="D88" t="str">
            <v>JPA712993</v>
          </cell>
        </row>
        <row r="89">
          <cell r="B89" t="str">
            <v/>
          </cell>
          <cell r="C89" t="str">
            <v>CMAU8397985</v>
          </cell>
          <cell r="D89" t="str">
            <v>K9084740</v>
          </cell>
        </row>
        <row r="90">
          <cell r="B90" t="str">
            <v/>
          </cell>
          <cell r="C90" t="str">
            <v>TRLU6579710</v>
          </cell>
          <cell r="D90" t="str">
            <v>K9084738</v>
          </cell>
        </row>
        <row r="91">
          <cell r="B91" t="str">
            <v/>
          </cell>
          <cell r="C91" t="str">
            <v>CMAU9021441</v>
          </cell>
          <cell r="D91" t="str">
            <v>K9084785</v>
          </cell>
        </row>
        <row r="92">
          <cell r="B92" t="str">
            <v/>
          </cell>
          <cell r="C92" t="str">
            <v>MRKU0963616</v>
          </cell>
          <cell r="D92" t="str">
            <v>MLJP3400591</v>
          </cell>
        </row>
        <row r="93">
          <cell r="B93" t="str">
            <v/>
          </cell>
          <cell r="C93" t="str">
            <v>MRKU0857240</v>
          </cell>
          <cell r="D93" t="str">
            <v>MLJP3400644</v>
          </cell>
        </row>
        <row r="94">
          <cell r="B94" t="str">
            <v/>
          </cell>
          <cell r="C94" t="str">
            <v>PONU1810130</v>
          </cell>
          <cell r="D94" t="str">
            <v>MLJP3400592</v>
          </cell>
        </row>
        <row r="95">
          <cell r="B95" t="str">
            <v/>
          </cell>
          <cell r="C95" t="str">
            <v>TLLU6064170</v>
          </cell>
          <cell r="D95" t="str">
            <v>JPA712911</v>
          </cell>
        </row>
        <row r="96">
          <cell r="B96" t="str">
            <v/>
          </cell>
          <cell r="C96" t="str">
            <v>DRYU4292840</v>
          </cell>
          <cell r="D96" t="str">
            <v>JPA712949</v>
          </cell>
        </row>
        <row r="97">
          <cell r="B97" t="str">
            <v/>
          </cell>
          <cell r="C97" t="str">
            <v>ECMU4694329</v>
          </cell>
          <cell r="D97" t="str">
            <v>K9084669</v>
          </cell>
        </row>
        <row r="98">
          <cell r="B98" t="str">
            <v/>
          </cell>
          <cell r="C98" t="str">
            <v>CMAU9024899</v>
          </cell>
          <cell r="D98" t="str">
            <v>K9084661</v>
          </cell>
        </row>
        <row r="99">
          <cell r="B99" t="str">
            <v/>
          </cell>
          <cell r="C99" t="str">
            <v>APZU4638456</v>
          </cell>
          <cell r="D99" t="str">
            <v>K9084694</v>
          </cell>
        </row>
        <row r="100">
          <cell r="B100" t="str">
            <v/>
          </cell>
          <cell r="C100" t="str">
            <v>MRKU0831754</v>
          </cell>
          <cell r="D100" t="str">
            <v>MLJP3400593</v>
          </cell>
        </row>
        <row r="101">
          <cell r="B101" t="str">
            <v/>
          </cell>
          <cell r="C101" t="str">
            <v>MRKU0993837</v>
          </cell>
          <cell r="D101" t="str">
            <v>MLJP3400595</v>
          </cell>
        </row>
        <row r="102">
          <cell r="B102" t="str">
            <v/>
          </cell>
          <cell r="C102" t="str">
            <v>MRKU0856731</v>
          </cell>
          <cell r="D102" t="str">
            <v>MLJP3400597</v>
          </cell>
        </row>
        <row r="103">
          <cell r="B103" t="str">
            <v/>
          </cell>
          <cell r="C103" t="str">
            <v>SUDU5325190</v>
          </cell>
          <cell r="D103" t="str">
            <v>MLJP3400599</v>
          </cell>
        </row>
        <row r="104">
          <cell r="B104" t="str">
            <v/>
          </cell>
          <cell r="C104" t="str">
            <v>TLLU6116205</v>
          </cell>
          <cell r="D104" t="str">
            <v>JPA754778</v>
          </cell>
        </row>
        <row r="105">
          <cell r="B105" t="str">
            <v/>
          </cell>
          <cell r="C105" t="str">
            <v>BMOU3143413</v>
          </cell>
          <cell r="D105" t="str">
            <v>JPA754776</v>
          </cell>
        </row>
        <row r="106">
          <cell r="B106" t="str">
            <v/>
          </cell>
          <cell r="C106" t="str">
            <v>ECMU4381432</v>
          </cell>
          <cell r="D106" t="str">
            <v>K9084701</v>
          </cell>
        </row>
        <row r="107">
          <cell r="B107" t="str">
            <v/>
          </cell>
          <cell r="C107" t="str">
            <v>ECMU4714148</v>
          </cell>
          <cell r="D107" t="str">
            <v>K9084687</v>
          </cell>
        </row>
        <row r="108">
          <cell r="B108" t="str">
            <v/>
          </cell>
          <cell r="C108" t="str">
            <v>DRYU4038898</v>
          </cell>
          <cell r="D108" t="str">
            <v>K9084684</v>
          </cell>
        </row>
        <row r="109">
          <cell r="B109" t="str">
            <v/>
          </cell>
          <cell r="C109" t="str">
            <v>CNIU2150272</v>
          </cell>
          <cell r="D109" t="str">
            <v>MLJP3400600</v>
          </cell>
        </row>
        <row r="110">
          <cell r="B110" t="str">
            <v/>
          </cell>
          <cell r="C110" t="str">
            <v>MRKU1034164</v>
          </cell>
          <cell r="D110" t="str">
            <v>MLJP3400598</v>
          </cell>
        </row>
        <row r="111">
          <cell r="B111" t="str">
            <v/>
          </cell>
          <cell r="C111" t="str">
            <v>MRKU0614722</v>
          </cell>
          <cell r="D111" t="str">
            <v>MLJP3400596</v>
          </cell>
        </row>
        <row r="112">
          <cell r="B112" t="str">
            <v/>
          </cell>
          <cell r="C112" t="str">
            <v>NYKU8481323</v>
          </cell>
          <cell r="D112" t="str">
            <v>JPA754851</v>
          </cell>
        </row>
        <row r="113">
          <cell r="B113" t="str">
            <v/>
          </cell>
          <cell r="C113" t="str">
            <v>TLLU6073320</v>
          </cell>
          <cell r="D113" t="str">
            <v>JPA754835</v>
          </cell>
        </row>
        <row r="114">
          <cell r="B114" t="str">
            <v/>
          </cell>
          <cell r="C114" t="str">
            <v>TTNU5990408</v>
          </cell>
          <cell r="D114" t="str">
            <v>K9084678</v>
          </cell>
        </row>
        <row r="115">
          <cell r="B115" t="str">
            <v/>
          </cell>
          <cell r="C115" t="str">
            <v>APZU4699106</v>
          </cell>
          <cell r="D115" t="str">
            <v>K9084841</v>
          </cell>
        </row>
        <row r="116">
          <cell r="B116" t="str">
            <v/>
          </cell>
          <cell r="C116" t="str">
            <v>ECMU4691145</v>
          </cell>
          <cell r="D116" t="str">
            <v>K9084849</v>
          </cell>
        </row>
        <row r="117">
          <cell r="B117" t="str">
            <v/>
          </cell>
          <cell r="C117" t="str">
            <v>CMAU9009549</v>
          </cell>
          <cell r="D117" t="str">
            <v>K9084845</v>
          </cell>
        </row>
        <row r="118">
          <cell r="B118" t="str">
            <v/>
          </cell>
          <cell r="C118" t="str">
            <v>MRKU1003688</v>
          </cell>
          <cell r="D118" t="str">
            <v>MLJP3400594</v>
          </cell>
        </row>
        <row r="119">
          <cell r="B119" t="str">
            <v/>
          </cell>
          <cell r="C119" t="str">
            <v>MRKU1075482</v>
          </cell>
          <cell r="D119" t="str">
            <v>MLJP3093175</v>
          </cell>
        </row>
        <row r="120">
          <cell r="B120" t="str">
            <v/>
          </cell>
          <cell r="C120" t="str">
            <v>MRKU0849877</v>
          </cell>
          <cell r="D120" t="str">
            <v>MLJP3093174</v>
          </cell>
        </row>
        <row r="121">
          <cell r="B121" t="str">
            <v/>
          </cell>
          <cell r="C121" t="str">
            <v>TCLU4672151</v>
          </cell>
          <cell r="D121" t="str">
            <v>JPA754886</v>
          </cell>
        </row>
        <row r="122">
          <cell r="B122" t="str">
            <v/>
          </cell>
          <cell r="C122" t="str">
            <v>TLLU6034339</v>
          </cell>
          <cell r="D122" t="str">
            <v>JPA754884</v>
          </cell>
        </row>
        <row r="123">
          <cell r="B123" t="str">
            <v/>
          </cell>
          <cell r="C123" t="str">
            <v>FSCU4634701</v>
          </cell>
          <cell r="D123" t="str">
            <v>K9084750</v>
          </cell>
        </row>
        <row r="124">
          <cell r="B124" t="str">
            <v/>
          </cell>
          <cell r="C124" t="str">
            <v>APZU4337452</v>
          </cell>
          <cell r="D124" t="str">
            <v>K9084717</v>
          </cell>
        </row>
        <row r="125">
          <cell r="B125" t="str">
            <v/>
          </cell>
          <cell r="C125" t="str">
            <v>GESU6679845</v>
          </cell>
          <cell r="D125" t="str">
            <v>K9187207</v>
          </cell>
        </row>
        <row r="126">
          <cell r="B126" t="str">
            <v/>
          </cell>
          <cell r="C126" t="str">
            <v>CMAU8326908</v>
          </cell>
          <cell r="D126" t="str">
            <v>K9084713</v>
          </cell>
        </row>
        <row r="127">
          <cell r="B127" t="str">
            <v/>
          </cell>
          <cell r="C127" t="str">
            <v>UNIU4026437</v>
          </cell>
          <cell r="D127" t="str">
            <v>K9084758</v>
          </cell>
        </row>
        <row r="128">
          <cell r="B128" t="str">
            <v/>
          </cell>
          <cell r="C128" t="str">
            <v>SUDU5324589</v>
          </cell>
          <cell r="D128" t="str">
            <v>MLJP3093176</v>
          </cell>
        </row>
        <row r="129">
          <cell r="B129" t="str">
            <v/>
          </cell>
          <cell r="C129" t="str">
            <v>MRKU0623489</v>
          </cell>
          <cell r="D129" t="str">
            <v>MLJP3093173</v>
          </cell>
        </row>
        <row r="130">
          <cell r="B130" t="str">
            <v/>
          </cell>
          <cell r="C130" t="str">
            <v>MRKU1091734</v>
          </cell>
          <cell r="D130" t="str">
            <v>MLJP3093172</v>
          </cell>
        </row>
        <row r="131">
          <cell r="B131" t="str">
            <v/>
          </cell>
          <cell r="C131" t="str">
            <v>MRKU1024295</v>
          </cell>
          <cell r="D131" t="str">
            <v>MLJP3400639</v>
          </cell>
        </row>
        <row r="132">
          <cell r="B132" t="str">
            <v/>
          </cell>
          <cell r="C132" t="str">
            <v>MRKU0143520</v>
          </cell>
          <cell r="D132" t="str">
            <v>MLJP3400637</v>
          </cell>
        </row>
        <row r="133">
          <cell r="B133" t="str">
            <v/>
          </cell>
          <cell r="C133" t="str">
            <v>TCLU4688060</v>
          </cell>
          <cell r="D133" t="str">
            <v>JPA754951</v>
          </cell>
        </row>
        <row r="134">
          <cell r="B134" t="str">
            <v/>
          </cell>
          <cell r="C134" t="str">
            <v>TCKU4773381</v>
          </cell>
          <cell r="D134" t="str">
            <v>JPA754973</v>
          </cell>
        </row>
        <row r="135">
          <cell r="B135" t="str">
            <v/>
          </cell>
          <cell r="C135" t="str">
            <v>TLLU6067857</v>
          </cell>
          <cell r="D135" t="str">
            <v>JPA754970</v>
          </cell>
        </row>
        <row r="136">
          <cell r="B136" t="str">
            <v/>
          </cell>
          <cell r="C136" t="str">
            <v>UESU4182811</v>
          </cell>
          <cell r="D136" t="str">
            <v>K9084747</v>
          </cell>
        </row>
        <row r="137">
          <cell r="B137" t="str">
            <v/>
          </cell>
          <cell r="C137" t="str">
            <v>APZU4822632</v>
          </cell>
          <cell r="D137" t="str">
            <v>K9084746</v>
          </cell>
        </row>
        <row r="138">
          <cell r="B138" t="str">
            <v/>
          </cell>
          <cell r="C138" t="str">
            <v>APZU4475467</v>
          </cell>
          <cell r="D138" t="str">
            <v>K9084729</v>
          </cell>
        </row>
        <row r="139">
          <cell r="B139" t="str">
            <v/>
          </cell>
          <cell r="C139" t="str">
            <v>CMAU9024862</v>
          </cell>
          <cell r="D139" t="str">
            <v>K9084721</v>
          </cell>
        </row>
        <row r="140">
          <cell r="B140" t="str">
            <v/>
          </cell>
          <cell r="C140" t="str">
            <v>CMAU9102245</v>
          </cell>
          <cell r="D140" t="str">
            <v>K9084726</v>
          </cell>
        </row>
        <row r="141">
          <cell r="B141" t="str">
            <v/>
          </cell>
          <cell r="C141" t="str">
            <v>MRKU0774124</v>
          </cell>
          <cell r="D141" t="str">
            <v>MLJP3093171</v>
          </cell>
        </row>
        <row r="142">
          <cell r="B142" t="str">
            <v/>
          </cell>
          <cell r="C142" t="str">
            <v>FSCU4561360</v>
          </cell>
          <cell r="D142" t="str">
            <v>K9084792</v>
          </cell>
        </row>
        <row r="143">
          <cell r="B143" t="str">
            <v/>
          </cell>
          <cell r="C143" t="str">
            <v>APZU4523312</v>
          </cell>
          <cell r="D143" t="str">
            <v>K9084798</v>
          </cell>
        </row>
        <row r="144">
          <cell r="B144" t="str">
            <v/>
          </cell>
          <cell r="C144" t="str">
            <v>TRLU9448884</v>
          </cell>
          <cell r="D144" t="str">
            <v>K9084793</v>
          </cell>
        </row>
        <row r="145">
          <cell r="B145" t="str">
            <v/>
          </cell>
          <cell r="C145" t="str">
            <v>GESU6656876</v>
          </cell>
          <cell r="D145" t="str">
            <v>K9084794</v>
          </cell>
        </row>
        <row r="146">
          <cell r="B146" t="str">
            <v/>
          </cell>
          <cell r="C146" t="str">
            <v>UETU4008362</v>
          </cell>
          <cell r="D146" t="str">
            <v>K9084796</v>
          </cell>
        </row>
        <row r="147">
          <cell r="B147" t="str">
            <v/>
          </cell>
          <cell r="C147" t="str">
            <v>TCLU4543072</v>
          </cell>
          <cell r="D147" t="str">
            <v>JPA805827</v>
          </cell>
        </row>
        <row r="148">
          <cell r="B148" t="str">
            <v/>
          </cell>
          <cell r="C148" t="str">
            <v>SEGU5948883</v>
          </cell>
          <cell r="D148" t="str">
            <v>JPA805816</v>
          </cell>
        </row>
        <row r="149">
          <cell r="B149" t="str">
            <v/>
          </cell>
          <cell r="C149" t="str">
            <v>DFSU4133237</v>
          </cell>
          <cell r="D149" t="str">
            <v>K9187101</v>
          </cell>
        </row>
        <row r="150">
          <cell r="B150" t="str">
            <v/>
          </cell>
          <cell r="C150" t="str">
            <v>CMAU9095038</v>
          </cell>
          <cell r="D150" t="str">
            <v>K9187109</v>
          </cell>
        </row>
        <row r="151">
          <cell r="B151" t="str">
            <v/>
          </cell>
          <cell r="C151" t="str">
            <v>CMAU9052015</v>
          </cell>
          <cell r="D151" t="str">
            <v>K9187104</v>
          </cell>
        </row>
        <row r="152">
          <cell r="B152" t="str">
            <v/>
          </cell>
          <cell r="C152" t="str">
            <v>TTNU4430158</v>
          </cell>
          <cell r="D152" t="str">
            <v>K9084761</v>
          </cell>
        </row>
        <row r="153">
          <cell r="B153" t="str">
            <v/>
          </cell>
          <cell r="C153" t="str">
            <v>TCLU4107675</v>
          </cell>
          <cell r="D153" t="str">
            <v>K9084769</v>
          </cell>
        </row>
        <row r="154">
          <cell r="B154" t="str">
            <v/>
          </cell>
          <cell r="C154" t="str">
            <v>CMAU8039765</v>
          </cell>
          <cell r="D154" t="str">
            <v>K9084768</v>
          </cell>
        </row>
        <row r="155">
          <cell r="B155" t="str">
            <v/>
          </cell>
          <cell r="C155" t="str">
            <v>MRKU0822243</v>
          </cell>
          <cell r="D155" t="str">
            <v>MLJP3400635</v>
          </cell>
        </row>
        <row r="156">
          <cell r="B156" t="str">
            <v/>
          </cell>
          <cell r="C156" t="str">
            <v>MRKU0007035</v>
          </cell>
          <cell r="D156" t="str">
            <v>MLJP3400638</v>
          </cell>
        </row>
        <row r="157">
          <cell r="B157" t="str">
            <v/>
          </cell>
          <cell r="C157" t="str">
            <v>MRKU1060306</v>
          </cell>
          <cell r="D157" t="str">
            <v>MLJP3400640</v>
          </cell>
        </row>
        <row r="158">
          <cell r="B158" t="str">
            <v/>
          </cell>
          <cell r="C158" t="str">
            <v>MRKU0842759</v>
          </cell>
          <cell r="D158" t="str">
            <v>MLJP3400633</v>
          </cell>
        </row>
        <row r="159">
          <cell r="B159" t="str">
            <v/>
          </cell>
          <cell r="C159" t="str">
            <v>MRKU0735473</v>
          </cell>
          <cell r="D159" t="str">
            <v>MLJP3400636</v>
          </cell>
        </row>
        <row r="160">
          <cell r="B160" t="str">
            <v/>
          </cell>
          <cell r="C160" t="str">
            <v>DRYU4262790</v>
          </cell>
          <cell r="D160" t="str">
            <v>JPA805767</v>
          </cell>
        </row>
        <row r="161">
          <cell r="B161" t="str">
            <v/>
          </cell>
          <cell r="C161" t="str">
            <v>NYKU8533670</v>
          </cell>
          <cell r="D161" t="str">
            <v>JPA805789</v>
          </cell>
        </row>
        <row r="162">
          <cell r="B162" t="str">
            <v/>
          </cell>
          <cell r="C162" t="str">
            <v>MOFU6772320</v>
          </cell>
          <cell r="D162" t="str">
            <v>JPA805787</v>
          </cell>
        </row>
        <row r="163">
          <cell r="B163" t="str">
            <v/>
          </cell>
          <cell r="C163" t="str">
            <v>CMAU8044421</v>
          </cell>
          <cell r="D163" t="str">
            <v>K9187121</v>
          </cell>
        </row>
        <row r="164">
          <cell r="B164" t="str">
            <v/>
          </cell>
          <cell r="C164" t="str">
            <v>CMAU8257068</v>
          </cell>
          <cell r="D164" t="str">
            <v>K9187122</v>
          </cell>
        </row>
        <row r="165">
          <cell r="B165" t="str">
            <v/>
          </cell>
          <cell r="C165" t="str">
            <v>CMAU8026618</v>
          </cell>
          <cell r="D165" t="str">
            <v>K9187124</v>
          </cell>
        </row>
        <row r="166">
          <cell r="B166" t="str">
            <v/>
          </cell>
          <cell r="C166" t="str">
            <v>APZU4844185</v>
          </cell>
          <cell r="D166" t="str">
            <v>K9187126</v>
          </cell>
        </row>
        <row r="167">
          <cell r="B167" t="str">
            <v/>
          </cell>
          <cell r="C167" t="str">
            <v>UNIU4033966</v>
          </cell>
          <cell r="D167" t="str">
            <v>K9187150</v>
          </cell>
        </row>
        <row r="168">
          <cell r="B168" t="str">
            <v/>
          </cell>
          <cell r="C168" t="str">
            <v>MRKU0771589</v>
          </cell>
          <cell r="D168" t="str">
            <v>MLJP3400731</v>
          </cell>
        </row>
        <row r="169">
          <cell r="B169" t="str">
            <v/>
          </cell>
          <cell r="C169" t="str">
            <v>MRKU0117428</v>
          </cell>
          <cell r="D169" t="str">
            <v>MLJP3400634</v>
          </cell>
        </row>
        <row r="170">
          <cell r="B170" t="str">
            <v/>
          </cell>
          <cell r="C170" t="str">
            <v>PONU1750725</v>
          </cell>
          <cell r="D170" t="str">
            <v>MLJP3400740</v>
          </cell>
        </row>
        <row r="171">
          <cell r="B171" t="str">
            <v/>
          </cell>
          <cell r="C171" t="str">
            <v>MSKU6498241</v>
          </cell>
          <cell r="D171" t="str">
            <v>MLJP3400631</v>
          </cell>
        </row>
        <row r="172">
          <cell r="B172" t="str">
            <v/>
          </cell>
          <cell r="C172" t="str">
            <v>MRKU0854739</v>
          </cell>
          <cell r="D172" t="str">
            <v>MLJP3400632</v>
          </cell>
        </row>
        <row r="173">
          <cell r="B173" t="str">
            <v/>
          </cell>
          <cell r="C173" t="str">
            <v>TLLU6071374</v>
          </cell>
          <cell r="D173" t="str">
            <v>JPA805892</v>
          </cell>
        </row>
        <row r="174">
          <cell r="B174" t="str">
            <v/>
          </cell>
          <cell r="C174" t="str">
            <v>GESU6646857</v>
          </cell>
          <cell r="D174" t="str">
            <v>K9187241</v>
          </cell>
        </row>
        <row r="175">
          <cell r="B175" t="str">
            <v/>
          </cell>
          <cell r="C175" t="str">
            <v>APZU4464170</v>
          </cell>
          <cell r="D175" t="str">
            <v>K9187117</v>
          </cell>
        </row>
        <row r="176">
          <cell r="B176" t="str">
            <v/>
          </cell>
          <cell r="C176" t="str">
            <v>CMAU9003448</v>
          </cell>
          <cell r="D176" t="str">
            <v>K9187112</v>
          </cell>
        </row>
        <row r="177">
          <cell r="B177" t="str">
            <v/>
          </cell>
          <cell r="C177" t="str">
            <v>MSKU6638214</v>
          </cell>
          <cell r="D177" t="str">
            <v>MLJP3400739</v>
          </cell>
        </row>
        <row r="178">
          <cell r="B178" t="str">
            <v/>
          </cell>
          <cell r="C178" t="str">
            <v>MRKU0405682</v>
          </cell>
          <cell r="D178" t="str">
            <v>MLJP3400735</v>
          </cell>
        </row>
        <row r="179">
          <cell r="B179" t="str">
            <v/>
          </cell>
          <cell r="C179" t="str">
            <v>MSKU6746435</v>
          </cell>
          <cell r="D179" t="str">
            <v>MLJP3400736</v>
          </cell>
        </row>
        <row r="180">
          <cell r="B180" t="str">
            <v/>
          </cell>
          <cell r="C180" t="str">
            <v>DRYU4253442</v>
          </cell>
          <cell r="D180" t="str">
            <v>JPA805991</v>
          </cell>
        </row>
        <row r="181">
          <cell r="B181" t="str">
            <v/>
          </cell>
          <cell r="C181" t="str">
            <v>UETU4026480</v>
          </cell>
          <cell r="D181" t="str">
            <v>JPA805990</v>
          </cell>
        </row>
        <row r="182">
          <cell r="B182" t="str">
            <v/>
          </cell>
          <cell r="C182" t="str">
            <v>APZU4498185</v>
          </cell>
          <cell r="D182" t="str">
            <v>K9187190</v>
          </cell>
        </row>
        <row r="183">
          <cell r="B183" t="str">
            <v/>
          </cell>
          <cell r="C183" t="str">
            <v>CMAU9097771</v>
          </cell>
          <cell r="D183" t="str">
            <v>K9187214</v>
          </cell>
        </row>
        <row r="184">
          <cell r="B184" t="str">
            <v/>
          </cell>
          <cell r="C184" t="str">
            <v>CMAU8045644</v>
          </cell>
          <cell r="D184" t="str">
            <v>K9187220</v>
          </cell>
        </row>
        <row r="185">
          <cell r="B185" t="str">
            <v/>
          </cell>
          <cell r="C185" t="str">
            <v>MRKU0947810</v>
          </cell>
          <cell r="D185" t="str">
            <v>MLJP3400738</v>
          </cell>
        </row>
        <row r="186">
          <cell r="B186" t="str">
            <v/>
          </cell>
          <cell r="C186" t="str">
            <v>MSKU6981820</v>
          </cell>
          <cell r="D186" t="str">
            <v>MLJP3400737</v>
          </cell>
        </row>
        <row r="187">
          <cell r="B187" t="str">
            <v/>
          </cell>
          <cell r="C187" t="str">
            <v>MRKU1083580</v>
          </cell>
          <cell r="D187" t="str">
            <v>MLJP3400734</v>
          </cell>
        </row>
        <row r="188">
          <cell r="B188" t="str">
            <v/>
          </cell>
          <cell r="C188" t="str">
            <v>TLLU6149702</v>
          </cell>
          <cell r="D188" t="str">
            <v>JPA805955</v>
          </cell>
        </row>
        <row r="189">
          <cell r="B189" t="str">
            <v/>
          </cell>
          <cell r="C189" t="str">
            <v>CMAU8143213</v>
          </cell>
          <cell r="D189" t="str">
            <v>K9187151</v>
          </cell>
        </row>
        <row r="190">
          <cell r="B190" t="str">
            <v/>
          </cell>
          <cell r="C190" t="str">
            <v>APZU4440270</v>
          </cell>
          <cell r="D190" t="str">
            <v>K9187153</v>
          </cell>
        </row>
        <row r="191">
          <cell r="B191" t="str">
            <v/>
          </cell>
          <cell r="C191" t="str">
            <v>CMAU9135001</v>
          </cell>
          <cell r="D191" t="str">
            <v>K9187053</v>
          </cell>
        </row>
        <row r="192">
          <cell r="B192" t="str">
            <v/>
          </cell>
          <cell r="C192" t="str">
            <v>MRKU0084474</v>
          </cell>
          <cell r="D192" t="str">
            <v>MLJP3400732</v>
          </cell>
        </row>
        <row r="193">
          <cell r="B193" t="str">
            <v/>
          </cell>
          <cell r="C193" t="str">
            <v>MRKU0579956</v>
          </cell>
          <cell r="D193" t="str">
            <v>MLJP3400733</v>
          </cell>
        </row>
        <row r="194">
          <cell r="B194" t="str">
            <v/>
          </cell>
          <cell r="C194" t="str">
            <v>MSKU6747766</v>
          </cell>
          <cell r="D194" t="str">
            <v>MLJP3400683</v>
          </cell>
        </row>
        <row r="195">
          <cell r="B195" t="str">
            <v/>
          </cell>
          <cell r="C195" t="str">
            <v>UETU4027655</v>
          </cell>
          <cell r="D195" t="str">
            <v>JPA844510</v>
          </cell>
        </row>
        <row r="196">
          <cell r="B196" t="str">
            <v/>
          </cell>
          <cell r="C196" t="str">
            <v>UETU4035938</v>
          </cell>
          <cell r="D196" t="str">
            <v>JPA844506</v>
          </cell>
        </row>
        <row r="197">
          <cell r="B197" t="str">
            <v/>
          </cell>
          <cell r="C197" t="str">
            <v>ECMU4723324</v>
          </cell>
          <cell r="D197" t="str">
            <v>K9187226</v>
          </cell>
        </row>
        <row r="198">
          <cell r="B198" t="str">
            <v/>
          </cell>
          <cell r="C198" t="str">
            <v>TCLU9187159</v>
          </cell>
          <cell r="D198" t="str">
            <v>K9187094</v>
          </cell>
        </row>
        <row r="199">
          <cell r="B199" t="str">
            <v/>
          </cell>
          <cell r="C199" t="str">
            <v>CMAU8153470</v>
          </cell>
          <cell r="D199" t="str">
            <v>K9187131</v>
          </cell>
        </row>
        <row r="200">
          <cell r="B200" t="str">
            <v/>
          </cell>
          <cell r="C200" t="str">
            <v>UETU4031110</v>
          </cell>
          <cell r="D200" t="str">
            <v>JPA844562</v>
          </cell>
        </row>
        <row r="201">
          <cell r="B201" t="str">
            <v/>
          </cell>
          <cell r="C201" t="str">
            <v>TCLU4410697</v>
          </cell>
          <cell r="D201" t="str">
            <v>JPA844552</v>
          </cell>
        </row>
        <row r="202">
          <cell r="B202" t="str">
            <v/>
          </cell>
          <cell r="C202" t="str">
            <v>TRLU8690281</v>
          </cell>
          <cell r="D202" t="str">
            <v>JPA844524</v>
          </cell>
        </row>
        <row r="203">
          <cell r="B203" t="str">
            <v/>
          </cell>
          <cell r="C203" t="str">
            <v>SEGU5527987</v>
          </cell>
          <cell r="D203" t="str">
            <v>JPA844529</v>
          </cell>
        </row>
        <row r="204">
          <cell r="B204" t="str">
            <v/>
          </cell>
          <cell r="C204" t="str">
            <v>TGHU5274017</v>
          </cell>
          <cell r="D204" t="str">
            <v>JPA844526</v>
          </cell>
        </row>
        <row r="205">
          <cell r="B205" t="str">
            <v/>
          </cell>
          <cell r="C205" t="str">
            <v>APZU4825903</v>
          </cell>
          <cell r="D205" t="str">
            <v>K9187192</v>
          </cell>
        </row>
        <row r="206">
          <cell r="B206" t="str">
            <v/>
          </cell>
          <cell r="C206" t="str">
            <v>APZU4611537</v>
          </cell>
          <cell r="D206" t="str">
            <v>K9187135</v>
          </cell>
        </row>
        <row r="207">
          <cell r="B207" t="str">
            <v/>
          </cell>
          <cell r="C207" t="str">
            <v>CMAU8227021</v>
          </cell>
          <cell r="D207" t="str">
            <v>K9187194</v>
          </cell>
        </row>
        <row r="208">
          <cell r="B208" t="str">
            <v/>
          </cell>
          <cell r="C208" t="str">
            <v>TGHU4971336</v>
          </cell>
          <cell r="D208" t="str">
            <v>K9187233</v>
          </cell>
        </row>
        <row r="209">
          <cell r="B209" t="str">
            <v/>
          </cell>
          <cell r="C209" t="str">
            <v>CMAU8117873</v>
          </cell>
          <cell r="D209" t="str">
            <v>K9187231</v>
          </cell>
        </row>
        <row r="210">
          <cell r="B210" t="str">
            <v/>
          </cell>
          <cell r="C210" t="str">
            <v>APZU4621999</v>
          </cell>
          <cell r="D210" t="str">
            <v>K9187175</v>
          </cell>
        </row>
        <row r="211">
          <cell r="B211" t="str">
            <v/>
          </cell>
          <cell r="C211" t="str">
            <v>TCKU4321289</v>
          </cell>
          <cell r="D211" t="str">
            <v>JPA844620</v>
          </cell>
        </row>
        <row r="212">
          <cell r="B212" t="str">
            <v/>
          </cell>
          <cell r="C212" t="str">
            <v>TLLU6115317</v>
          </cell>
          <cell r="D212" t="str">
            <v>JPA844612</v>
          </cell>
        </row>
        <row r="213">
          <cell r="B213" t="str">
            <v/>
          </cell>
          <cell r="C213" t="str">
            <v>MOFU6747462</v>
          </cell>
          <cell r="D213" t="str">
            <v>JPA844611</v>
          </cell>
        </row>
        <row r="214">
          <cell r="B214" t="str">
            <v/>
          </cell>
          <cell r="C214" t="str">
            <v>TLLU6087730</v>
          </cell>
          <cell r="D214" t="str">
            <v>JPA844646</v>
          </cell>
        </row>
        <row r="215">
          <cell r="B215" t="str">
            <v/>
          </cell>
          <cell r="C215" t="str">
            <v>TCLU4411456</v>
          </cell>
          <cell r="D215" t="str">
            <v>JPA844643</v>
          </cell>
        </row>
        <row r="216">
          <cell r="B216" t="str">
            <v/>
          </cell>
          <cell r="C216" t="str">
            <v>TLLU6158860</v>
          </cell>
          <cell r="D216" t="str">
            <v>JPA844648</v>
          </cell>
        </row>
        <row r="217">
          <cell r="B217" t="str">
            <v/>
          </cell>
          <cell r="C217" t="str">
            <v>NYKU8456070</v>
          </cell>
          <cell r="D217" t="str">
            <v>JPA844624</v>
          </cell>
        </row>
        <row r="218">
          <cell r="B218" t="str">
            <v/>
          </cell>
          <cell r="C218" t="str">
            <v>FSCU4712086</v>
          </cell>
          <cell r="D218" t="str">
            <v>K9187072</v>
          </cell>
        </row>
        <row r="219">
          <cell r="B219" t="str">
            <v/>
          </cell>
          <cell r="C219" t="str">
            <v>APZU4362882</v>
          </cell>
          <cell r="D219" t="str">
            <v>K9187074</v>
          </cell>
        </row>
        <row r="220">
          <cell r="B220" t="str">
            <v/>
          </cell>
          <cell r="C220" t="str">
            <v>APZU4656850</v>
          </cell>
          <cell r="D220" t="str">
            <v>K9187079</v>
          </cell>
        </row>
        <row r="221">
          <cell r="B221" t="str">
            <v/>
          </cell>
          <cell r="C221" t="str">
            <v>TTNU4887139</v>
          </cell>
          <cell r="D221" t="str">
            <v>K9082139</v>
          </cell>
        </row>
        <row r="222">
          <cell r="B222" t="str">
            <v/>
          </cell>
          <cell r="C222" t="str">
            <v>CLHU4480110</v>
          </cell>
          <cell r="D222" t="str">
            <v>K9082134</v>
          </cell>
        </row>
        <row r="223">
          <cell r="B223" t="str">
            <v/>
          </cell>
          <cell r="C223" t="str">
            <v>TCKU4641739</v>
          </cell>
          <cell r="D223" t="str">
            <v>JPA844685</v>
          </cell>
        </row>
        <row r="224">
          <cell r="B224" t="str">
            <v/>
          </cell>
          <cell r="C224" t="str">
            <v>TLLU6070188</v>
          </cell>
          <cell r="D224" t="str">
            <v>JPA844655</v>
          </cell>
        </row>
        <row r="225">
          <cell r="B225" t="str">
            <v/>
          </cell>
          <cell r="C225" t="str">
            <v>TLLU6063825</v>
          </cell>
          <cell r="D225" t="str">
            <v>JPA844670</v>
          </cell>
        </row>
        <row r="226">
          <cell r="B226" t="str">
            <v/>
          </cell>
          <cell r="C226" t="str">
            <v>NYKU8548828</v>
          </cell>
          <cell r="D226" t="str">
            <v>JPA844665</v>
          </cell>
        </row>
        <row r="227">
          <cell r="B227" t="str">
            <v/>
          </cell>
          <cell r="C227" t="str">
            <v>TCLU4532139</v>
          </cell>
          <cell r="D227" t="str">
            <v>JPA844652</v>
          </cell>
        </row>
        <row r="228">
          <cell r="B228" t="str">
            <v/>
          </cell>
          <cell r="C228" t="str">
            <v>FSCU4703470</v>
          </cell>
          <cell r="D228" t="str">
            <v>JPA844708</v>
          </cell>
        </row>
        <row r="229">
          <cell r="B229" t="str">
            <v/>
          </cell>
          <cell r="C229" t="str">
            <v>SEGU5962285</v>
          </cell>
          <cell r="D229" t="str">
            <v>JPA844714</v>
          </cell>
        </row>
        <row r="230">
          <cell r="B230" t="str">
            <v/>
          </cell>
          <cell r="C230" t="str">
            <v>APZU4320790</v>
          </cell>
          <cell r="D230" t="str">
            <v>K9187085</v>
          </cell>
        </row>
        <row r="231">
          <cell r="B231" t="str">
            <v/>
          </cell>
          <cell r="C231" t="str">
            <v>TGHU5207507</v>
          </cell>
          <cell r="D231" t="str">
            <v>K9082213</v>
          </cell>
        </row>
        <row r="232">
          <cell r="B232" t="str">
            <v/>
          </cell>
          <cell r="C232" t="str">
            <v>APZU4896888</v>
          </cell>
          <cell r="D232" t="str">
            <v>K9082051</v>
          </cell>
        </row>
        <row r="233">
          <cell r="B233" t="str">
            <v/>
          </cell>
          <cell r="C233" t="str">
            <v>APZU4457144</v>
          </cell>
          <cell r="D233" t="str">
            <v>K9082060</v>
          </cell>
        </row>
        <row r="234">
          <cell r="B234" t="str">
            <v/>
          </cell>
          <cell r="C234" t="str">
            <v>APZU4771181</v>
          </cell>
          <cell r="D234" t="str">
            <v>K9082054</v>
          </cell>
        </row>
        <row r="235">
          <cell r="B235" t="str">
            <v/>
          </cell>
          <cell r="C235" t="str">
            <v>TCLU9930794</v>
          </cell>
          <cell r="D235" t="str">
            <v>JPA844716</v>
          </cell>
        </row>
        <row r="236">
          <cell r="B236" t="str">
            <v/>
          </cell>
          <cell r="C236" t="str">
            <v>TCKU4658602</v>
          </cell>
          <cell r="D236" t="str">
            <v>JPA844711</v>
          </cell>
        </row>
        <row r="237">
          <cell r="B237" t="str">
            <v/>
          </cell>
          <cell r="C237" t="str">
            <v>GESU6584797</v>
          </cell>
          <cell r="D237" t="str">
            <v>JPA844735</v>
          </cell>
        </row>
        <row r="238">
          <cell r="B238" t="str">
            <v/>
          </cell>
          <cell r="C238" t="str">
            <v>CMAU9110678</v>
          </cell>
          <cell r="D238" t="str">
            <v>K9082110</v>
          </cell>
        </row>
        <row r="239">
          <cell r="B239" t="str">
            <v/>
          </cell>
          <cell r="C239" t="str">
            <v>APZU4262841</v>
          </cell>
          <cell r="D239" t="str">
            <v>K9082065</v>
          </cell>
        </row>
        <row r="240">
          <cell r="B240" t="str">
            <v/>
          </cell>
          <cell r="C240" t="str">
            <v>ECMU4665892</v>
          </cell>
          <cell r="D240" t="str">
            <v>K9082069</v>
          </cell>
        </row>
        <row r="241">
          <cell r="B241" t="str">
            <v/>
          </cell>
          <cell r="C241" t="str">
            <v>CMAU8032919</v>
          </cell>
          <cell r="D241" t="str">
            <v>K9082061</v>
          </cell>
        </row>
        <row r="242">
          <cell r="B242" t="str">
            <v/>
          </cell>
          <cell r="C242" t="str">
            <v>ECMU4705737</v>
          </cell>
          <cell r="D242" t="str">
            <v>K9082184</v>
          </cell>
        </row>
        <row r="243">
          <cell r="B243" t="str">
            <v/>
          </cell>
          <cell r="C243" t="str">
            <v>SEGU5946638</v>
          </cell>
          <cell r="D243" t="str">
            <v>JPA908779</v>
          </cell>
        </row>
        <row r="244">
          <cell r="B244" t="str">
            <v/>
          </cell>
          <cell r="C244" t="str">
            <v>UETU4028559</v>
          </cell>
          <cell r="D244" t="str">
            <v>JPA908762</v>
          </cell>
        </row>
        <row r="245">
          <cell r="B245" t="str">
            <v/>
          </cell>
          <cell r="C245" t="str">
            <v>DRYU4250757</v>
          </cell>
          <cell r="D245" t="str">
            <v>JPA908763</v>
          </cell>
        </row>
        <row r="246">
          <cell r="B246" t="str">
            <v/>
          </cell>
          <cell r="C246" t="str">
            <v>UETU4151305</v>
          </cell>
          <cell r="D246" t="str">
            <v>JPA908768</v>
          </cell>
        </row>
        <row r="247">
          <cell r="B247" t="str">
            <v/>
          </cell>
          <cell r="C247" t="str">
            <v>TCLU4528817</v>
          </cell>
          <cell r="D247" t="str">
            <v>JPA844747</v>
          </cell>
        </row>
        <row r="248">
          <cell r="B248" t="str">
            <v/>
          </cell>
          <cell r="C248" t="str">
            <v>TCLU4528782</v>
          </cell>
          <cell r="D248" t="str">
            <v>JPA908792</v>
          </cell>
        </row>
        <row r="249">
          <cell r="B249" t="str">
            <v/>
          </cell>
          <cell r="C249" t="str">
            <v>TLLU6132504</v>
          </cell>
          <cell r="D249" t="str">
            <v>JPA908799</v>
          </cell>
        </row>
        <row r="250">
          <cell r="B250" t="str">
            <v/>
          </cell>
          <cell r="C250" t="str">
            <v>APZU4651289</v>
          </cell>
          <cell r="D250" t="str">
            <v>K9082147</v>
          </cell>
        </row>
        <row r="251">
          <cell r="B251" t="str">
            <v/>
          </cell>
          <cell r="C251" t="str">
            <v>ECMU4515547</v>
          </cell>
          <cell r="D251" t="str">
            <v>K9082149</v>
          </cell>
        </row>
        <row r="252">
          <cell r="B252" t="str">
            <v/>
          </cell>
          <cell r="C252" t="str">
            <v>ECMU4488729</v>
          </cell>
          <cell r="D252" t="str">
            <v>K9082230</v>
          </cell>
        </row>
        <row r="253">
          <cell r="B253" t="str">
            <v/>
          </cell>
          <cell r="C253" t="str">
            <v>APZU4816687</v>
          </cell>
          <cell r="D253" t="str">
            <v>K9082222</v>
          </cell>
        </row>
        <row r="254">
          <cell r="B254" t="str">
            <v/>
          </cell>
          <cell r="C254" t="str">
            <v>CMAU9021586</v>
          </cell>
          <cell r="D254" t="str">
            <v>K9082227</v>
          </cell>
        </row>
        <row r="255">
          <cell r="B255" t="str">
            <v/>
          </cell>
          <cell r="C255" t="str">
            <v>APZU4275258</v>
          </cell>
          <cell r="D255" t="str">
            <v>K9082080</v>
          </cell>
        </row>
        <row r="256">
          <cell r="B256" t="str">
            <v/>
          </cell>
          <cell r="C256" t="str">
            <v>NYKU8525118</v>
          </cell>
          <cell r="D256" t="str">
            <v>JPA908809</v>
          </cell>
        </row>
        <row r="257">
          <cell r="B257" t="str">
            <v/>
          </cell>
          <cell r="C257" t="str">
            <v>TLLU6096080</v>
          </cell>
          <cell r="D257" t="str">
            <v>JPA908819</v>
          </cell>
        </row>
        <row r="258">
          <cell r="B258" t="str">
            <v/>
          </cell>
          <cell r="C258" t="str">
            <v>ECMU4532400</v>
          </cell>
          <cell r="D258" t="str">
            <v>K9082179</v>
          </cell>
        </row>
        <row r="259">
          <cell r="B259" t="str">
            <v/>
          </cell>
          <cell r="C259" t="str">
            <v>APZU4437533</v>
          </cell>
          <cell r="D259" t="str">
            <v>K9082175</v>
          </cell>
        </row>
        <row r="260">
          <cell r="B260" t="str">
            <v/>
          </cell>
          <cell r="C260" t="str">
            <v>NYKU8436999</v>
          </cell>
          <cell r="D260" t="str">
            <v>JPA908891</v>
          </cell>
        </row>
        <row r="261">
          <cell r="B261" t="str">
            <v/>
          </cell>
          <cell r="C261" t="str">
            <v>TLLU6022493</v>
          </cell>
          <cell r="D261" t="str">
            <v>JPA908906</v>
          </cell>
        </row>
        <row r="262">
          <cell r="B262" t="str">
            <v/>
          </cell>
          <cell r="C262" t="str">
            <v>TLLU6118701</v>
          </cell>
          <cell r="D262" t="str">
            <v>JPA908890</v>
          </cell>
        </row>
        <row r="263">
          <cell r="B263" t="str">
            <v/>
          </cell>
          <cell r="C263" t="str">
            <v>APZU4554381</v>
          </cell>
          <cell r="D263" t="str">
            <v>K9082159</v>
          </cell>
        </row>
        <row r="264">
          <cell r="B264" t="str">
            <v/>
          </cell>
          <cell r="C264" t="str">
            <v>SEGU5071937</v>
          </cell>
          <cell r="D264" t="str">
            <v>JPA908866</v>
          </cell>
        </row>
        <row r="265">
          <cell r="B265" t="str">
            <v/>
          </cell>
          <cell r="C265" t="str">
            <v>TCLU4662050</v>
          </cell>
          <cell r="D265" t="str">
            <v>JPA908850</v>
          </cell>
        </row>
        <row r="266">
          <cell r="B266" t="str">
            <v/>
          </cell>
          <cell r="C266" t="str">
            <v>TCLU4650506</v>
          </cell>
          <cell r="D266" t="str">
            <v>JPA908851</v>
          </cell>
        </row>
        <row r="267">
          <cell r="B267" t="str">
            <v/>
          </cell>
          <cell r="C267" t="str">
            <v>CMAU8030752</v>
          </cell>
          <cell r="D267" t="str">
            <v>K9082191</v>
          </cell>
        </row>
        <row r="268">
          <cell r="B268" t="str">
            <v/>
          </cell>
          <cell r="C268" t="str">
            <v>MRKU0665123</v>
          </cell>
          <cell r="D268" t="str">
            <v>MLJP3400684</v>
          </cell>
        </row>
        <row r="269">
          <cell r="B269" t="str">
            <v/>
          </cell>
          <cell r="C269" t="str">
            <v>MRKU0624757</v>
          </cell>
          <cell r="D269" t="str">
            <v>MLJP3400685</v>
          </cell>
        </row>
        <row r="270">
          <cell r="B270" t="str">
            <v/>
          </cell>
          <cell r="C270" t="str">
            <v>DFSU4382517</v>
          </cell>
          <cell r="D270" t="str">
            <v>JPA908951</v>
          </cell>
        </row>
        <row r="271">
          <cell r="B271" t="str">
            <v/>
          </cell>
          <cell r="C271" t="str">
            <v>XINU4033620</v>
          </cell>
          <cell r="D271" t="str">
            <v>K9082201</v>
          </cell>
        </row>
        <row r="272">
          <cell r="B272" t="str">
            <v/>
          </cell>
          <cell r="C272" t="str">
            <v>CMAU8118972</v>
          </cell>
          <cell r="D272" t="str">
            <v>P1177659</v>
          </cell>
        </row>
        <row r="273">
          <cell r="B273" t="str">
            <v/>
          </cell>
          <cell r="C273" t="str">
            <v>MRKU0569515</v>
          </cell>
          <cell r="D273" t="str">
            <v>MLJP3400686</v>
          </cell>
        </row>
        <row r="274">
          <cell r="B274" t="str">
            <v/>
          </cell>
          <cell r="C274" t="str">
            <v xml:space="preserve">MRKU0670201 </v>
          </cell>
          <cell r="D274" t="str">
            <v>MLJP3400687</v>
          </cell>
        </row>
        <row r="275">
          <cell r="B275" t="str">
            <v/>
          </cell>
          <cell r="C275" t="str">
            <v>MSKU6981645</v>
          </cell>
          <cell r="D275" t="str">
            <v>MLJP3400689</v>
          </cell>
        </row>
        <row r="276">
          <cell r="B276" t="str">
            <v/>
          </cell>
          <cell r="C276" t="str">
            <v>DRYU4138794</v>
          </cell>
          <cell r="D276" t="str">
            <v>JPA908990</v>
          </cell>
        </row>
        <row r="277">
          <cell r="B277" t="str">
            <v/>
          </cell>
          <cell r="C277" t="str">
            <v>MDFU0664057</v>
          </cell>
          <cell r="D277" t="str">
            <v>JPA908997</v>
          </cell>
        </row>
        <row r="278">
          <cell r="B278" t="str">
            <v/>
          </cell>
          <cell r="C278" t="str">
            <v>TCLU4530590</v>
          </cell>
          <cell r="D278" t="str">
            <v>JPB011821</v>
          </cell>
        </row>
        <row r="279">
          <cell r="B279" t="str">
            <v/>
          </cell>
          <cell r="C279" t="str">
            <v>CMAU9073640</v>
          </cell>
          <cell r="D279" t="str">
            <v>P1177693</v>
          </cell>
        </row>
        <row r="280">
          <cell r="B280" t="str">
            <v/>
          </cell>
          <cell r="C280" t="str">
            <v>ECMU4518084</v>
          </cell>
          <cell r="D280" t="str">
            <v>P1177691</v>
          </cell>
        </row>
        <row r="281">
          <cell r="B281" t="str">
            <v/>
          </cell>
          <cell r="C281" t="str">
            <v>CMAU8326908</v>
          </cell>
          <cell r="D281" t="str">
            <v>P1177744</v>
          </cell>
        </row>
        <row r="282">
          <cell r="B282" t="str">
            <v/>
          </cell>
          <cell r="C282" t="str">
            <v>APZU4711161</v>
          </cell>
          <cell r="D282" t="str">
            <v>P1177743</v>
          </cell>
        </row>
        <row r="283">
          <cell r="B283" t="str">
            <v/>
          </cell>
          <cell r="C283" t="str">
            <v>CMAU8338262</v>
          </cell>
          <cell r="D283" t="str">
            <v>P1177685</v>
          </cell>
        </row>
        <row r="284">
          <cell r="B284" t="str">
            <v/>
          </cell>
          <cell r="C284" t="str">
            <v>CMAU9138931</v>
          </cell>
          <cell r="D284" t="str">
            <v>P1177684</v>
          </cell>
        </row>
        <row r="285">
          <cell r="B285" t="str">
            <v/>
          </cell>
          <cell r="C285" t="str">
            <v>MRKU0150663</v>
          </cell>
          <cell r="D285" t="str">
            <v>MLJP3400688</v>
          </cell>
        </row>
        <row r="286">
          <cell r="B286" t="str">
            <v/>
          </cell>
          <cell r="C286" t="str">
            <v>MRKU0978344</v>
          </cell>
          <cell r="D286" t="str">
            <v>MLJP3400690</v>
          </cell>
        </row>
        <row r="287">
          <cell r="B287" t="str">
            <v/>
          </cell>
          <cell r="C287" t="str">
            <v>MRKU1091734</v>
          </cell>
          <cell r="D287" t="str">
            <v>MLJP3400681</v>
          </cell>
        </row>
        <row r="288">
          <cell r="B288" t="str">
            <v/>
          </cell>
          <cell r="C288" t="str">
            <v>MRKU0432646</v>
          </cell>
          <cell r="D288" t="str">
            <v>MLJP3400589</v>
          </cell>
        </row>
        <row r="289">
          <cell r="B289" t="str">
            <v/>
          </cell>
          <cell r="C289" t="str">
            <v>MRKU0238564</v>
          </cell>
          <cell r="D289" t="str">
            <v>MLJP3400587</v>
          </cell>
        </row>
        <row r="290">
          <cell r="B290" t="str">
            <v/>
          </cell>
          <cell r="C290" t="str">
            <v>TLLU6086184</v>
          </cell>
          <cell r="D290" t="str">
            <v>JPB011809</v>
          </cell>
        </row>
        <row r="291">
          <cell r="B291" t="str">
            <v/>
          </cell>
          <cell r="C291" t="str">
            <v>DRYU4285476</v>
          </cell>
          <cell r="D291" t="str">
            <v>JPB011806</v>
          </cell>
        </row>
        <row r="292">
          <cell r="B292" t="str">
            <v/>
          </cell>
          <cell r="C292" t="str">
            <v>FSCU4957854</v>
          </cell>
          <cell r="D292" t="str">
            <v>JPB011785</v>
          </cell>
        </row>
        <row r="293">
          <cell r="B293" t="str">
            <v/>
          </cell>
          <cell r="C293" t="str">
            <v>CMAU8404153</v>
          </cell>
          <cell r="D293" t="str">
            <v>P1177646</v>
          </cell>
        </row>
        <row r="294">
          <cell r="B294" t="str">
            <v/>
          </cell>
          <cell r="C294" t="str">
            <v>HJMU4985926</v>
          </cell>
          <cell r="D294" t="str">
            <v>P1177648</v>
          </cell>
        </row>
        <row r="295">
          <cell r="B295" t="str">
            <v/>
          </cell>
          <cell r="C295" t="str">
            <v>CMAU9024862</v>
          </cell>
          <cell r="D295" t="str">
            <v>P1177642</v>
          </cell>
        </row>
        <row r="296">
          <cell r="B296" t="str">
            <v/>
          </cell>
          <cell r="C296" t="str">
            <v>ECMU4714148</v>
          </cell>
          <cell r="D296" t="str">
            <v>P1177647</v>
          </cell>
        </row>
        <row r="297">
          <cell r="B297" t="str">
            <v/>
          </cell>
          <cell r="C297" t="str">
            <v>ECMU4665167</v>
          </cell>
          <cell r="D297" t="str">
            <v>P1177782</v>
          </cell>
        </row>
        <row r="298">
          <cell r="B298" t="str">
            <v/>
          </cell>
          <cell r="C298" t="str">
            <v>APZU4663079</v>
          </cell>
          <cell r="D298" t="str">
            <v>P1177783</v>
          </cell>
        </row>
        <row r="299">
          <cell r="B299" t="str">
            <v/>
          </cell>
          <cell r="C299" t="str">
            <v>MSKU6543947</v>
          </cell>
          <cell r="D299" t="str">
            <v>MLJP3400585</v>
          </cell>
        </row>
        <row r="300">
          <cell r="B300" t="str">
            <v/>
          </cell>
          <cell r="C300" t="str">
            <v>MRKU0735529</v>
          </cell>
          <cell r="D300" t="str">
            <v>MLJP3400682</v>
          </cell>
        </row>
        <row r="301">
          <cell r="B301" t="str">
            <v/>
          </cell>
          <cell r="C301" t="str">
            <v>MSKU6925739</v>
          </cell>
          <cell r="D301" t="str">
            <v>MLJP3400588</v>
          </cell>
        </row>
        <row r="302">
          <cell r="B302" t="str">
            <v/>
          </cell>
          <cell r="C302" t="str">
            <v>MRKU0556101</v>
          </cell>
          <cell r="D302" t="str">
            <v>MLJP3400590</v>
          </cell>
        </row>
        <row r="303">
          <cell r="B303" t="str">
            <v/>
          </cell>
          <cell r="C303" t="str">
            <v>MRKU0852150</v>
          </cell>
          <cell r="D303" t="str">
            <v>MLJP3400583</v>
          </cell>
        </row>
        <row r="304">
          <cell r="B304" t="str">
            <v/>
          </cell>
          <cell r="C304" t="str">
            <v>TCLU4652047</v>
          </cell>
          <cell r="D304" t="str">
            <v>JPB011852</v>
          </cell>
        </row>
        <row r="305">
          <cell r="B305" t="str">
            <v/>
          </cell>
          <cell r="C305" t="str">
            <v>DRYU4284680</v>
          </cell>
          <cell r="D305" t="str">
            <v>JPB011847</v>
          </cell>
        </row>
        <row r="306">
          <cell r="B306" t="str">
            <v/>
          </cell>
          <cell r="C306" t="str">
            <v>DRYU4058549</v>
          </cell>
          <cell r="D306" t="str">
            <v>JPB011843</v>
          </cell>
        </row>
        <row r="307">
          <cell r="B307" t="str">
            <v/>
          </cell>
          <cell r="C307" t="str">
            <v>APZU4609273</v>
          </cell>
          <cell r="D307" t="str">
            <v>P1177740</v>
          </cell>
        </row>
        <row r="308">
          <cell r="B308" t="str">
            <v/>
          </cell>
          <cell r="C308" t="str">
            <v>CMAU9009549</v>
          </cell>
          <cell r="D308" t="str">
            <v>P1177676</v>
          </cell>
        </row>
        <row r="309">
          <cell r="B309" t="str">
            <v/>
          </cell>
          <cell r="C309" t="str">
            <v>CMAU8018633</v>
          </cell>
          <cell r="D309" t="str">
            <v>P1177679</v>
          </cell>
        </row>
        <row r="310">
          <cell r="B310" t="str">
            <v/>
          </cell>
          <cell r="C310" t="str">
            <v>TGHU5028008</v>
          </cell>
          <cell r="D310" t="str">
            <v>P1177680</v>
          </cell>
        </row>
        <row r="311">
          <cell r="B311" t="str">
            <v/>
          </cell>
          <cell r="C311" t="str">
            <v>CMAU8405360</v>
          </cell>
          <cell r="D311" t="str">
            <v>P1177637</v>
          </cell>
        </row>
        <row r="312">
          <cell r="B312" t="str">
            <v/>
          </cell>
          <cell r="C312" t="str">
            <v>CMAU9131808</v>
          </cell>
          <cell r="D312" t="str">
            <v>P1177632</v>
          </cell>
        </row>
        <row r="313">
          <cell r="B313" t="str">
            <v/>
          </cell>
          <cell r="C313" t="str">
            <v>MRKU0685942</v>
          </cell>
          <cell r="D313" t="str">
            <v>MLJP3400581</v>
          </cell>
        </row>
        <row r="314">
          <cell r="B314" t="str">
            <v/>
          </cell>
          <cell r="C314" t="str">
            <v>MRKU4670982</v>
          </cell>
          <cell r="D314" t="str">
            <v>MLJP3400586</v>
          </cell>
        </row>
        <row r="315">
          <cell r="B315" t="str">
            <v/>
          </cell>
          <cell r="C315" t="str">
            <v>MRKU1011683</v>
          </cell>
          <cell r="D315" t="str">
            <v>MLJP3400584</v>
          </cell>
        </row>
        <row r="316">
          <cell r="B316" t="str">
            <v/>
          </cell>
          <cell r="C316" t="str">
            <v>MRKU4675032</v>
          </cell>
          <cell r="D316" t="str">
            <v>MLJP3400582</v>
          </cell>
        </row>
        <row r="317">
          <cell r="B317" t="str">
            <v/>
          </cell>
          <cell r="C317" t="str">
            <v>MRKU1026493</v>
          </cell>
          <cell r="D317" t="str">
            <v>MLJP3400799</v>
          </cell>
        </row>
        <row r="318">
          <cell r="B318" t="str">
            <v/>
          </cell>
          <cell r="C318" t="str">
            <v>TCKU4398465</v>
          </cell>
          <cell r="D318" t="str">
            <v>JPB011902</v>
          </cell>
        </row>
        <row r="319">
          <cell r="B319" t="str">
            <v/>
          </cell>
          <cell r="C319" t="str">
            <v>TCKU4621331</v>
          </cell>
          <cell r="D319" t="str">
            <v>JPB011909</v>
          </cell>
        </row>
        <row r="320">
          <cell r="B320" t="str">
            <v/>
          </cell>
          <cell r="C320" t="str">
            <v>SEGU5977829</v>
          </cell>
          <cell r="D320" t="str">
            <v>JPB011920</v>
          </cell>
        </row>
        <row r="321">
          <cell r="B321" t="str">
            <v/>
          </cell>
          <cell r="C321" t="str">
            <v>APZU4348164</v>
          </cell>
          <cell r="D321" t="str">
            <v>P1177626</v>
          </cell>
        </row>
        <row r="322">
          <cell r="B322" t="str">
            <v/>
          </cell>
          <cell r="C322" t="str">
            <v>APZU4860910</v>
          </cell>
          <cell r="D322" t="str">
            <v>P1177628</v>
          </cell>
        </row>
        <row r="323">
          <cell r="B323" t="str">
            <v/>
          </cell>
          <cell r="C323" t="str">
            <v>CMAU9062311</v>
          </cell>
          <cell r="D323" t="str">
            <v>P1177621</v>
          </cell>
        </row>
        <row r="324">
          <cell r="B324" t="str">
            <v/>
          </cell>
          <cell r="C324" t="str">
            <v>SUDU5320351</v>
          </cell>
          <cell r="D324" t="str">
            <v>MLJP3400800</v>
          </cell>
        </row>
        <row r="325">
          <cell r="B325" t="str">
            <v/>
          </cell>
          <cell r="C325" t="str">
            <v>MRKU1042642</v>
          </cell>
          <cell r="D325" t="str">
            <v>MLJP3400798</v>
          </cell>
        </row>
        <row r="326">
          <cell r="B326" t="str">
            <v/>
          </cell>
          <cell r="C326" t="str">
            <v>MRKU0746056</v>
          </cell>
          <cell r="D326" t="str">
            <v>MLJP3400797</v>
          </cell>
        </row>
        <row r="327">
          <cell r="B327" t="str">
            <v/>
          </cell>
          <cell r="C327" t="str">
            <v>MRKU1111276</v>
          </cell>
          <cell r="D327" t="str">
            <v>MLJP3400795</v>
          </cell>
        </row>
        <row r="328">
          <cell r="B328" t="str">
            <v/>
          </cell>
          <cell r="C328" t="str">
            <v>SUDU5324254</v>
          </cell>
          <cell r="D328" t="str">
            <v>MLJP3400796</v>
          </cell>
        </row>
        <row r="329">
          <cell r="B329" t="str">
            <v/>
          </cell>
          <cell r="C329" t="str">
            <v>TCLU4408766</v>
          </cell>
          <cell r="D329" t="str">
            <v>JPB011965</v>
          </cell>
        </row>
        <row r="330">
          <cell r="B330" t="str">
            <v/>
          </cell>
          <cell r="C330" t="str">
            <v>SEGU5949832</v>
          </cell>
          <cell r="D330" t="str">
            <v>JPB011952</v>
          </cell>
        </row>
        <row r="331">
          <cell r="B331" t="str">
            <v/>
          </cell>
          <cell r="C331" t="str">
            <v>TCLU4091898</v>
          </cell>
          <cell r="D331" t="str">
            <v>P1177666</v>
          </cell>
        </row>
        <row r="332">
          <cell r="B332" t="str">
            <v/>
          </cell>
          <cell r="C332" t="str">
            <v>APZU4618125</v>
          </cell>
          <cell r="D332" t="str">
            <v>P1177664</v>
          </cell>
        </row>
        <row r="333">
          <cell r="B333" t="str">
            <v/>
          </cell>
          <cell r="C333" t="str">
            <v>APZU4811670</v>
          </cell>
          <cell r="D333" t="str">
            <v>P1177670</v>
          </cell>
        </row>
        <row r="334">
          <cell r="B334" t="str">
            <v/>
          </cell>
          <cell r="C334" t="str">
            <v>CMAU8390450</v>
          </cell>
          <cell r="D334" t="str">
            <v>P1177714</v>
          </cell>
        </row>
        <row r="335">
          <cell r="B335" t="str">
            <v/>
          </cell>
          <cell r="C335" t="str">
            <v>MRKU1048677</v>
          </cell>
          <cell r="D335" t="str">
            <v>MLJP3400793</v>
          </cell>
        </row>
        <row r="336">
          <cell r="B336" t="str">
            <v/>
          </cell>
          <cell r="C336" t="str">
            <v>MRKU0800265</v>
          </cell>
          <cell r="D336" t="str">
            <v>MLJP3400794</v>
          </cell>
        </row>
        <row r="337">
          <cell r="B337" t="str">
            <v/>
          </cell>
          <cell r="C337" t="str">
            <v>MRKU0947810</v>
          </cell>
          <cell r="D337" t="str">
            <v>MLJP3400791</v>
          </cell>
        </row>
        <row r="338">
          <cell r="B338" t="str">
            <v/>
          </cell>
          <cell r="C338" t="str">
            <v>MRKU0405682</v>
          </cell>
          <cell r="D338" t="str">
            <v>MLJP3400792</v>
          </cell>
        </row>
        <row r="339">
          <cell r="B339" t="str">
            <v/>
          </cell>
          <cell r="C339" t="str">
            <v>TCKU4386130</v>
          </cell>
          <cell r="D339" t="str">
            <v>JPA994323</v>
          </cell>
        </row>
        <row r="340">
          <cell r="B340" t="str">
            <v/>
          </cell>
          <cell r="C340" t="str">
            <v>DRYU4268268</v>
          </cell>
          <cell r="D340" t="str">
            <v>JPA994260</v>
          </cell>
        </row>
        <row r="341">
          <cell r="B341" t="str">
            <v/>
          </cell>
          <cell r="C341" t="str">
            <v>APZU4769604</v>
          </cell>
          <cell r="D341" t="str">
            <v>P1177758</v>
          </cell>
        </row>
        <row r="342">
          <cell r="B342" t="str">
            <v/>
          </cell>
          <cell r="C342" t="str">
            <v>APZU4440270</v>
          </cell>
          <cell r="D342" t="str">
            <v>P1177756</v>
          </cell>
        </row>
        <row r="343">
          <cell r="B343" t="str">
            <v/>
          </cell>
          <cell r="C343" t="str">
            <v>ECMU4673310</v>
          </cell>
          <cell r="D343" t="str">
            <v>P1177763</v>
          </cell>
        </row>
        <row r="344">
          <cell r="B344" t="str">
            <v/>
          </cell>
          <cell r="C344" t="str">
            <v>APZU4677806</v>
          </cell>
          <cell r="D344" t="str">
            <v>P1177765</v>
          </cell>
        </row>
        <row r="345">
          <cell r="B345" t="str">
            <v/>
          </cell>
          <cell r="C345" t="str">
            <v>TLLU6113762</v>
          </cell>
          <cell r="D345" t="str">
            <v>JPA994319</v>
          </cell>
        </row>
        <row r="346">
          <cell r="B346" t="str">
            <v/>
          </cell>
          <cell r="C346" t="str">
            <v>UETU4099254</v>
          </cell>
          <cell r="D346" t="str">
            <v>JPA994296</v>
          </cell>
        </row>
        <row r="347">
          <cell r="B347" t="str">
            <v/>
          </cell>
          <cell r="C347" t="str">
            <v>TRLU8691605</v>
          </cell>
          <cell r="D347" t="str">
            <v>JPA994290</v>
          </cell>
        </row>
        <row r="348">
          <cell r="B348" t="str">
            <v/>
          </cell>
          <cell r="C348" t="str">
            <v>TLLU6150940</v>
          </cell>
          <cell r="D348" t="str">
            <v>JPA994283</v>
          </cell>
        </row>
        <row r="349">
          <cell r="B349" t="str">
            <v/>
          </cell>
          <cell r="C349" t="str">
            <v>DFSU4386981</v>
          </cell>
          <cell r="D349" t="str">
            <v>JPA994276</v>
          </cell>
        </row>
        <row r="350">
          <cell r="B350" t="str">
            <v/>
          </cell>
          <cell r="C350" t="str">
            <v>TLLU6025229</v>
          </cell>
          <cell r="D350" t="str">
            <v>JPA994280</v>
          </cell>
        </row>
        <row r="351">
          <cell r="B351" t="str">
            <v/>
          </cell>
          <cell r="C351" t="str">
            <v>TGHU5281145</v>
          </cell>
          <cell r="D351" t="str">
            <v>JPA994420</v>
          </cell>
        </row>
        <row r="352">
          <cell r="B352" t="str">
            <v/>
          </cell>
          <cell r="C352" t="str">
            <v>TLLU6057653</v>
          </cell>
          <cell r="D352" t="str">
            <v>JPA994414</v>
          </cell>
        </row>
        <row r="353">
          <cell r="B353" t="str">
            <v/>
          </cell>
          <cell r="C353" t="str">
            <v>TCKU4767645</v>
          </cell>
          <cell r="D353" t="str">
            <v>JPA994401</v>
          </cell>
        </row>
        <row r="354">
          <cell r="B354" t="str">
            <v/>
          </cell>
          <cell r="C354" t="str">
            <v>SEGU5955809</v>
          </cell>
          <cell r="D354" t="str">
            <v>JPA994409</v>
          </cell>
        </row>
        <row r="355">
          <cell r="B355" t="str">
            <v/>
          </cell>
          <cell r="C355" t="str">
            <v>BMOU3142546</v>
          </cell>
          <cell r="D355" t="str">
            <v>JPA994395</v>
          </cell>
        </row>
        <row r="356">
          <cell r="B356" t="str">
            <v/>
          </cell>
          <cell r="C356" t="str">
            <v>TLLU1633123</v>
          </cell>
          <cell r="D356" t="str">
            <v>JPA994391</v>
          </cell>
        </row>
        <row r="357">
          <cell r="B357" t="str">
            <v/>
          </cell>
          <cell r="C357" t="str">
            <v>SEGU5519343</v>
          </cell>
          <cell r="D357" t="str">
            <v>JPA994374</v>
          </cell>
        </row>
        <row r="358">
          <cell r="B358" t="str">
            <v/>
          </cell>
          <cell r="C358" t="str">
            <v>UETU4027315</v>
          </cell>
          <cell r="D358" t="str">
            <v>JPA994392</v>
          </cell>
        </row>
        <row r="359">
          <cell r="B359" t="str">
            <v/>
          </cell>
          <cell r="C359" t="str">
            <v>TCLU4239861</v>
          </cell>
          <cell r="D359" t="str">
            <v>JPA994387</v>
          </cell>
        </row>
        <row r="360">
          <cell r="B360" t="str">
            <v/>
          </cell>
          <cell r="C360" t="str">
            <v>TCKU4619798</v>
          </cell>
          <cell r="D360" t="str">
            <v>JPA994357</v>
          </cell>
        </row>
        <row r="361">
          <cell r="B361" t="str">
            <v/>
          </cell>
          <cell r="C361" t="str">
            <v>TCLU4653017</v>
          </cell>
          <cell r="D361" t="str">
            <v>JPA994368</v>
          </cell>
        </row>
        <row r="362">
          <cell r="B362" t="str">
            <v/>
          </cell>
          <cell r="C362" t="str">
            <v>MOFU5807042</v>
          </cell>
          <cell r="D362" t="str">
            <v>JPA994341</v>
          </cell>
        </row>
        <row r="363">
          <cell r="B363" t="str">
            <v/>
          </cell>
          <cell r="C363" t="str">
            <v>CMAU8283806</v>
          </cell>
          <cell r="D363" t="str">
            <v>P1175742</v>
          </cell>
        </row>
        <row r="364">
          <cell r="B364" t="str">
            <v/>
          </cell>
          <cell r="C364" t="str">
            <v>APZU4913440</v>
          </cell>
          <cell r="D364" t="str">
            <v>P1175746</v>
          </cell>
        </row>
        <row r="365">
          <cell r="B365" t="str">
            <v/>
          </cell>
          <cell r="C365" t="str">
            <v>CMAU8401750</v>
          </cell>
          <cell r="D365" t="str">
            <v>P1175696</v>
          </cell>
        </row>
        <row r="366">
          <cell r="B366" t="str">
            <v/>
          </cell>
          <cell r="C366" t="str">
            <v>CLHU4480110</v>
          </cell>
          <cell r="D366" t="str">
            <v>P1175691</v>
          </cell>
        </row>
        <row r="367">
          <cell r="B367" t="str">
            <v/>
          </cell>
          <cell r="C367" t="str">
            <v>NYKU8474129</v>
          </cell>
          <cell r="D367" t="str">
            <v>JPA994488</v>
          </cell>
        </row>
        <row r="368">
          <cell r="B368" t="str">
            <v/>
          </cell>
          <cell r="C368" t="str">
            <v>TRLU9489902</v>
          </cell>
          <cell r="D368" t="str">
            <v>JPA994476</v>
          </cell>
        </row>
        <row r="369">
          <cell r="B369" t="str">
            <v/>
          </cell>
          <cell r="C369" t="str">
            <v>TCKU4206794</v>
          </cell>
          <cell r="D369" t="str">
            <v>JPA994480</v>
          </cell>
        </row>
        <row r="370">
          <cell r="B370" t="str">
            <v/>
          </cell>
          <cell r="C370" t="str">
            <v>UETU4035645</v>
          </cell>
          <cell r="D370" t="str">
            <v>JPA994465</v>
          </cell>
        </row>
        <row r="371">
          <cell r="B371" t="str">
            <v/>
          </cell>
          <cell r="C371" t="str">
            <v>TCLU4644648</v>
          </cell>
          <cell r="D371" t="str">
            <v>JPA994455</v>
          </cell>
        </row>
        <row r="372">
          <cell r="B372" t="str">
            <v/>
          </cell>
          <cell r="C372" t="str">
            <v>TLLU6075317</v>
          </cell>
          <cell r="D372" t="str">
            <v>JPA994445</v>
          </cell>
        </row>
        <row r="373">
          <cell r="B373" t="str">
            <v>P8999</v>
          </cell>
        </row>
        <row r="374">
          <cell r="B374" t="str">
            <v>P9000</v>
          </cell>
        </row>
        <row r="375">
          <cell r="B375" t="str">
            <v>P9001</v>
          </cell>
        </row>
        <row r="376">
          <cell r="B376" t="str">
            <v>P9002</v>
          </cell>
          <cell r="C376" t="str">
            <v>TLLU6081639</v>
          </cell>
          <cell r="D376" t="str">
            <v>JPA994424</v>
          </cell>
        </row>
        <row r="377">
          <cell r="B377" t="str">
            <v>P9003</v>
          </cell>
          <cell r="C377" t="str">
            <v>NYKU8530310</v>
          </cell>
          <cell r="D377" t="str">
            <v>JPB104552</v>
          </cell>
        </row>
        <row r="378">
          <cell r="B378" t="str">
            <v>P9004</v>
          </cell>
          <cell r="C378" t="str">
            <v>TLLU6032640</v>
          </cell>
          <cell r="D378" t="str">
            <v>JPB104560</v>
          </cell>
        </row>
        <row r="379">
          <cell r="B379" t="str">
            <v>P9005</v>
          </cell>
          <cell r="C379" t="str">
            <v>TCLU4680584</v>
          </cell>
          <cell r="D379" t="str">
            <v>JPB104584</v>
          </cell>
        </row>
        <row r="380">
          <cell r="B380" t="str">
            <v>P9006</v>
          </cell>
          <cell r="C380" t="str">
            <v>DRYU4046105</v>
          </cell>
          <cell r="D380" t="str">
            <v>JPB104574</v>
          </cell>
        </row>
        <row r="381">
          <cell r="B381" t="str">
            <v>P9007</v>
          </cell>
          <cell r="C381" t="str">
            <v>TCLU7592358</v>
          </cell>
          <cell r="D381" t="str">
            <v>P1175686</v>
          </cell>
        </row>
        <row r="382">
          <cell r="B382" t="str">
            <v>P9008</v>
          </cell>
          <cell r="C382" t="str">
            <v>APZU4808423</v>
          </cell>
          <cell r="D382" t="str">
            <v>P1175634</v>
          </cell>
        </row>
        <row r="383">
          <cell r="B383" t="str">
            <v>P9009</v>
          </cell>
          <cell r="C383" t="str">
            <v>APZU4320790</v>
          </cell>
          <cell r="D383" t="str">
            <v>P1175631</v>
          </cell>
        </row>
        <row r="384">
          <cell r="B384" t="str">
            <v>P9010</v>
          </cell>
          <cell r="C384" t="str">
            <v>TLLU6146508</v>
          </cell>
          <cell r="D384" t="str">
            <v>JPB104503</v>
          </cell>
        </row>
        <row r="385">
          <cell r="B385" t="str">
            <v>P9011</v>
          </cell>
          <cell r="C385" t="str">
            <v>MOFU6737818</v>
          </cell>
          <cell r="D385" t="str">
            <v>JPB104535</v>
          </cell>
        </row>
        <row r="386">
          <cell r="B386" t="str">
            <v>P9012</v>
          </cell>
          <cell r="C386" t="str">
            <v>NYKU8518588</v>
          </cell>
          <cell r="D386" t="str">
            <v>JPB104546</v>
          </cell>
        </row>
        <row r="387">
          <cell r="B387" t="str">
            <v>P9013</v>
          </cell>
          <cell r="C387" t="str">
            <v>NYKU8521977</v>
          </cell>
          <cell r="D387" t="str">
            <v>JPB104519</v>
          </cell>
        </row>
        <row r="388">
          <cell r="B388" t="str">
            <v>P9014</v>
          </cell>
          <cell r="C388" t="str">
            <v>TLLU6071651</v>
          </cell>
          <cell r="D388" t="str">
            <v>JPB104512</v>
          </cell>
        </row>
        <row r="389">
          <cell r="B389" t="str">
            <v>P9015</v>
          </cell>
          <cell r="C389" t="str">
            <v>TCLU4782478</v>
          </cell>
          <cell r="D389" t="str">
            <v>P1175730</v>
          </cell>
        </row>
        <row r="390">
          <cell r="B390" t="str">
            <v>P9016</v>
          </cell>
          <cell r="C390" t="str">
            <v>CMAU8225409</v>
          </cell>
          <cell r="D390" t="str">
            <v>P1175723</v>
          </cell>
        </row>
        <row r="391">
          <cell r="B391" t="str">
            <v>P9017</v>
          </cell>
          <cell r="C391" t="str">
            <v>CAIU4127464</v>
          </cell>
          <cell r="D391" t="str">
            <v>P1175622</v>
          </cell>
        </row>
        <row r="392">
          <cell r="B392" t="str">
            <v>P9018</v>
          </cell>
          <cell r="C392" t="str">
            <v>FSCU4780413</v>
          </cell>
          <cell r="D392" t="str">
            <v>JPB104664</v>
          </cell>
        </row>
        <row r="393">
          <cell r="B393" t="str">
            <v>P9019</v>
          </cell>
          <cell r="C393" t="str">
            <v>DRYU4111197</v>
          </cell>
          <cell r="D393" t="str">
            <v>JPB104665</v>
          </cell>
        </row>
        <row r="394">
          <cell r="B394" t="str">
            <v>P9020</v>
          </cell>
          <cell r="C394" t="str">
            <v>TLLU6140813</v>
          </cell>
          <cell r="D394" t="str">
            <v>JPB104669</v>
          </cell>
        </row>
        <row r="395">
          <cell r="B395" t="str">
            <v>P9021</v>
          </cell>
          <cell r="C395" t="str">
            <v>TLLU6082105</v>
          </cell>
          <cell r="D395" t="str">
            <v>JPB104634</v>
          </cell>
        </row>
        <row r="396">
          <cell r="B396" t="str">
            <v>P9022</v>
          </cell>
          <cell r="C396" t="str">
            <v>TCLU4677045</v>
          </cell>
          <cell r="D396" t="str">
            <v>JPB104644</v>
          </cell>
        </row>
        <row r="397">
          <cell r="B397" t="str">
            <v>P9023</v>
          </cell>
        </row>
        <row r="398">
          <cell r="B398" t="str">
            <v>P9024</v>
          </cell>
        </row>
        <row r="399">
          <cell r="B399" t="str">
            <v>P9025</v>
          </cell>
        </row>
        <row r="400">
          <cell r="B400" t="str">
            <v>P9026</v>
          </cell>
        </row>
        <row r="401">
          <cell r="B401" t="str">
            <v>P9027</v>
          </cell>
        </row>
        <row r="402">
          <cell r="B402" t="str">
            <v>P9028</v>
          </cell>
        </row>
        <row r="403">
          <cell r="B403" t="str">
            <v>P9029</v>
          </cell>
        </row>
        <row r="404">
          <cell r="B404" t="str">
            <v>P9030</v>
          </cell>
        </row>
        <row r="405">
          <cell r="B405" t="str">
            <v>P9031</v>
          </cell>
        </row>
        <row r="406">
          <cell r="B406" t="str">
            <v>P9032</v>
          </cell>
        </row>
        <row r="407">
          <cell r="B407" t="str">
            <v>P9033</v>
          </cell>
        </row>
        <row r="408">
          <cell r="B408" t="str">
            <v>P9034</v>
          </cell>
        </row>
        <row r="409">
          <cell r="B409" t="str">
            <v>P9035</v>
          </cell>
        </row>
        <row r="410">
          <cell r="B410" t="str">
            <v>P9036</v>
          </cell>
        </row>
        <row r="411">
          <cell r="B411" t="str">
            <v>P9037</v>
          </cell>
        </row>
        <row r="412">
          <cell r="B412" t="str">
            <v>P9038</v>
          </cell>
        </row>
        <row r="413">
          <cell r="B413" t="str">
            <v>P9039</v>
          </cell>
        </row>
        <row r="414">
          <cell r="B414" t="str">
            <v>P9040</v>
          </cell>
        </row>
        <row r="415">
          <cell r="B415" t="str">
            <v>P9041</v>
          </cell>
        </row>
        <row r="416">
          <cell r="B416" t="str">
            <v>P9042</v>
          </cell>
        </row>
        <row r="417">
          <cell r="B417" t="str">
            <v>P9043</v>
          </cell>
        </row>
        <row r="418">
          <cell r="B418" t="str">
            <v>P9044</v>
          </cell>
        </row>
        <row r="419">
          <cell r="B419" t="str">
            <v>P9045</v>
          </cell>
        </row>
        <row r="420">
          <cell r="B420" t="str">
            <v>P9046</v>
          </cell>
        </row>
        <row r="421">
          <cell r="B421" t="str">
            <v>P9047</v>
          </cell>
        </row>
        <row r="422">
          <cell r="B422" t="str">
            <v>P9048</v>
          </cell>
        </row>
        <row r="423">
          <cell r="B423" t="str">
            <v>P9049</v>
          </cell>
        </row>
        <row r="424">
          <cell r="B424" t="str">
            <v>P9050</v>
          </cell>
        </row>
        <row r="425">
          <cell r="B425" t="str">
            <v>P9051</v>
          </cell>
        </row>
        <row r="426">
          <cell r="B426" t="str">
            <v>P9052</v>
          </cell>
        </row>
        <row r="427">
          <cell r="B427" t="str">
            <v>P9053</v>
          </cell>
        </row>
        <row r="428">
          <cell r="B428" t="str">
            <v>P9054</v>
          </cell>
        </row>
        <row r="429">
          <cell r="B429" t="str">
            <v>P9055</v>
          </cell>
        </row>
        <row r="430">
          <cell r="B430" t="str">
            <v>P9056</v>
          </cell>
        </row>
        <row r="431">
          <cell r="B431" t="str">
            <v>P9057</v>
          </cell>
        </row>
        <row r="432">
          <cell r="B432" t="str">
            <v>P9058</v>
          </cell>
        </row>
        <row r="433">
          <cell r="B433" t="str">
            <v>P9059</v>
          </cell>
        </row>
        <row r="434">
          <cell r="B434" t="str">
            <v>P9060</v>
          </cell>
        </row>
        <row r="435">
          <cell r="B435" t="str">
            <v>P9061</v>
          </cell>
        </row>
        <row r="436">
          <cell r="B436" t="str">
            <v>P9062</v>
          </cell>
        </row>
        <row r="437">
          <cell r="B437" t="str">
            <v>P9063</v>
          </cell>
        </row>
        <row r="438">
          <cell r="B438" t="str">
            <v>P9064</v>
          </cell>
        </row>
        <row r="439">
          <cell r="B439" t="str">
            <v>P9065</v>
          </cell>
        </row>
        <row r="440">
          <cell r="B440" t="str">
            <v>P9066</v>
          </cell>
        </row>
        <row r="441">
          <cell r="B441" t="str">
            <v>P9067</v>
          </cell>
        </row>
        <row r="442">
          <cell r="B442" t="str">
            <v>P9068</v>
          </cell>
        </row>
        <row r="443">
          <cell r="B443" t="str">
            <v>P9069</v>
          </cell>
        </row>
        <row r="444">
          <cell r="B444" t="str">
            <v>P9070</v>
          </cell>
        </row>
        <row r="445">
          <cell r="B445" t="str">
            <v>P9071</v>
          </cell>
        </row>
        <row r="446">
          <cell r="B446" t="str">
            <v>P9072</v>
          </cell>
        </row>
        <row r="447">
          <cell r="B447" t="str">
            <v>P9073</v>
          </cell>
        </row>
        <row r="448">
          <cell r="B448" t="str">
            <v>P9074</v>
          </cell>
        </row>
        <row r="449">
          <cell r="B449" t="str">
            <v>P9075</v>
          </cell>
        </row>
        <row r="450">
          <cell r="B450" t="str">
            <v>P9076</v>
          </cell>
        </row>
        <row r="451">
          <cell r="B451" t="str">
            <v>P9077</v>
          </cell>
          <cell r="D451" t="str">
            <v>P3189725</v>
          </cell>
        </row>
        <row r="452">
          <cell r="B452" t="str">
            <v>P9078</v>
          </cell>
          <cell r="D452" t="str">
            <v>P3189627</v>
          </cell>
        </row>
        <row r="453">
          <cell r="B453" t="str">
            <v>P9079</v>
          </cell>
          <cell r="D453" t="str">
            <v>MLJP3400695</v>
          </cell>
        </row>
        <row r="454">
          <cell r="B454" t="str">
            <v>P9080</v>
          </cell>
          <cell r="D454" t="str">
            <v>P3189622</v>
          </cell>
        </row>
        <row r="455">
          <cell r="B455" t="str">
            <v>P9081</v>
          </cell>
          <cell r="D455" t="str">
            <v>P3189776</v>
          </cell>
        </row>
        <row r="456">
          <cell r="B456" t="str">
            <v>P9082</v>
          </cell>
          <cell r="D456" t="str">
            <v>P3189779</v>
          </cell>
        </row>
        <row r="457">
          <cell r="B457" t="str">
            <v>P9083</v>
          </cell>
          <cell r="D457" t="str">
            <v>P3189765</v>
          </cell>
        </row>
        <row r="458">
          <cell r="B458" t="str">
            <v>P9084</v>
          </cell>
          <cell r="D458" t="str">
            <v>P3189768</v>
          </cell>
        </row>
        <row r="459">
          <cell r="B459" t="str">
            <v>P9085</v>
          </cell>
          <cell r="D459" t="str">
            <v>JPB278466</v>
          </cell>
        </row>
        <row r="460">
          <cell r="B460" t="str">
            <v>P9086</v>
          </cell>
          <cell r="D460" t="str">
            <v>JPB278285</v>
          </cell>
        </row>
        <row r="461">
          <cell r="B461" t="str">
            <v>P9087</v>
          </cell>
          <cell r="D461" t="str">
            <v>MLJP3400696</v>
          </cell>
        </row>
        <row r="462">
          <cell r="B462" t="str">
            <v>P9088</v>
          </cell>
          <cell r="D462" t="str">
            <v>MLJP3400693</v>
          </cell>
        </row>
        <row r="463">
          <cell r="B463" t="str">
            <v>P9089</v>
          </cell>
          <cell r="D463" t="str">
            <v>MLJP3400694</v>
          </cell>
        </row>
        <row r="464">
          <cell r="B464" t="str">
            <v>P9090</v>
          </cell>
          <cell r="D464" t="str">
            <v>MLJP3400691</v>
          </cell>
        </row>
        <row r="465">
          <cell r="B465" t="str">
            <v>P9091</v>
          </cell>
          <cell r="D465" t="str">
            <v>P3189655</v>
          </cell>
        </row>
        <row r="466">
          <cell r="B466" t="str">
            <v>P9092</v>
          </cell>
          <cell r="D466" t="str">
            <v>P3189677</v>
          </cell>
        </row>
        <row r="467">
          <cell r="B467" t="str">
            <v>P9093</v>
          </cell>
          <cell r="D467" t="str">
            <v>P3189673</v>
          </cell>
        </row>
        <row r="468">
          <cell r="B468" t="str">
            <v>P9094</v>
          </cell>
          <cell r="D468" t="str">
            <v>JPB278264</v>
          </cell>
        </row>
        <row r="469">
          <cell r="B469" t="str">
            <v>P9095</v>
          </cell>
          <cell r="D469" t="str">
            <v>JPB278280</v>
          </cell>
        </row>
        <row r="470">
          <cell r="B470" t="str">
            <v>P9096</v>
          </cell>
          <cell r="D470" t="str">
            <v>MLJP3400692</v>
          </cell>
        </row>
        <row r="471">
          <cell r="B471" t="str">
            <v>P9097</v>
          </cell>
          <cell r="D471" t="str">
            <v>MLJP3400781</v>
          </cell>
        </row>
        <row r="472">
          <cell r="B472" t="str">
            <v>P9098</v>
          </cell>
          <cell r="D472" t="str">
            <v>MLJP3400782</v>
          </cell>
        </row>
        <row r="473">
          <cell r="B473" t="str">
            <v>P9099</v>
          </cell>
          <cell r="D473" t="str">
            <v>MLJP3400783</v>
          </cell>
        </row>
        <row r="474">
          <cell r="B474" t="str">
            <v>P9100</v>
          </cell>
          <cell r="D474" t="str">
            <v>P3189668</v>
          </cell>
        </row>
        <row r="475">
          <cell r="B475" t="str">
            <v>P9101</v>
          </cell>
          <cell r="D475" t="str">
            <v>P3189662</v>
          </cell>
        </row>
        <row r="476">
          <cell r="B476" t="str">
            <v>P9102</v>
          </cell>
          <cell r="D476" t="str">
            <v>P3189720</v>
          </cell>
        </row>
        <row r="477">
          <cell r="B477" t="str">
            <v>P9103</v>
          </cell>
          <cell r="D477" t="str">
            <v>JPB378506</v>
          </cell>
        </row>
        <row r="478">
          <cell r="B478" t="str">
            <v>P9104</v>
          </cell>
          <cell r="D478" t="str">
            <v>JPB378652</v>
          </cell>
        </row>
        <row r="479">
          <cell r="B479" t="str">
            <v>P9105</v>
          </cell>
          <cell r="D479" t="str">
            <v>MLJP3400784</v>
          </cell>
        </row>
        <row r="480">
          <cell r="B480" t="str">
            <v>P9106</v>
          </cell>
          <cell r="D480" t="str">
            <v>MLJP3400785</v>
          </cell>
        </row>
        <row r="481">
          <cell r="B481" t="str">
            <v>P9107</v>
          </cell>
          <cell r="D481" t="str">
            <v>MLJP3400786</v>
          </cell>
        </row>
        <row r="482">
          <cell r="B482" t="str">
            <v>P9108</v>
          </cell>
          <cell r="D482" t="str">
            <v>MLJP3400787</v>
          </cell>
        </row>
        <row r="483">
          <cell r="B483" t="str">
            <v>P9109</v>
          </cell>
          <cell r="D483" t="str">
            <v>P3189703</v>
          </cell>
        </row>
        <row r="484">
          <cell r="B484" t="str">
            <v>P9110</v>
          </cell>
          <cell r="D484" t="str">
            <v>P3189701</v>
          </cell>
        </row>
        <row r="485">
          <cell r="B485" t="str">
            <v>P9111</v>
          </cell>
          <cell r="D485" t="str">
            <v>P3189692</v>
          </cell>
        </row>
        <row r="486">
          <cell r="B486" t="str">
            <v>P9112</v>
          </cell>
          <cell r="D486" t="str">
            <v>P3189698</v>
          </cell>
        </row>
        <row r="487">
          <cell r="B487" t="str">
            <v>P9113</v>
          </cell>
          <cell r="D487" t="str">
            <v>JPB378739</v>
          </cell>
        </row>
        <row r="488">
          <cell r="B488" t="str">
            <v>P9114</v>
          </cell>
          <cell r="D488" t="str">
            <v>JPB378666</v>
          </cell>
        </row>
        <row r="489">
          <cell r="B489" t="str">
            <v>P9115</v>
          </cell>
          <cell r="D489" t="str">
            <v>MLJP3400763</v>
          </cell>
        </row>
        <row r="490">
          <cell r="B490" t="str">
            <v>P9116</v>
          </cell>
          <cell r="D490" t="str">
            <v>MLJP3400788</v>
          </cell>
        </row>
        <row r="491">
          <cell r="B491" t="str">
            <v>P9117</v>
          </cell>
          <cell r="D491" t="str">
            <v>MLJP3400789</v>
          </cell>
        </row>
        <row r="492">
          <cell r="B492" t="str">
            <v>P9118</v>
          </cell>
          <cell r="D492" t="str">
            <v>P3189636</v>
          </cell>
        </row>
        <row r="493">
          <cell r="B493" t="str">
            <v>P9119</v>
          </cell>
          <cell r="D493" t="str">
            <v>P3189619</v>
          </cell>
        </row>
        <row r="494">
          <cell r="B494" t="str">
            <v>P9120</v>
          </cell>
          <cell r="D494" t="str">
            <v>P3189617</v>
          </cell>
        </row>
        <row r="495">
          <cell r="B495" t="str">
            <v>P9121</v>
          </cell>
          <cell r="D495" t="str">
            <v>P3189605</v>
          </cell>
        </row>
        <row r="496">
          <cell r="B496" t="str">
            <v>P9122</v>
          </cell>
          <cell r="D496" t="str">
            <v>JPB378711</v>
          </cell>
        </row>
        <row r="497">
          <cell r="B497" t="str">
            <v>P9123</v>
          </cell>
          <cell r="D497" t="str">
            <v>JPB378722</v>
          </cell>
        </row>
        <row r="498">
          <cell r="B498" t="str">
            <v>P9124</v>
          </cell>
          <cell r="D498" t="str">
            <v>MLJP3400790</v>
          </cell>
        </row>
        <row r="499">
          <cell r="B499" t="str">
            <v>P9125</v>
          </cell>
          <cell r="D499" t="str">
            <v>MLJP3400761</v>
          </cell>
        </row>
        <row r="500">
          <cell r="B500" t="str">
            <v>P9126</v>
          </cell>
          <cell r="D500" t="str">
            <v>MLJP3400762</v>
          </cell>
        </row>
        <row r="501">
          <cell r="B501" t="str">
            <v>P9127</v>
          </cell>
          <cell r="D501" t="str">
            <v>MLJP3400765</v>
          </cell>
        </row>
        <row r="502">
          <cell r="B502" t="str">
            <v>P9128</v>
          </cell>
          <cell r="D502" t="str">
            <v>MLJP3400766</v>
          </cell>
        </row>
        <row r="503">
          <cell r="B503" t="str">
            <v>P9129</v>
          </cell>
          <cell r="D503" t="str">
            <v>MLJP3400767</v>
          </cell>
        </row>
        <row r="504">
          <cell r="B504" t="str">
            <v>P9130</v>
          </cell>
          <cell r="D504" t="str">
            <v>P1183593</v>
          </cell>
        </row>
        <row r="505">
          <cell r="B505" t="str">
            <v>P9131</v>
          </cell>
          <cell r="D505" t="str">
            <v>P1183581</v>
          </cell>
        </row>
        <row r="506">
          <cell r="B506" t="str">
            <v>P9132</v>
          </cell>
          <cell r="D506" t="str">
            <v>P1183589</v>
          </cell>
        </row>
        <row r="507">
          <cell r="B507" t="str">
            <v>P9133</v>
          </cell>
          <cell r="D507" t="str">
            <v>P1183587</v>
          </cell>
        </row>
        <row r="508">
          <cell r="B508" t="str">
            <v>P9134</v>
          </cell>
          <cell r="D508" t="str">
            <v>P1183586</v>
          </cell>
        </row>
        <row r="509">
          <cell r="B509" t="str">
            <v>P9135</v>
          </cell>
          <cell r="D509" t="str">
            <v>JPB378671</v>
          </cell>
        </row>
        <row r="510">
          <cell r="B510" t="str">
            <v>P9136</v>
          </cell>
          <cell r="D510" t="str">
            <v>P1183444</v>
          </cell>
        </row>
        <row r="511">
          <cell r="B511" t="str">
            <v>P9137</v>
          </cell>
          <cell r="D511" t="str">
            <v>P1183442</v>
          </cell>
        </row>
        <row r="512">
          <cell r="B512" t="str">
            <v>P9138</v>
          </cell>
          <cell r="D512" t="str">
            <v>MLJP3400768</v>
          </cell>
        </row>
        <row r="513">
          <cell r="B513" t="str">
            <v>P9139</v>
          </cell>
          <cell r="D513" t="str">
            <v>MLJP3400571</v>
          </cell>
        </row>
        <row r="514">
          <cell r="B514" t="str">
            <v>P9140</v>
          </cell>
          <cell r="D514" t="str">
            <v>MLJP3400572</v>
          </cell>
        </row>
        <row r="515">
          <cell r="B515" t="str">
            <v>P9141</v>
          </cell>
          <cell r="D515" t="str">
            <v>MLJP3400573</v>
          </cell>
        </row>
        <row r="516">
          <cell r="B516" t="str">
            <v>P9142</v>
          </cell>
          <cell r="D516" t="str">
            <v>MLJP3400574</v>
          </cell>
        </row>
        <row r="517">
          <cell r="B517" t="str">
            <v>P9143</v>
          </cell>
          <cell r="C517" t="str">
            <v>NUX-I3102</v>
          </cell>
          <cell r="D517" t="str">
            <v>P1183435</v>
          </cell>
        </row>
        <row r="518">
          <cell r="B518" t="str">
            <v>P9144</v>
          </cell>
          <cell r="C518" t="str">
            <v>NUX-I3102</v>
          </cell>
          <cell r="D518" t="str">
            <v>P1183439</v>
          </cell>
        </row>
        <row r="519">
          <cell r="B519" t="str">
            <v>P9145</v>
          </cell>
          <cell r="C519" t="str">
            <v>NUX-I3102</v>
          </cell>
          <cell r="D519" t="str">
            <v>P1183415</v>
          </cell>
        </row>
        <row r="520">
          <cell r="B520" t="str">
            <v>P9146</v>
          </cell>
          <cell r="C520" t="str">
            <v>NUX-I3102</v>
          </cell>
          <cell r="D520" t="str">
            <v>P1183427</v>
          </cell>
        </row>
        <row r="521">
          <cell r="B521" t="str">
            <v>P9147</v>
          </cell>
          <cell r="C521" t="str">
            <v>NUX-I3102</v>
          </cell>
          <cell r="D521" t="str">
            <v>P1183423</v>
          </cell>
        </row>
        <row r="522">
          <cell r="B522" t="str">
            <v>P9148</v>
          </cell>
          <cell r="C522" t="str">
            <v>NUX-I3102</v>
          </cell>
          <cell r="D522" t="str">
            <v>P1183421</v>
          </cell>
        </row>
        <row r="523">
          <cell r="B523" t="str">
            <v>P9149</v>
          </cell>
          <cell r="C523" t="str">
            <v>NUX-I3103</v>
          </cell>
          <cell r="D523" t="str">
            <v>JPB375809</v>
          </cell>
        </row>
        <row r="524">
          <cell r="B524" t="str">
            <v>P9150</v>
          </cell>
          <cell r="C524" t="str">
            <v>NUX-I3103</v>
          </cell>
          <cell r="D524" t="str">
            <v>JPB375886</v>
          </cell>
        </row>
        <row r="525">
          <cell r="B525" t="str">
            <v>P9151</v>
          </cell>
          <cell r="C525" t="str">
            <v>NUX-I3103</v>
          </cell>
          <cell r="D525" t="str">
            <v>JPB375888</v>
          </cell>
        </row>
        <row r="526">
          <cell r="B526" t="str">
            <v>P9152</v>
          </cell>
          <cell r="C526" t="str">
            <v>NUX-I3104</v>
          </cell>
          <cell r="D526" t="str">
            <v>MLJP3400575</v>
          </cell>
        </row>
        <row r="527">
          <cell r="B527" t="str">
            <v>P9153</v>
          </cell>
          <cell r="C527" t="str">
            <v>NUX-I3104</v>
          </cell>
          <cell r="D527" t="str">
            <v>MLJP3400576</v>
          </cell>
        </row>
        <row r="528">
          <cell r="B528" t="str">
            <v>P9154</v>
          </cell>
          <cell r="C528" t="str">
            <v>NUX-I3104</v>
          </cell>
          <cell r="D528" t="str">
            <v>MLJP3400577</v>
          </cell>
        </row>
        <row r="529">
          <cell r="B529" t="str">
            <v>P9155</v>
          </cell>
          <cell r="C529" t="str">
            <v>NUX-I3104</v>
          </cell>
          <cell r="D529" t="str">
            <v>MLJP3400578</v>
          </cell>
        </row>
        <row r="530">
          <cell r="B530" t="str">
            <v>P9156</v>
          </cell>
          <cell r="C530" t="str">
            <v>NUX-I3104</v>
          </cell>
          <cell r="D530" t="str">
            <v>MLJP3400579</v>
          </cell>
        </row>
        <row r="531">
          <cell r="B531" t="str">
            <v>P9157</v>
          </cell>
          <cell r="C531" t="str">
            <v>NUX-I3105</v>
          </cell>
          <cell r="D531" t="str">
            <v>P1183413</v>
          </cell>
        </row>
        <row r="532">
          <cell r="B532" t="str">
            <v>P9158</v>
          </cell>
          <cell r="C532" t="str">
            <v>NUX-I3105</v>
          </cell>
          <cell r="D532" t="str">
            <v>P1183417</v>
          </cell>
        </row>
        <row r="533">
          <cell r="B533" t="str">
            <v>P9159</v>
          </cell>
          <cell r="C533" t="str">
            <v>NUX-I3105</v>
          </cell>
          <cell r="D533" t="str">
            <v>P1183492</v>
          </cell>
        </row>
        <row r="534">
          <cell r="B534" t="str">
            <v>P9160</v>
          </cell>
          <cell r="C534" t="str">
            <v>NUX-I3105</v>
          </cell>
          <cell r="D534" t="str">
            <v>P1183498</v>
          </cell>
        </row>
        <row r="535">
          <cell r="B535" t="str">
            <v>P9161</v>
          </cell>
          <cell r="C535" t="str">
            <v>NUX-I3105</v>
          </cell>
          <cell r="D535" t="str">
            <v>P1183496</v>
          </cell>
        </row>
        <row r="536">
          <cell r="B536" t="str">
            <v>P9162</v>
          </cell>
          <cell r="C536" t="str">
            <v>NUX-I3105</v>
          </cell>
          <cell r="D536" t="str">
            <v>P1183487</v>
          </cell>
        </row>
        <row r="537">
          <cell r="B537" t="str">
            <v>P9163</v>
          </cell>
          <cell r="C537" t="str">
            <v>NUX-I3106</v>
          </cell>
          <cell r="D537" t="str">
            <v>JPB375762</v>
          </cell>
        </row>
        <row r="538">
          <cell r="B538" t="str">
            <v>P9164</v>
          </cell>
          <cell r="C538" t="str">
            <v>NUX-I3106</v>
          </cell>
          <cell r="D538" t="str">
            <v>JPB375974</v>
          </cell>
        </row>
        <row r="539">
          <cell r="B539" t="str">
            <v>P9165</v>
          </cell>
          <cell r="C539" t="str">
            <v>NUX-I3107</v>
          </cell>
          <cell r="D539" t="str">
            <v>MLJP3400580</v>
          </cell>
        </row>
        <row r="540">
          <cell r="B540" t="str">
            <v>P9166</v>
          </cell>
          <cell r="C540" t="str">
            <v>NUX-I3107</v>
          </cell>
          <cell r="D540" t="str">
            <v>MLJP3400621</v>
          </cell>
        </row>
        <row r="541">
          <cell r="B541" t="str">
            <v>P9167</v>
          </cell>
          <cell r="C541" t="str">
            <v>NUX-I3107</v>
          </cell>
          <cell r="D541" t="str">
            <v>MLJP3400622</v>
          </cell>
        </row>
        <row r="542">
          <cell r="B542" t="str">
            <v>P9168</v>
          </cell>
          <cell r="C542" t="str">
            <v>NUX-I3107</v>
          </cell>
          <cell r="D542" t="str">
            <v>MLJP3400623</v>
          </cell>
        </row>
        <row r="543">
          <cell r="B543" t="str">
            <v>P9169</v>
          </cell>
          <cell r="C543" t="str">
            <v>NUX-I3107</v>
          </cell>
          <cell r="D543" t="str">
            <v>MLJP3400624</v>
          </cell>
        </row>
        <row r="544">
          <cell r="B544" t="str">
            <v>P9170</v>
          </cell>
          <cell r="C544" t="str">
            <v>NUX-I3108</v>
          </cell>
          <cell r="D544" t="str">
            <v>P1183475</v>
          </cell>
        </row>
        <row r="545">
          <cell r="B545" t="str">
            <v>P9171</v>
          </cell>
          <cell r="C545" t="str">
            <v>NUX-I3108</v>
          </cell>
          <cell r="D545" t="str">
            <v>P1183456</v>
          </cell>
        </row>
        <row r="546">
          <cell r="B546" t="str">
            <v>P9172</v>
          </cell>
          <cell r="C546" t="str">
            <v>NUX-I3108</v>
          </cell>
          <cell r="D546" t="str">
            <v>P1183454</v>
          </cell>
        </row>
        <row r="547">
          <cell r="B547" t="str">
            <v>P9173</v>
          </cell>
          <cell r="C547" t="str">
            <v>NUX-I3109</v>
          </cell>
          <cell r="D547" t="str">
            <v>JPB375945</v>
          </cell>
        </row>
        <row r="548">
          <cell r="B548" t="str">
            <v>P9174</v>
          </cell>
          <cell r="C548" t="str">
            <v>NUX-I3109</v>
          </cell>
          <cell r="D548" t="str">
            <v>JPB375859</v>
          </cell>
        </row>
        <row r="549">
          <cell r="B549" t="str">
            <v>P9175</v>
          </cell>
          <cell r="C549" t="str">
            <v>NUX-I3110</v>
          </cell>
          <cell r="D549" t="str">
            <v>MLJP3400627</v>
          </cell>
        </row>
        <row r="550">
          <cell r="B550" t="str">
            <v>P9176</v>
          </cell>
          <cell r="C550" t="str">
            <v>NUX-I3110</v>
          </cell>
          <cell r="D550" t="str">
            <v>MLJP3400628</v>
          </cell>
        </row>
        <row r="551">
          <cell r="B551" t="str">
            <v>P9177</v>
          </cell>
          <cell r="C551" t="str">
            <v>NUX-I3110</v>
          </cell>
          <cell r="D551" t="str">
            <v>MLJP3400629</v>
          </cell>
        </row>
        <row r="552">
          <cell r="B552" t="str">
            <v>P9178</v>
          </cell>
          <cell r="C552" t="str">
            <v>NUX-I3111</v>
          </cell>
          <cell r="D552" t="str">
            <v>P1183470</v>
          </cell>
        </row>
        <row r="553">
          <cell r="B553" t="str">
            <v>P9179</v>
          </cell>
          <cell r="C553" t="str">
            <v>NUX-I3111</v>
          </cell>
          <cell r="D553" t="str">
            <v>P1183548</v>
          </cell>
        </row>
        <row r="554">
          <cell r="B554" t="str">
            <v>P9180</v>
          </cell>
          <cell r="C554" t="str">
            <v>NUX-I3111</v>
          </cell>
          <cell r="D554" t="str">
            <v>P1183545</v>
          </cell>
        </row>
        <row r="555">
          <cell r="B555" t="str">
            <v>P9181</v>
          </cell>
          <cell r="C555" t="str">
            <v>NUX-I3112</v>
          </cell>
          <cell r="D555" t="str">
            <v>JPB458474</v>
          </cell>
        </row>
        <row r="556">
          <cell r="B556" t="str">
            <v>P9182</v>
          </cell>
          <cell r="C556" t="str">
            <v>NUX-I3112</v>
          </cell>
          <cell r="D556" t="str">
            <v>JPB458288</v>
          </cell>
        </row>
        <row r="557">
          <cell r="B557" t="str">
            <v>P9183</v>
          </cell>
          <cell r="C557" t="str">
            <v>NUX-I3113</v>
          </cell>
          <cell r="D557" t="str">
            <v>MLJP3400630</v>
          </cell>
        </row>
        <row r="558">
          <cell r="B558" t="str">
            <v>P9184</v>
          </cell>
          <cell r="C558" t="str">
            <v>NUX-I3113</v>
          </cell>
          <cell r="D558" t="str">
            <v>MLJP3400625</v>
          </cell>
        </row>
        <row r="559">
          <cell r="B559" t="str">
            <v>P9185</v>
          </cell>
          <cell r="C559" t="str">
            <v>NUX-I3113</v>
          </cell>
          <cell r="D559" t="str">
            <v>MLJP3400626</v>
          </cell>
        </row>
        <row r="560">
          <cell r="B560" t="str">
            <v>P9186</v>
          </cell>
          <cell r="C560" t="str">
            <v>NUX-I3114</v>
          </cell>
          <cell r="D560" t="str">
            <v>P1183505</v>
          </cell>
        </row>
        <row r="561">
          <cell r="B561" t="str">
            <v>P9187</v>
          </cell>
          <cell r="C561" t="str">
            <v>NUX-I3114</v>
          </cell>
          <cell r="D561" t="str">
            <v>P1183508</v>
          </cell>
        </row>
        <row r="562">
          <cell r="B562" t="str">
            <v>P9188</v>
          </cell>
          <cell r="C562" t="str">
            <v>NUX-I3114</v>
          </cell>
          <cell r="D562" t="str">
            <v>P1183501</v>
          </cell>
        </row>
        <row r="563">
          <cell r="B563" t="str">
            <v>P9189</v>
          </cell>
          <cell r="C563" t="str">
            <v>NUX-I3114</v>
          </cell>
          <cell r="D563" t="str">
            <v>P1183513</v>
          </cell>
        </row>
        <row r="564">
          <cell r="B564" t="str">
            <v>P9190</v>
          </cell>
          <cell r="C564" t="str">
            <v>NUX-I3115</v>
          </cell>
          <cell r="D564" t="str">
            <v>JPB458431</v>
          </cell>
        </row>
        <row r="565">
          <cell r="B565" t="str">
            <v>P9191</v>
          </cell>
          <cell r="C565" t="str">
            <v>NUX-I3115</v>
          </cell>
          <cell r="D565" t="str">
            <v>JPB458274</v>
          </cell>
        </row>
        <row r="566">
          <cell r="B566" t="str">
            <v>P9192</v>
          </cell>
          <cell r="C566" t="str">
            <v>NUX-I3116</v>
          </cell>
          <cell r="D566" t="str">
            <v>MLJP3400670</v>
          </cell>
        </row>
        <row r="567">
          <cell r="B567" t="str">
            <v>P9193</v>
          </cell>
          <cell r="C567" t="str">
            <v>NUX-I3116</v>
          </cell>
          <cell r="D567" t="str">
            <v>MLJP3400669</v>
          </cell>
        </row>
        <row r="568">
          <cell r="B568" t="str">
            <v>P9194</v>
          </cell>
          <cell r="C568" t="str">
            <v>NUX-I3116</v>
          </cell>
          <cell r="D568" t="str">
            <v>MLJP3400668</v>
          </cell>
        </row>
        <row r="569">
          <cell r="B569" t="str">
            <v>P9195</v>
          </cell>
          <cell r="C569" t="str">
            <v>NUX-I3117</v>
          </cell>
          <cell r="D569" t="str">
            <v>P1183517</v>
          </cell>
        </row>
        <row r="570">
          <cell r="B570" t="str">
            <v>P9196</v>
          </cell>
          <cell r="C570" t="str">
            <v>NUX-I3117</v>
          </cell>
          <cell r="D570" t="str">
            <v>P1183525</v>
          </cell>
        </row>
        <row r="571">
          <cell r="B571" t="str">
            <v>P9197</v>
          </cell>
          <cell r="C571" t="str">
            <v>NUX-I3117</v>
          </cell>
          <cell r="D571" t="str">
            <v>P1183522</v>
          </cell>
        </row>
        <row r="572">
          <cell r="B572" t="str">
            <v>P9198</v>
          </cell>
          <cell r="C572" t="str">
            <v>NUX-I3118</v>
          </cell>
          <cell r="D572" t="str">
            <v>JPB458337</v>
          </cell>
        </row>
        <row r="573">
          <cell r="B573" t="str">
            <v>P9199</v>
          </cell>
          <cell r="C573" t="str">
            <v>NUX-I3118</v>
          </cell>
          <cell r="D573" t="str">
            <v>JPB458335</v>
          </cell>
        </row>
        <row r="574">
          <cell r="B574" t="str">
            <v>P9200</v>
          </cell>
          <cell r="C574" t="str">
            <v>NUX-I3119</v>
          </cell>
          <cell r="D574" t="str">
            <v>MLJP3400667</v>
          </cell>
        </row>
        <row r="575">
          <cell r="B575" t="str">
            <v>P9201</v>
          </cell>
          <cell r="C575" t="str">
            <v>NUX-I3119</v>
          </cell>
          <cell r="D575" t="str">
            <v>MLJP3400666</v>
          </cell>
        </row>
        <row r="576">
          <cell r="B576" t="str">
            <v>P9202</v>
          </cell>
          <cell r="C576" t="str">
            <v>NUX-I3119</v>
          </cell>
          <cell r="D576" t="str">
            <v>MLJP3400665</v>
          </cell>
        </row>
        <row r="577">
          <cell r="B577" t="str">
            <v>P9203</v>
          </cell>
          <cell r="C577" t="str">
            <v>NUX-I3120</v>
          </cell>
          <cell r="D577" t="str">
            <v>P1183565</v>
          </cell>
        </row>
        <row r="578">
          <cell r="B578" t="str">
            <v>P9204</v>
          </cell>
          <cell r="C578" t="str">
            <v>NUX-I3120</v>
          </cell>
          <cell r="D578" t="str">
            <v>P1183561</v>
          </cell>
        </row>
        <row r="579">
          <cell r="B579" t="str">
            <v>P9205</v>
          </cell>
          <cell r="C579" t="str">
            <v>NUX-I3120</v>
          </cell>
          <cell r="D579" t="str">
            <v>P1183564</v>
          </cell>
        </row>
        <row r="580">
          <cell r="B580" t="str">
            <v>P9206</v>
          </cell>
          <cell r="C580" t="str">
            <v>NUX-I3120</v>
          </cell>
          <cell r="D580" t="str">
            <v>P1183553</v>
          </cell>
        </row>
        <row r="581">
          <cell r="B581" t="str">
            <v>P9207</v>
          </cell>
          <cell r="C581" t="str">
            <v>NUX-I3121</v>
          </cell>
        </row>
        <row r="582">
          <cell r="B582" t="str">
            <v>P9208</v>
          </cell>
          <cell r="C582" t="str">
            <v>NUX-I3121</v>
          </cell>
        </row>
        <row r="583">
          <cell r="B583" t="str">
            <v>P9209</v>
          </cell>
          <cell r="C583" t="str">
            <v>NUX-I3122</v>
          </cell>
          <cell r="D583" t="str">
            <v>MLJP3400664</v>
          </cell>
        </row>
        <row r="584">
          <cell r="B584" t="str">
            <v>P9210</v>
          </cell>
          <cell r="C584" t="str">
            <v>NUX-I3122</v>
          </cell>
          <cell r="D584" t="str">
            <v>MLJP3400663</v>
          </cell>
        </row>
        <row r="585">
          <cell r="B585" t="str">
            <v>P9211</v>
          </cell>
          <cell r="C585" t="str">
            <v>NUX-I3122</v>
          </cell>
          <cell r="D585" t="str">
            <v>MLJP3400662</v>
          </cell>
        </row>
        <row r="586">
          <cell r="B586" t="str">
            <v>P9212</v>
          </cell>
          <cell r="C586" t="str">
            <v>NUX-I3122</v>
          </cell>
          <cell r="D586" t="str">
            <v>MLJP3400661</v>
          </cell>
        </row>
        <row r="587">
          <cell r="B587" t="str">
            <v>P9213</v>
          </cell>
          <cell r="C587" t="str">
            <v>NUX-I3122</v>
          </cell>
          <cell r="D587" t="str">
            <v>MLJP3400711</v>
          </cell>
        </row>
        <row r="588">
          <cell r="B588" t="str">
            <v>P9214</v>
          </cell>
          <cell r="C588" t="str">
            <v>NUX-I3123</v>
          </cell>
          <cell r="D588" t="str">
            <v>P3190318</v>
          </cell>
        </row>
        <row r="589">
          <cell r="B589" t="str">
            <v>P9215</v>
          </cell>
          <cell r="C589" t="str">
            <v>NUX-I3123</v>
          </cell>
          <cell r="D589" t="str">
            <v>P3190311</v>
          </cell>
        </row>
        <row r="590">
          <cell r="B590" t="str">
            <v>P9216</v>
          </cell>
          <cell r="C590" t="str">
            <v>NUX-I3123</v>
          </cell>
          <cell r="D590" t="str">
            <v>P3190265</v>
          </cell>
        </row>
        <row r="591">
          <cell r="B591" t="str">
            <v>P9217</v>
          </cell>
          <cell r="C591" t="str">
            <v>NUX-I3123</v>
          </cell>
          <cell r="D591" t="str">
            <v>P3190263</v>
          </cell>
        </row>
        <row r="592">
          <cell r="B592" t="str">
            <v>P9218</v>
          </cell>
          <cell r="C592" t="str">
            <v>NUX-I3124</v>
          </cell>
          <cell r="D592" t="str">
            <v>JPB341395</v>
          </cell>
        </row>
        <row r="593">
          <cell r="B593" t="str">
            <v>P9219</v>
          </cell>
          <cell r="C593" t="str">
            <v>NUX-I3124</v>
          </cell>
          <cell r="D593" t="str">
            <v>JPB341394</v>
          </cell>
        </row>
        <row r="594">
          <cell r="B594" t="str">
            <v>P9220</v>
          </cell>
          <cell r="C594" t="str">
            <v>NUX-I3124</v>
          </cell>
          <cell r="D594" t="str">
            <v>JPB378830</v>
          </cell>
        </row>
        <row r="595">
          <cell r="B595" t="str">
            <v>P9221</v>
          </cell>
          <cell r="C595" t="str">
            <v>NUX-I3125</v>
          </cell>
          <cell r="D595" t="str">
            <v>MLJP3400712</v>
          </cell>
        </row>
        <row r="596">
          <cell r="B596" t="str">
            <v>P9222</v>
          </cell>
          <cell r="C596" t="str">
            <v>NUX-I3125</v>
          </cell>
          <cell r="D596" t="str">
            <v>MLJP3400713</v>
          </cell>
        </row>
        <row r="597">
          <cell r="B597" t="str">
            <v>P9223</v>
          </cell>
          <cell r="C597" t="str">
            <v>NUX-I3125</v>
          </cell>
          <cell r="D597" t="str">
            <v>MLJP3400714</v>
          </cell>
        </row>
        <row r="598">
          <cell r="B598" t="str">
            <v>P9224</v>
          </cell>
          <cell r="C598" t="str">
            <v>NUX-I3125</v>
          </cell>
          <cell r="D598" t="str">
            <v>MLJP3400720</v>
          </cell>
        </row>
        <row r="599">
          <cell r="B599" t="str">
            <v>P9225</v>
          </cell>
          <cell r="C599" t="str">
            <v>NUX-I3126</v>
          </cell>
          <cell r="D599" t="str">
            <v>P3190377</v>
          </cell>
        </row>
        <row r="600">
          <cell r="B600" t="str">
            <v>P9226</v>
          </cell>
          <cell r="C600" t="str">
            <v>NUX-I3126</v>
          </cell>
          <cell r="D600" t="str">
            <v>P3190400</v>
          </cell>
        </row>
        <row r="601">
          <cell r="B601" t="str">
            <v>P9227</v>
          </cell>
          <cell r="C601" t="str">
            <v>NUX-I3126</v>
          </cell>
          <cell r="D601" t="str">
            <v>P3190398</v>
          </cell>
        </row>
        <row r="602">
          <cell r="B602" t="str">
            <v>P9228</v>
          </cell>
          <cell r="C602" t="str">
            <v>NUX-I3126</v>
          </cell>
          <cell r="D602" t="str">
            <v>P3190307</v>
          </cell>
        </row>
        <row r="603">
          <cell r="B603" t="str">
            <v>P9229</v>
          </cell>
          <cell r="C603" t="str">
            <v>NUX-I3126</v>
          </cell>
          <cell r="D603" t="str">
            <v>P3190394</v>
          </cell>
        </row>
        <row r="604">
          <cell r="B604" t="str">
            <v>P9230</v>
          </cell>
          <cell r="C604" t="str">
            <v>NUX-I3127</v>
          </cell>
          <cell r="D604" t="str">
            <v>JPB378913</v>
          </cell>
        </row>
        <row r="605">
          <cell r="B605" t="str">
            <v>P9231</v>
          </cell>
          <cell r="C605" t="str">
            <v>NUX-I3127</v>
          </cell>
          <cell r="D605" t="str">
            <v>JPB378916</v>
          </cell>
        </row>
        <row r="606">
          <cell r="B606" t="str">
            <v>P9232</v>
          </cell>
          <cell r="C606" t="str">
            <v>NUX-I3127</v>
          </cell>
          <cell r="D606" t="str">
            <v>JPB378918</v>
          </cell>
        </row>
        <row r="607">
          <cell r="B607" t="str">
            <v>P9233</v>
          </cell>
          <cell r="C607" t="str">
            <v>NUX-I3127</v>
          </cell>
          <cell r="D607" t="str">
            <v>JPB378815</v>
          </cell>
        </row>
        <row r="608">
          <cell r="B608" t="str">
            <v>P9234</v>
          </cell>
          <cell r="C608" t="str">
            <v>NUX-I3128</v>
          </cell>
          <cell r="D608" t="str">
            <v>MLJP3400715</v>
          </cell>
        </row>
        <row r="609">
          <cell r="B609" t="str">
            <v>P9235</v>
          </cell>
          <cell r="C609" t="str">
            <v>NUX-I3128</v>
          </cell>
          <cell r="D609" t="str">
            <v>MLJP3400719</v>
          </cell>
        </row>
        <row r="610">
          <cell r="B610" t="str">
            <v>P9236</v>
          </cell>
          <cell r="C610" t="str">
            <v>NUX-I3128</v>
          </cell>
          <cell r="D610" t="str">
            <v>MLJP3400717</v>
          </cell>
        </row>
        <row r="611">
          <cell r="B611" t="str">
            <v>P9237</v>
          </cell>
          <cell r="C611" t="str">
            <v>NUX-I3128</v>
          </cell>
          <cell r="D611" t="str">
            <v>MLJP3400612</v>
          </cell>
        </row>
        <row r="612">
          <cell r="B612" t="str">
            <v>P9238</v>
          </cell>
          <cell r="C612" t="str">
            <v>NUX-I3128</v>
          </cell>
          <cell r="D612" t="str">
            <v>MLJP3400718</v>
          </cell>
        </row>
        <row r="613">
          <cell r="B613" t="str">
            <v>P9239</v>
          </cell>
          <cell r="C613" t="str">
            <v>NUX-I3129</v>
          </cell>
          <cell r="D613" t="str">
            <v>P3190297</v>
          </cell>
        </row>
        <row r="614">
          <cell r="B614" t="str">
            <v>P9240</v>
          </cell>
          <cell r="C614" t="str">
            <v>NUX-I3129</v>
          </cell>
          <cell r="D614" t="str">
            <v>P3190276</v>
          </cell>
        </row>
        <row r="615">
          <cell r="B615" t="str">
            <v>P9241</v>
          </cell>
          <cell r="C615" t="str">
            <v>NUX-I3129</v>
          </cell>
          <cell r="D615" t="str">
            <v>P3190275</v>
          </cell>
        </row>
        <row r="616">
          <cell r="B616" t="str">
            <v>P9242</v>
          </cell>
          <cell r="C616" t="str">
            <v>NUX-I3129</v>
          </cell>
          <cell r="D616" t="str">
            <v>P3190280</v>
          </cell>
        </row>
        <row r="617">
          <cell r="B617" t="str">
            <v>P9243</v>
          </cell>
          <cell r="C617" t="str">
            <v>NUX-I3130</v>
          </cell>
          <cell r="D617" t="str">
            <v>JPB378865</v>
          </cell>
        </row>
        <row r="618">
          <cell r="B618" t="str">
            <v>P9244</v>
          </cell>
          <cell r="C618" t="str">
            <v>NUX-I3130</v>
          </cell>
          <cell r="D618" t="str">
            <v>JPB378875</v>
          </cell>
        </row>
        <row r="619">
          <cell r="B619" t="str">
            <v>P9245</v>
          </cell>
          <cell r="C619" t="str">
            <v>NUX-I3130</v>
          </cell>
          <cell r="D619" t="str">
            <v>JPB378873</v>
          </cell>
        </row>
        <row r="620">
          <cell r="B620" t="str">
            <v>P9246</v>
          </cell>
          <cell r="C620" t="str">
            <v>NUX-I3130</v>
          </cell>
          <cell r="D620" t="str">
            <v>JPB378944</v>
          </cell>
        </row>
        <row r="621">
          <cell r="B621" t="str">
            <v>P9247</v>
          </cell>
          <cell r="C621" t="str">
            <v>NUX-I3131</v>
          </cell>
          <cell r="D621" t="str">
            <v>MLJP3400615</v>
          </cell>
        </row>
        <row r="622">
          <cell r="B622" t="str">
            <v>P9248</v>
          </cell>
          <cell r="C622" t="str">
            <v>NUX-I3131</v>
          </cell>
          <cell r="D622" t="str">
            <v>MLJP3400716</v>
          </cell>
        </row>
        <row r="623">
          <cell r="B623" t="str">
            <v>P9249</v>
          </cell>
          <cell r="C623" t="str">
            <v>NUX-I3131</v>
          </cell>
          <cell r="D623" t="str">
            <v>MLJP3400619</v>
          </cell>
        </row>
        <row r="624">
          <cell r="B624" t="str">
            <v>P9250</v>
          </cell>
          <cell r="C624" t="str">
            <v>NUX-I3131</v>
          </cell>
          <cell r="D624" t="str">
            <v>MLJP3400553</v>
          </cell>
        </row>
        <row r="625">
          <cell r="B625" t="str">
            <v>P9251</v>
          </cell>
          <cell r="C625" t="str">
            <v>NUX-I3131</v>
          </cell>
          <cell r="D625" t="str">
            <v>MLJP3400616</v>
          </cell>
        </row>
        <row r="626">
          <cell r="B626" t="str">
            <v>P9252</v>
          </cell>
          <cell r="C626" t="str">
            <v>NUX-I3132</v>
          </cell>
          <cell r="D626" t="str">
            <v>P3190252</v>
          </cell>
        </row>
        <row r="627">
          <cell r="B627" t="str">
            <v>P9253</v>
          </cell>
          <cell r="C627" t="str">
            <v>NUX-I3132</v>
          </cell>
          <cell r="D627" t="str">
            <v>P3190241</v>
          </cell>
        </row>
        <row r="628">
          <cell r="B628" t="str">
            <v>P9254</v>
          </cell>
          <cell r="C628" t="str">
            <v>NUX-I3132</v>
          </cell>
          <cell r="D628" t="str">
            <v>P3190249</v>
          </cell>
        </row>
        <row r="629">
          <cell r="B629" t="str">
            <v>P9255</v>
          </cell>
          <cell r="C629" t="str">
            <v>NUX-I3132</v>
          </cell>
          <cell r="D629" t="str">
            <v>P3190231</v>
          </cell>
        </row>
        <row r="630">
          <cell r="B630" t="str">
            <v>P9256</v>
          </cell>
          <cell r="C630" t="str">
            <v>NUX-I3132</v>
          </cell>
          <cell r="D630" t="str">
            <v>P3190244</v>
          </cell>
        </row>
        <row r="631">
          <cell r="B631" t="str">
            <v>P9257</v>
          </cell>
          <cell r="C631" t="str">
            <v>NUX-I3132</v>
          </cell>
          <cell r="D631" t="str">
            <v>P3190250</v>
          </cell>
        </row>
        <row r="632">
          <cell r="B632" t="str">
            <v>P9258</v>
          </cell>
          <cell r="C632" t="str">
            <v>NUX-I3132</v>
          </cell>
          <cell r="D632" t="str">
            <v>P3190226</v>
          </cell>
        </row>
        <row r="633">
          <cell r="B633" t="str">
            <v>P9259</v>
          </cell>
          <cell r="C633" t="str">
            <v>NUX-I3133</v>
          </cell>
          <cell r="D633" t="str">
            <v>MLJP3400554</v>
          </cell>
        </row>
        <row r="634">
          <cell r="B634" t="str">
            <v>P9260</v>
          </cell>
          <cell r="C634" t="str">
            <v>NUX-I3133</v>
          </cell>
          <cell r="D634" t="str">
            <v>MLJP3400614</v>
          </cell>
        </row>
        <row r="635">
          <cell r="B635" t="str">
            <v>P9261</v>
          </cell>
          <cell r="C635" t="str">
            <v>NUX-I3134</v>
          </cell>
          <cell r="D635" t="str">
            <v>P3190363</v>
          </cell>
        </row>
        <row r="636">
          <cell r="B636" t="str">
            <v>P9262</v>
          </cell>
          <cell r="C636" t="str">
            <v>NUX-I3134</v>
          </cell>
          <cell r="D636" t="str">
            <v>P3190359</v>
          </cell>
        </row>
        <row r="637">
          <cell r="B637" t="str">
            <v>P9263</v>
          </cell>
          <cell r="C637" t="str">
            <v>NUX-I3135</v>
          </cell>
          <cell r="D637" t="str">
            <v>JPB341443</v>
          </cell>
        </row>
        <row r="638">
          <cell r="B638" t="str">
            <v>P9264</v>
          </cell>
          <cell r="C638" t="str">
            <v>NUX-I3136</v>
          </cell>
          <cell r="D638" t="str">
            <v>MLJP3400551</v>
          </cell>
        </row>
        <row r="639">
          <cell r="B639" t="str">
            <v>P9265</v>
          </cell>
          <cell r="C639" t="str">
            <v>NUX-I3136</v>
          </cell>
          <cell r="D639" t="str">
            <v>MLJP3400560</v>
          </cell>
        </row>
        <row r="640">
          <cell r="B640" t="str">
            <v>P9266</v>
          </cell>
          <cell r="C640" t="str">
            <v>NUX-I3137</v>
          </cell>
          <cell r="D640" t="str">
            <v>P3190350</v>
          </cell>
        </row>
        <row r="641">
          <cell r="B641" t="str">
            <v>P9267</v>
          </cell>
          <cell r="C641" t="str">
            <v>NUX-I3137</v>
          </cell>
          <cell r="D641" t="str">
            <v>P3190338</v>
          </cell>
        </row>
        <row r="642">
          <cell r="B642" t="str">
            <v>P9268</v>
          </cell>
          <cell r="C642" t="str">
            <v>NUX-I3138</v>
          </cell>
          <cell r="D642" t="str">
            <v>JPB561101</v>
          </cell>
        </row>
        <row r="643">
          <cell r="B643" t="str">
            <v>P9269</v>
          </cell>
          <cell r="C643" t="str">
            <v>NUX-I3138</v>
          </cell>
          <cell r="D643" t="str">
            <v>JPB561096</v>
          </cell>
        </row>
        <row r="644">
          <cell r="B644" t="str">
            <v>P9270</v>
          </cell>
          <cell r="C644" t="str">
            <v>NUX-I3139</v>
          </cell>
          <cell r="D644" t="str">
            <v>MLJP3400618</v>
          </cell>
        </row>
        <row r="645">
          <cell r="B645" t="str">
            <v>P9271</v>
          </cell>
          <cell r="C645" t="str">
            <v>NUX-I3139</v>
          </cell>
          <cell r="D645" t="str">
            <v>MLJP3400613</v>
          </cell>
        </row>
        <row r="646">
          <cell r="B646" t="str">
            <v>P9272</v>
          </cell>
          <cell r="C646" t="str">
            <v>NUX-I3140</v>
          </cell>
          <cell r="D646" t="str">
            <v>P3190385</v>
          </cell>
        </row>
        <row r="647">
          <cell r="B647" t="str">
            <v>P9273</v>
          </cell>
          <cell r="C647" t="str">
            <v>NUX-I3140</v>
          </cell>
          <cell r="D647" t="str">
            <v>P3190389</v>
          </cell>
        </row>
        <row r="648">
          <cell r="B648" t="str">
            <v>P9274</v>
          </cell>
          <cell r="C648" t="str">
            <v>NUX-I3141</v>
          </cell>
          <cell r="D648" t="str">
            <v>JPB561242</v>
          </cell>
        </row>
        <row r="649">
          <cell r="B649" t="str">
            <v>P9275</v>
          </cell>
          <cell r="C649" t="str">
            <v>NUX-I3142</v>
          </cell>
          <cell r="D649" t="str">
            <v>MLJP3400617</v>
          </cell>
        </row>
        <row r="650">
          <cell r="B650" t="str">
            <v>P9276</v>
          </cell>
          <cell r="C650" t="str">
            <v>NUX-I3142</v>
          </cell>
          <cell r="D650" t="str">
            <v>MLJP3400611</v>
          </cell>
        </row>
        <row r="651">
          <cell r="B651" t="str">
            <v>P9277</v>
          </cell>
          <cell r="C651" t="str">
            <v>NUX-I3143</v>
          </cell>
          <cell r="D651" t="str">
            <v>P3190201</v>
          </cell>
        </row>
        <row r="652">
          <cell r="B652" t="str">
            <v>P9278</v>
          </cell>
          <cell r="C652" t="str">
            <v>NUX-I3143</v>
          </cell>
          <cell r="D652" t="str">
            <v>P3190214</v>
          </cell>
        </row>
        <row r="653">
          <cell r="B653" t="str">
            <v>P9279</v>
          </cell>
          <cell r="C653" t="str">
            <v>NUX-I3144</v>
          </cell>
          <cell r="D653" t="str">
            <v>JPB561061</v>
          </cell>
        </row>
        <row r="654">
          <cell r="B654" t="str">
            <v>P9280</v>
          </cell>
          <cell r="C654" t="str">
            <v>NUX-I3145</v>
          </cell>
          <cell r="D654" t="str">
            <v>MLJP3400620</v>
          </cell>
        </row>
        <row r="655">
          <cell r="B655" t="str">
            <v>P9281</v>
          </cell>
          <cell r="C655" t="str">
            <v>NUX-I3145</v>
          </cell>
          <cell r="D655" t="str">
            <v>MLJP3400601</v>
          </cell>
        </row>
        <row r="656">
          <cell r="B656" t="str">
            <v>P9282</v>
          </cell>
          <cell r="C656" t="str">
            <v>NUX-I3145</v>
          </cell>
          <cell r="D656" t="str">
            <v>MLJP3400603</v>
          </cell>
        </row>
        <row r="657">
          <cell r="B657" t="str">
            <v>P9283</v>
          </cell>
          <cell r="C657" t="str">
            <v>NUX-I3146</v>
          </cell>
          <cell r="D657" t="str">
            <v>P6647386</v>
          </cell>
        </row>
        <row r="658">
          <cell r="B658" t="str">
            <v>P9284</v>
          </cell>
          <cell r="C658" t="str">
            <v>NUX-I3146</v>
          </cell>
          <cell r="D658" t="str">
            <v>P6647390</v>
          </cell>
        </row>
        <row r="659">
          <cell r="B659" t="str">
            <v>P9285</v>
          </cell>
          <cell r="C659" t="str">
            <v>NUX-I3146</v>
          </cell>
          <cell r="D659" t="str">
            <v>P6647383</v>
          </cell>
        </row>
        <row r="660">
          <cell r="B660" t="str">
            <v>P9286</v>
          </cell>
          <cell r="C660" t="str">
            <v>NUX-I3146</v>
          </cell>
          <cell r="D660" t="str">
            <v>P3190220</v>
          </cell>
        </row>
        <row r="661">
          <cell r="B661" t="str">
            <v>P9287</v>
          </cell>
          <cell r="C661" t="str">
            <v>NUX-I3146</v>
          </cell>
          <cell r="D661" t="str">
            <v>P6647374</v>
          </cell>
        </row>
        <row r="662">
          <cell r="B662" t="str">
            <v>P9288</v>
          </cell>
          <cell r="C662" t="str">
            <v>NUX-I3147</v>
          </cell>
          <cell r="D662" t="str">
            <v>JPB561158</v>
          </cell>
        </row>
        <row r="663">
          <cell r="B663" t="str">
            <v>P9289</v>
          </cell>
          <cell r="C663" t="str">
            <v>NUX-I3147</v>
          </cell>
          <cell r="D663" t="str">
            <v>JPB561156</v>
          </cell>
        </row>
        <row r="664">
          <cell r="B664" t="str">
            <v>P9290</v>
          </cell>
          <cell r="C664" t="str">
            <v>NUX-I3148</v>
          </cell>
          <cell r="D664" t="str">
            <v>MLJP3400602</v>
          </cell>
        </row>
        <row r="665">
          <cell r="B665" t="str">
            <v>P9291</v>
          </cell>
          <cell r="C665" t="str">
            <v>NUX-I3148</v>
          </cell>
          <cell r="D665" t="str">
            <v>MLJP3400604</v>
          </cell>
        </row>
        <row r="666">
          <cell r="B666" t="str">
            <v>P9292</v>
          </cell>
          <cell r="C666" t="str">
            <v>NUX-I3148</v>
          </cell>
          <cell r="D666" t="str">
            <v>MLJP3400605</v>
          </cell>
        </row>
        <row r="667">
          <cell r="B667" t="str">
            <v>P9293</v>
          </cell>
          <cell r="C667" t="str">
            <v>NUX-I3148</v>
          </cell>
          <cell r="D667" t="str">
            <v>MLJP3400606</v>
          </cell>
        </row>
        <row r="668">
          <cell r="B668" t="str">
            <v>P9294</v>
          </cell>
          <cell r="C668" t="str">
            <v>NUX-I3148</v>
          </cell>
          <cell r="D668" t="str">
            <v>MLJP3400607</v>
          </cell>
        </row>
        <row r="669">
          <cell r="B669" t="str">
            <v>P9295</v>
          </cell>
          <cell r="C669" t="str">
            <v>NUX-I3149</v>
          </cell>
          <cell r="D669" t="str">
            <v>P6647376</v>
          </cell>
        </row>
        <row r="670">
          <cell r="B670" t="str">
            <v>P9296</v>
          </cell>
          <cell r="C670" t="str">
            <v>NUX-I3149</v>
          </cell>
          <cell r="D670" t="str">
            <v>P6647363</v>
          </cell>
        </row>
        <row r="671">
          <cell r="B671" t="str">
            <v>P9297</v>
          </cell>
          <cell r="C671" t="str">
            <v>NUX-I3149</v>
          </cell>
          <cell r="D671" t="str">
            <v>P6647345</v>
          </cell>
        </row>
        <row r="672">
          <cell r="B672" t="str">
            <v>P9298</v>
          </cell>
          <cell r="C672" t="str">
            <v>NUX-I3149</v>
          </cell>
          <cell r="D672" t="str">
            <v>P6647344</v>
          </cell>
        </row>
        <row r="673">
          <cell r="B673" t="str">
            <v>P9299</v>
          </cell>
          <cell r="C673" t="str">
            <v>NUX-I3149</v>
          </cell>
          <cell r="D673" t="str">
            <v>P6647360</v>
          </cell>
        </row>
        <row r="674">
          <cell r="B674" t="str">
            <v>P9300</v>
          </cell>
          <cell r="C674" t="str">
            <v>NUX-I3150</v>
          </cell>
          <cell r="D674" t="str">
            <v>JPB561145</v>
          </cell>
        </row>
        <row r="675">
          <cell r="B675" t="str">
            <v>P9301</v>
          </cell>
          <cell r="C675" t="str">
            <v>NUX-I3150</v>
          </cell>
          <cell r="D675" t="str">
            <v>JPB561148</v>
          </cell>
        </row>
        <row r="676">
          <cell r="B676" t="str">
            <v>P9302</v>
          </cell>
          <cell r="C676" t="str">
            <v>NUX-I3151</v>
          </cell>
          <cell r="D676" t="str">
            <v>MLJP3400609</v>
          </cell>
        </row>
        <row r="677">
          <cell r="B677" t="str">
            <v>P9303</v>
          </cell>
          <cell r="C677" t="str">
            <v>NUX-I3151</v>
          </cell>
          <cell r="D677" t="str">
            <v>MLJP3400610</v>
          </cell>
        </row>
        <row r="678">
          <cell r="B678" t="str">
            <v>P9304</v>
          </cell>
          <cell r="C678" t="str">
            <v>NUX-I3151</v>
          </cell>
          <cell r="D678" t="str">
            <v>MLJP3400558</v>
          </cell>
        </row>
        <row r="679">
          <cell r="B679" t="str">
            <v>P9305</v>
          </cell>
          <cell r="C679" t="str">
            <v>NUX-I3151</v>
          </cell>
          <cell r="D679" t="str">
            <v>MLJP3400559</v>
          </cell>
        </row>
        <row r="680">
          <cell r="B680" t="str">
            <v>P9306</v>
          </cell>
          <cell r="C680" t="str">
            <v>NUX-I3151</v>
          </cell>
          <cell r="D680" t="str">
            <v>MLJP3400608</v>
          </cell>
        </row>
        <row r="681">
          <cell r="B681" t="str">
            <v>P9307</v>
          </cell>
          <cell r="C681" t="str">
            <v>NUX-I3152</v>
          </cell>
          <cell r="D681" t="str">
            <v>P6647337</v>
          </cell>
        </row>
        <row r="682">
          <cell r="B682" t="str">
            <v>P9308</v>
          </cell>
          <cell r="C682" t="str">
            <v>NUX-I3152</v>
          </cell>
          <cell r="D682" t="str">
            <v>P6647336</v>
          </cell>
        </row>
        <row r="683">
          <cell r="B683" t="str">
            <v>P9309</v>
          </cell>
          <cell r="C683" t="str">
            <v>NUX-I3152</v>
          </cell>
          <cell r="D683" t="str">
            <v>P6647326</v>
          </cell>
        </row>
        <row r="684">
          <cell r="B684" t="str">
            <v>P9310</v>
          </cell>
          <cell r="C684" t="str">
            <v>NUX-I3152</v>
          </cell>
          <cell r="D684" t="str">
            <v>P6647328</v>
          </cell>
        </row>
        <row r="685">
          <cell r="B685" t="str">
            <v>P9311</v>
          </cell>
          <cell r="C685" t="str">
            <v>NUX-I3152</v>
          </cell>
          <cell r="D685" t="str">
            <v>P6647321</v>
          </cell>
        </row>
        <row r="686">
          <cell r="B686" t="str">
            <v>P9312</v>
          </cell>
          <cell r="C686" t="str">
            <v>NUX-I3153</v>
          </cell>
          <cell r="D686" t="str">
            <v>JPB575400</v>
          </cell>
        </row>
        <row r="687">
          <cell r="B687" t="str">
            <v>P9313</v>
          </cell>
          <cell r="C687" t="str">
            <v>NUX-I3153</v>
          </cell>
          <cell r="D687" t="str">
            <v>JPB575311</v>
          </cell>
        </row>
        <row r="688">
          <cell r="B688" t="str">
            <v>P9314</v>
          </cell>
          <cell r="C688" t="str">
            <v>NUX-I3154</v>
          </cell>
          <cell r="D688" t="str">
            <v>MLJP3400654</v>
          </cell>
        </row>
        <row r="689">
          <cell r="B689" t="str">
            <v>P9315</v>
          </cell>
          <cell r="C689" t="str">
            <v>NUX-I3154</v>
          </cell>
          <cell r="D689" t="str">
            <v>MLJP3400658</v>
          </cell>
        </row>
        <row r="690">
          <cell r="B690" t="str">
            <v>P9316</v>
          </cell>
          <cell r="C690" t="str">
            <v>NUX-I3154</v>
          </cell>
          <cell r="D690" t="str">
            <v>MLJP3400653</v>
          </cell>
        </row>
        <row r="691">
          <cell r="B691" t="str">
            <v>P9317</v>
          </cell>
          <cell r="C691" t="str">
            <v>NUX-I3154</v>
          </cell>
          <cell r="D691" t="str">
            <v>MLJP3400557</v>
          </cell>
        </row>
        <row r="692">
          <cell r="B692" t="str">
            <v>P9318</v>
          </cell>
          <cell r="C692" t="str">
            <v>NUX-I3154</v>
          </cell>
          <cell r="D692" t="str">
            <v>MLJP3400552</v>
          </cell>
        </row>
        <row r="693">
          <cell r="B693" t="str">
            <v>P9319</v>
          </cell>
          <cell r="C693" t="str">
            <v>NUX-I3155</v>
          </cell>
          <cell r="D693" t="str">
            <v>P6647315</v>
          </cell>
        </row>
        <row r="694">
          <cell r="B694" t="str">
            <v>P9320</v>
          </cell>
          <cell r="C694" t="str">
            <v>NUX-I3155</v>
          </cell>
          <cell r="D694" t="str">
            <v>P6647352</v>
          </cell>
        </row>
        <row r="695">
          <cell r="B695" t="str">
            <v>P9321</v>
          </cell>
          <cell r="C695" t="str">
            <v>NUX-I3155</v>
          </cell>
          <cell r="D695" t="str">
            <v>P6647304</v>
          </cell>
        </row>
        <row r="696">
          <cell r="B696" t="str">
            <v>P9322</v>
          </cell>
          <cell r="C696" t="str">
            <v>NUX-I3155</v>
          </cell>
          <cell r="D696" t="str">
            <v>P6647310</v>
          </cell>
        </row>
        <row r="697">
          <cell r="B697" t="str">
            <v>P9323</v>
          </cell>
          <cell r="C697" t="str">
            <v>NUX-I3155</v>
          </cell>
          <cell r="D697" t="str">
            <v>P6647301</v>
          </cell>
        </row>
        <row r="698">
          <cell r="B698" t="str">
            <v>P9324</v>
          </cell>
          <cell r="C698" t="str">
            <v>NUX-I3156</v>
          </cell>
          <cell r="D698" t="str">
            <v>MLJP3400556</v>
          </cell>
        </row>
        <row r="699">
          <cell r="B699" t="str">
            <v>P9325</v>
          </cell>
          <cell r="C699" t="str">
            <v>NUX-I3156</v>
          </cell>
          <cell r="D699" t="str">
            <v>MLJP3400556</v>
          </cell>
        </row>
        <row r="700">
          <cell r="B700" t="str">
            <v>P9326</v>
          </cell>
          <cell r="C700" t="str">
            <v>NUX-I3157</v>
          </cell>
          <cell r="D700" t="str">
            <v>P6647280</v>
          </cell>
        </row>
        <row r="701">
          <cell r="B701" t="str">
            <v>P9327</v>
          </cell>
          <cell r="C701" t="str">
            <v>NUX-I3157</v>
          </cell>
          <cell r="D701" t="str">
            <v>P6647278</v>
          </cell>
        </row>
        <row r="702">
          <cell r="B702" t="str">
            <v>P9328</v>
          </cell>
          <cell r="C702" t="str">
            <v>NUX-I3157</v>
          </cell>
          <cell r="D702" t="str">
            <v>P6647275</v>
          </cell>
        </row>
        <row r="703">
          <cell r="B703" t="str">
            <v>P9329</v>
          </cell>
          <cell r="C703" t="str">
            <v>NUX-I3157</v>
          </cell>
          <cell r="D703" t="str">
            <v>P6647286</v>
          </cell>
        </row>
        <row r="704">
          <cell r="B704" t="str">
            <v>P9330</v>
          </cell>
          <cell r="C704" t="str">
            <v>NUX-I3158</v>
          </cell>
          <cell r="D704" t="str">
            <v>JPB575446</v>
          </cell>
        </row>
        <row r="705">
          <cell r="B705" t="str">
            <v>P9331</v>
          </cell>
          <cell r="C705" t="str">
            <v>NUX-I3159</v>
          </cell>
          <cell r="D705" t="str">
            <v>MLJP3400555</v>
          </cell>
        </row>
        <row r="706">
          <cell r="B706" t="str">
            <v>P9332</v>
          </cell>
          <cell r="C706" t="str">
            <v>NUX-I3159</v>
          </cell>
          <cell r="D706" t="str">
            <v>MLJP3400651</v>
          </cell>
        </row>
        <row r="707">
          <cell r="B707" t="str">
            <v>P9333</v>
          </cell>
          <cell r="C707" t="str">
            <v>NUX-I3159</v>
          </cell>
          <cell r="D707" t="str">
            <v>MLJP3400655</v>
          </cell>
        </row>
        <row r="708">
          <cell r="B708" t="str">
            <v>P9334</v>
          </cell>
          <cell r="C708" t="str">
            <v>NUX-I3159</v>
          </cell>
          <cell r="D708" t="str">
            <v>MLJP3400660</v>
          </cell>
        </row>
        <row r="709">
          <cell r="B709" t="str">
            <v>P9335</v>
          </cell>
          <cell r="C709" t="str">
            <v>NUX-I3160</v>
          </cell>
          <cell r="D709" t="str">
            <v>P6647252</v>
          </cell>
        </row>
        <row r="710">
          <cell r="B710" t="str">
            <v>P9336</v>
          </cell>
          <cell r="C710" t="str">
            <v>NUX-I3160</v>
          </cell>
          <cell r="D710" t="str">
            <v>P6647258</v>
          </cell>
        </row>
        <row r="711">
          <cell r="B711" t="str">
            <v>P9337</v>
          </cell>
          <cell r="C711" t="str">
            <v>NUX-I3160</v>
          </cell>
          <cell r="D711" t="str">
            <v>P6647260</v>
          </cell>
        </row>
        <row r="712">
          <cell r="B712" t="str">
            <v>P9338</v>
          </cell>
          <cell r="C712" t="str">
            <v>NUX-I3160</v>
          </cell>
          <cell r="D712" t="str">
            <v>P6647250</v>
          </cell>
        </row>
        <row r="713">
          <cell r="B713" t="str">
            <v>P9339</v>
          </cell>
          <cell r="C713" t="str">
            <v>NUX-I3161</v>
          </cell>
          <cell r="D713" t="str">
            <v>JPB614419</v>
          </cell>
        </row>
        <row r="714">
          <cell r="B714" t="str">
            <v>P9340</v>
          </cell>
          <cell r="C714" t="str">
            <v>NUX-I3161</v>
          </cell>
          <cell r="D714" t="str">
            <v>JPB614321</v>
          </cell>
        </row>
        <row r="715">
          <cell r="B715" t="str">
            <v>P9341</v>
          </cell>
          <cell r="C715" t="str">
            <v>NUX-I3161</v>
          </cell>
          <cell r="D715" t="str">
            <v>JPB614403</v>
          </cell>
        </row>
        <row r="716">
          <cell r="B716" t="str">
            <v>P9342</v>
          </cell>
          <cell r="C716" t="str">
            <v>NUX-I3162</v>
          </cell>
          <cell r="D716" t="str">
            <v>MLJP3400659</v>
          </cell>
        </row>
        <row r="717">
          <cell r="B717" t="str">
            <v>P9343</v>
          </cell>
          <cell r="C717" t="str">
            <v>NUX-I3162</v>
          </cell>
          <cell r="D717" t="str">
            <v>MLJP3400710</v>
          </cell>
        </row>
        <row r="718">
          <cell r="B718" t="str">
            <v>P9344</v>
          </cell>
          <cell r="C718" t="str">
            <v>NUX-I3162</v>
          </cell>
          <cell r="D718" t="str">
            <v>MLJP3400703</v>
          </cell>
        </row>
        <row r="719">
          <cell r="B719" t="str">
            <v>P9345</v>
          </cell>
          <cell r="C719" t="str">
            <v>NUX-I3163</v>
          </cell>
          <cell r="D719" t="str">
            <v>P6647217</v>
          </cell>
        </row>
        <row r="720">
          <cell r="B720" t="str">
            <v>P9346</v>
          </cell>
          <cell r="C720" t="str">
            <v>NUX-I3163</v>
          </cell>
          <cell r="D720" t="str">
            <v>P6647215</v>
          </cell>
        </row>
        <row r="721">
          <cell r="B721" t="str">
            <v>P9347</v>
          </cell>
          <cell r="C721" t="str">
            <v>NUX-I3163</v>
          </cell>
          <cell r="D721" t="str">
            <v>P6647226</v>
          </cell>
        </row>
        <row r="722">
          <cell r="B722" t="str">
            <v>P9348</v>
          </cell>
          <cell r="C722" t="str">
            <v>NUX-I3163</v>
          </cell>
          <cell r="D722" t="str">
            <v>P6647205</v>
          </cell>
        </row>
        <row r="723">
          <cell r="B723" t="str">
            <v>P9349</v>
          </cell>
          <cell r="C723" t="str">
            <v>NUX-I3164</v>
          </cell>
          <cell r="D723" t="str">
            <v>JPB614400</v>
          </cell>
        </row>
        <row r="724">
          <cell r="B724" t="str">
            <v>P9350</v>
          </cell>
          <cell r="C724" t="str">
            <v>NUX-I3164</v>
          </cell>
          <cell r="D724" t="str">
            <v>JPB614388</v>
          </cell>
        </row>
        <row r="725">
          <cell r="B725" t="str">
            <v>P9351</v>
          </cell>
          <cell r="C725" t="str">
            <v>NUX-I3164</v>
          </cell>
          <cell r="D725" t="str">
            <v>JPB614382</v>
          </cell>
        </row>
        <row r="726">
          <cell r="B726" t="str">
            <v>P9352</v>
          </cell>
          <cell r="C726" t="str">
            <v>NUX-I3165</v>
          </cell>
          <cell r="D726" t="str">
            <v>MLJP3400708</v>
          </cell>
        </row>
        <row r="727">
          <cell r="B727" t="str">
            <v>P9353</v>
          </cell>
          <cell r="C727" t="str">
            <v>NUX-I3165</v>
          </cell>
          <cell r="D727" t="str">
            <v>MLJP3400657</v>
          </cell>
        </row>
        <row r="728">
          <cell r="B728" t="str">
            <v>P9354</v>
          </cell>
          <cell r="C728" t="str">
            <v>NUX-I3165</v>
          </cell>
          <cell r="D728" t="str">
            <v>MLJP3400652</v>
          </cell>
        </row>
        <row r="729">
          <cell r="B729" t="str">
            <v>P9355</v>
          </cell>
          <cell r="C729" t="str">
            <v>NUX-I3166</v>
          </cell>
          <cell r="D729" t="str">
            <v>P6646022</v>
          </cell>
        </row>
        <row r="730">
          <cell r="B730" t="str">
            <v>P9356</v>
          </cell>
          <cell r="C730" t="str">
            <v>NUX-I3166</v>
          </cell>
          <cell r="D730" t="str">
            <v>P6646028</v>
          </cell>
        </row>
        <row r="731">
          <cell r="B731" t="str">
            <v>P9357</v>
          </cell>
          <cell r="C731" t="str">
            <v>NUX-I3166</v>
          </cell>
          <cell r="D731" t="str">
            <v>P6646038</v>
          </cell>
        </row>
        <row r="732">
          <cell r="B732" t="str">
            <v>P9358</v>
          </cell>
          <cell r="C732" t="str">
            <v>NUX-I3166</v>
          </cell>
          <cell r="D732" t="str">
            <v>P6646035</v>
          </cell>
        </row>
        <row r="733">
          <cell r="B733" t="str">
            <v>P9359</v>
          </cell>
          <cell r="C733" t="str">
            <v>NUX-I3167</v>
          </cell>
          <cell r="D733" t="str">
            <v>JPB614370</v>
          </cell>
        </row>
        <row r="734">
          <cell r="B734" t="str">
            <v>P9360</v>
          </cell>
          <cell r="C734" t="str">
            <v>NUX-I3167</v>
          </cell>
          <cell r="D734" t="str">
            <v>JPB614288</v>
          </cell>
        </row>
        <row r="735">
          <cell r="B735" t="str">
            <v>P9361</v>
          </cell>
          <cell r="C735" t="str">
            <v>NUX-I3168</v>
          </cell>
          <cell r="D735" t="str">
            <v>MLJP3400701</v>
          </cell>
        </row>
        <row r="736">
          <cell r="B736" t="str">
            <v>P9362</v>
          </cell>
          <cell r="C736" t="str">
            <v>NUX-I3168</v>
          </cell>
          <cell r="D736" t="str">
            <v>MLJP3400706</v>
          </cell>
        </row>
        <row r="737">
          <cell r="B737" t="str">
            <v>P9363</v>
          </cell>
          <cell r="C737" t="str">
            <v>NUX-I3169</v>
          </cell>
          <cell r="D737" t="str">
            <v>P6646010</v>
          </cell>
        </row>
        <row r="738">
          <cell r="B738" t="str">
            <v>P9364</v>
          </cell>
          <cell r="C738" t="str">
            <v>NUX-I3169</v>
          </cell>
          <cell r="D738" t="str">
            <v>P6646018</v>
          </cell>
        </row>
        <row r="739">
          <cell r="B739" t="str">
            <v>P9365</v>
          </cell>
          <cell r="C739" t="str">
            <v>NUX-I3169</v>
          </cell>
          <cell r="D739" t="str">
            <v>P6646015</v>
          </cell>
        </row>
        <row r="740">
          <cell r="B740" t="str">
            <v>P9366</v>
          </cell>
          <cell r="C740" t="str">
            <v>NUX-I3170</v>
          </cell>
          <cell r="D740" t="str">
            <v>JPB614341</v>
          </cell>
        </row>
        <row r="741">
          <cell r="B741" t="str">
            <v>P9367</v>
          </cell>
          <cell r="C741" t="str">
            <v>NUX-I3171</v>
          </cell>
          <cell r="D741" t="str">
            <v>MLJP3400705</v>
          </cell>
        </row>
        <row r="742">
          <cell r="B742" t="str">
            <v>P9368</v>
          </cell>
          <cell r="C742" t="str">
            <v>NUX-I3171</v>
          </cell>
          <cell r="D742" t="str">
            <v>MLJP3400702</v>
          </cell>
        </row>
        <row r="743">
          <cell r="B743" t="str">
            <v>P9369</v>
          </cell>
          <cell r="C743" t="str">
            <v>NUX-I3171</v>
          </cell>
          <cell r="D743" t="str">
            <v>MLJP3400704</v>
          </cell>
        </row>
        <row r="744">
          <cell r="B744" t="str">
            <v>P9370</v>
          </cell>
          <cell r="C744" t="str">
            <v>NUX-I3172</v>
          </cell>
          <cell r="D744" t="str">
            <v>P6646078</v>
          </cell>
        </row>
        <row r="745">
          <cell r="B745" t="str">
            <v>P9371</v>
          </cell>
          <cell r="C745" t="str">
            <v>NUX-I3172</v>
          </cell>
          <cell r="D745" t="str">
            <v>P6646052</v>
          </cell>
        </row>
        <row r="746">
          <cell r="B746" t="str">
            <v>P9372</v>
          </cell>
          <cell r="C746" t="str">
            <v>NUX-I3173</v>
          </cell>
          <cell r="D746" t="str">
            <v>JPB681831</v>
          </cell>
        </row>
        <row r="747">
          <cell r="B747" t="str">
            <v>P9373</v>
          </cell>
          <cell r="C747" t="str">
            <v>NUX-I3173</v>
          </cell>
          <cell r="D747" t="str">
            <v>JPB681759</v>
          </cell>
        </row>
        <row r="748">
          <cell r="B748" t="str">
            <v>P9374</v>
          </cell>
          <cell r="C748" t="str">
            <v>NUX-I3174</v>
          </cell>
          <cell r="D748" t="str">
            <v>MLJP3400707</v>
          </cell>
        </row>
        <row r="749">
          <cell r="B749" t="str">
            <v>P9375</v>
          </cell>
          <cell r="C749" t="str">
            <v>NUX-I3174</v>
          </cell>
          <cell r="D749" t="str">
            <v>MLJP3400751</v>
          </cell>
        </row>
        <row r="750">
          <cell r="B750" t="str">
            <v>P9376</v>
          </cell>
          <cell r="C750" t="str">
            <v>NUX-I3174</v>
          </cell>
          <cell r="D750" t="str">
            <v>MLJP3400759</v>
          </cell>
        </row>
        <row r="751">
          <cell r="B751" t="str">
            <v>P9377</v>
          </cell>
          <cell r="C751" t="str">
            <v>NUX-I3175</v>
          </cell>
          <cell r="D751" t="str">
            <v>P6646070</v>
          </cell>
        </row>
        <row r="752">
          <cell r="B752" t="str">
            <v>P9378</v>
          </cell>
          <cell r="C752" t="str">
            <v>NUX-I3175</v>
          </cell>
          <cell r="D752" t="str">
            <v>P6646147</v>
          </cell>
        </row>
        <row r="753">
          <cell r="B753" t="str">
            <v>P9379</v>
          </cell>
          <cell r="C753" t="str">
            <v>NUX-I3175</v>
          </cell>
          <cell r="D753" t="str">
            <v>P6646141</v>
          </cell>
        </row>
        <row r="754">
          <cell r="B754" t="str">
            <v>P9380</v>
          </cell>
          <cell r="C754" t="str">
            <v>NUX-I3175</v>
          </cell>
          <cell r="D754" t="str">
            <v>P6646131</v>
          </cell>
        </row>
        <row r="755">
          <cell r="B755" t="str">
            <v>P9381</v>
          </cell>
          <cell r="C755" t="str">
            <v>NUX-I3176</v>
          </cell>
          <cell r="D755" t="str">
            <v>MLJP3400709</v>
          </cell>
        </row>
        <row r="756">
          <cell r="B756" t="str">
            <v>P9382</v>
          </cell>
          <cell r="C756" t="str">
            <v>NUX-I3176</v>
          </cell>
          <cell r="D756" t="str">
            <v>MLJP3400754</v>
          </cell>
        </row>
        <row r="757">
          <cell r="B757" t="str">
            <v>P9383</v>
          </cell>
          <cell r="C757" t="str">
            <v>NUX-I3176</v>
          </cell>
          <cell r="D757" t="str">
            <v>MLJP3400758</v>
          </cell>
        </row>
        <row r="758">
          <cell r="B758" t="str">
            <v>P9384</v>
          </cell>
          <cell r="C758" t="str">
            <v>NUX-I3177</v>
          </cell>
          <cell r="D758" t="str">
            <v>P6646108</v>
          </cell>
        </row>
        <row r="759">
          <cell r="B759" t="str">
            <v>P9385</v>
          </cell>
          <cell r="C759" t="str">
            <v>NUX-I3177</v>
          </cell>
          <cell r="D759" t="str">
            <v>P6646110</v>
          </cell>
        </row>
        <row r="760">
          <cell r="B760" t="str">
            <v>P9386</v>
          </cell>
          <cell r="C760" t="str">
            <v>NUX-I3178</v>
          </cell>
          <cell r="D760" t="str">
            <v>JPB681793</v>
          </cell>
        </row>
        <row r="761">
          <cell r="B761" t="str">
            <v>P9387</v>
          </cell>
          <cell r="C761" t="str">
            <v>NUX-I3178</v>
          </cell>
          <cell r="D761" t="str">
            <v>JPB681976</v>
          </cell>
        </row>
        <row r="762">
          <cell r="B762" t="str">
            <v>P9388</v>
          </cell>
          <cell r="C762" t="str">
            <v>NUX-I3179</v>
          </cell>
          <cell r="D762" t="str">
            <v>MLJP3400753</v>
          </cell>
        </row>
        <row r="763">
          <cell r="B763" t="str">
            <v>P9389</v>
          </cell>
          <cell r="C763" t="str">
            <v>NUX-I3179</v>
          </cell>
          <cell r="D763" t="str">
            <v>MLJP3400757</v>
          </cell>
        </row>
        <row r="764">
          <cell r="B764" t="str">
            <v>P9390</v>
          </cell>
          <cell r="C764" t="str">
            <v>NUX-I3179</v>
          </cell>
          <cell r="D764" t="str">
            <v>MLJP3400752</v>
          </cell>
        </row>
        <row r="765">
          <cell r="B765" t="str">
            <v>P9391</v>
          </cell>
          <cell r="C765" t="str">
            <v>NUX-I3180</v>
          </cell>
          <cell r="D765" t="str">
            <v>P6646194</v>
          </cell>
        </row>
        <row r="766">
          <cell r="B766" t="str">
            <v>P9392</v>
          </cell>
          <cell r="C766" t="str">
            <v>NUX-I3180</v>
          </cell>
          <cell r="D766" t="str">
            <v>P6646172</v>
          </cell>
        </row>
        <row r="767">
          <cell r="B767" t="str">
            <v>P9393</v>
          </cell>
          <cell r="C767" t="str">
            <v>NUX-I3181</v>
          </cell>
          <cell r="D767" t="str">
            <v>JPB681942</v>
          </cell>
        </row>
        <row r="768">
          <cell r="B768" t="str">
            <v>P9394</v>
          </cell>
          <cell r="C768" t="str">
            <v>NUX-I3180</v>
          </cell>
          <cell r="D768" t="str">
            <v>JPB681943</v>
          </cell>
        </row>
        <row r="769">
          <cell r="B769" t="str">
            <v>P9395</v>
          </cell>
          <cell r="C769" t="str">
            <v>NUX-I3181</v>
          </cell>
          <cell r="D769" t="str">
            <v>MLJP3400756</v>
          </cell>
        </row>
        <row r="770">
          <cell r="B770" t="str">
            <v>P9396</v>
          </cell>
          <cell r="C770" t="str">
            <v>NUX-I3182</v>
          </cell>
          <cell r="D770" t="str">
            <v>MLJP3400760</v>
          </cell>
        </row>
        <row r="771">
          <cell r="B771" t="str">
            <v>P9397</v>
          </cell>
          <cell r="C771" t="str">
            <v>NUX-I3182</v>
          </cell>
          <cell r="D771" t="str">
            <v>MLJP3400755</v>
          </cell>
        </row>
        <row r="772">
          <cell r="B772" t="str">
            <v>P9398</v>
          </cell>
          <cell r="C772" t="str">
            <v>NUX-I3183</v>
          </cell>
          <cell r="D772" t="str">
            <v>P6646163</v>
          </cell>
        </row>
        <row r="773">
          <cell r="B773" t="str">
            <v>P9399</v>
          </cell>
          <cell r="C773" t="str">
            <v>NUX-I3183</v>
          </cell>
          <cell r="D773" t="str">
            <v>P6646164</v>
          </cell>
        </row>
        <row r="774">
          <cell r="B774" t="str">
            <v>P9400</v>
          </cell>
          <cell r="C774" t="str">
            <v>NUX-I3184</v>
          </cell>
          <cell r="D774" t="str">
            <v>JPB763501</v>
          </cell>
        </row>
        <row r="775">
          <cell r="B775" t="str">
            <v>P9401</v>
          </cell>
          <cell r="C775" t="str">
            <v>NUX-I3184</v>
          </cell>
          <cell r="D775" t="str">
            <v>JPB681889</v>
          </cell>
        </row>
        <row r="776">
          <cell r="B776" t="str">
            <v>P9402</v>
          </cell>
          <cell r="C776" t="str">
            <v>NUX-I3185</v>
          </cell>
          <cell r="D776" t="str">
            <v>MLJP3400561</v>
          </cell>
        </row>
        <row r="777">
          <cell r="B777" t="str">
            <v>P9403</v>
          </cell>
          <cell r="C777" t="str">
            <v>NUX-I3185</v>
          </cell>
          <cell r="D777" t="str">
            <v>MLJP3400566</v>
          </cell>
        </row>
        <row r="778">
          <cell r="B778" t="str">
            <v>P9404</v>
          </cell>
          <cell r="C778" t="str">
            <v>NUX-I3185</v>
          </cell>
          <cell r="D778" t="str">
            <v>MLJP3400562</v>
          </cell>
        </row>
        <row r="779">
          <cell r="B779" t="str">
            <v>P9405</v>
          </cell>
          <cell r="C779" t="str">
            <v>NUX-I3186</v>
          </cell>
          <cell r="D779" t="str">
            <v>P6644293</v>
          </cell>
        </row>
        <row r="780">
          <cell r="B780" t="str">
            <v>P9406</v>
          </cell>
          <cell r="C780" t="str">
            <v>NUX-I3186</v>
          </cell>
          <cell r="D780" t="str">
            <v>P6644296</v>
          </cell>
        </row>
        <row r="781">
          <cell r="B781" t="str">
            <v>P9407</v>
          </cell>
          <cell r="C781" t="str">
            <v>NUX-I3187</v>
          </cell>
          <cell r="D781" t="str">
            <v>JPB763539</v>
          </cell>
        </row>
        <row r="782">
          <cell r="B782" t="str">
            <v>P9408</v>
          </cell>
          <cell r="C782" t="str">
            <v>NUX-I3187</v>
          </cell>
          <cell r="D782" t="str">
            <v>JPB763558</v>
          </cell>
        </row>
        <row r="783">
          <cell r="B783" t="str">
            <v>P9409</v>
          </cell>
          <cell r="C783" t="str">
            <v>NUX-I3188</v>
          </cell>
          <cell r="D783" t="str">
            <v>MLJP3400727</v>
          </cell>
        </row>
        <row r="784">
          <cell r="B784" t="str">
            <v>P9410</v>
          </cell>
          <cell r="C784" t="str">
            <v>NUX-I3188</v>
          </cell>
          <cell r="D784" t="str">
            <v>MLJP3400730</v>
          </cell>
        </row>
        <row r="785">
          <cell r="B785" t="str">
            <v>P9411</v>
          </cell>
          <cell r="C785" t="str">
            <v>NUX-I3188</v>
          </cell>
          <cell r="D785" t="str">
            <v>MLJP3400779</v>
          </cell>
        </row>
        <row r="786">
          <cell r="B786" t="str">
            <v>P9412</v>
          </cell>
          <cell r="C786" t="str">
            <v>NUX-I3189</v>
          </cell>
          <cell r="D786" t="str">
            <v>P6644350</v>
          </cell>
        </row>
        <row r="787">
          <cell r="B787" t="str">
            <v>P9413</v>
          </cell>
          <cell r="C787" t="str">
            <v>NUX-I3189</v>
          </cell>
          <cell r="D787" t="str">
            <v>P6644369</v>
          </cell>
        </row>
        <row r="788">
          <cell r="B788" t="str">
            <v>P9414</v>
          </cell>
          <cell r="C788" t="str">
            <v>NUX-I3190</v>
          </cell>
          <cell r="D788" t="str">
            <v>JPB763545</v>
          </cell>
        </row>
        <row r="789">
          <cell r="B789" t="str">
            <v>P9415</v>
          </cell>
          <cell r="C789" t="str">
            <v>NUX-I3190</v>
          </cell>
          <cell r="D789" t="str">
            <v>JPB763593</v>
          </cell>
        </row>
        <row r="790">
          <cell r="B790" t="str">
            <v>P9416</v>
          </cell>
          <cell r="C790" t="str">
            <v>NUX-I3191</v>
          </cell>
          <cell r="D790" t="str">
            <v>MLJP3400729</v>
          </cell>
        </row>
        <row r="791">
          <cell r="B791" t="str">
            <v>P9417</v>
          </cell>
          <cell r="C791" t="str">
            <v>NUX-I3191</v>
          </cell>
          <cell r="D791" t="str">
            <v>MLJP3400722</v>
          </cell>
        </row>
        <row r="792">
          <cell r="B792" t="str">
            <v>P9418</v>
          </cell>
          <cell r="C792" t="str">
            <v>NUX-I3192</v>
          </cell>
          <cell r="D792" t="str">
            <v>P6644356</v>
          </cell>
        </row>
        <row r="793">
          <cell r="B793" t="str">
            <v>P9419</v>
          </cell>
          <cell r="C793" t="str">
            <v>NUX-I3192</v>
          </cell>
          <cell r="D793" t="str">
            <v>P6644324</v>
          </cell>
        </row>
        <row r="794">
          <cell r="B794" t="str">
            <v>P9420</v>
          </cell>
          <cell r="C794" t="str">
            <v>NUX-I3192</v>
          </cell>
          <cell r="D794" t="str">
            <v>P6644323</v>
          </cell>
        </row>
        <row r="795">
          <cell r="B795" t="str">
            <v>P9421</v>
          </cell>
          <cell r="C795" t="str">
            <v>NUX-I3193</v>
          </cell>
          <cell r="D795" t="str">
            <v>JPB763689</v>
          </cell>
        </row>
        <row r="796">
          <cell r="B796" t="str">
            <v>P9422</v>
          </cell>
          <cell r="C796" t="str">
            <v>NUX-I3193</v>
          </cell>
          <cell r="D796" t="str">
            <v>JPB763735</v>
          </cell>
        </row>
        <row r="797">
          <cell r="B797" t="str">
            <v>P9423</v>
          </cell>
          <cell r="C797" t="str">
            <v>NUX-I3194</v>
          </cell>
          <cell r="D797" t="str">
            <v>MLJP3400721</v>
          </cell>
        </row>
        <row r="798">
          <cell r="B798" t="str">
            <v>P9424</v>
          </cell>
          <cell r="C798" t="str">
            <v>NUX-I3194</v>
          </cell>
          <cell r="D798" t="str">
            <v>MLJP3400724</v>
          </cell>
        </row>
        <row r="799">
          <cell r="B799" t="str">
            <v>P9425</v>
          </cell>
          <cell r="C799" t="str">
            <v>NUX-I3194</v>
          </cell>
          <cell r="D799" t="str">
            <v>MLJP3400723</v>
          </cell>
        </row>
        <row r="800">
          <cell r="B800" t="str">
            <v>P9426</v>
          </cell>
          <cell r="C800" t="str">
            <v>NUX-I3195</v>
          </cell>
          <cell r="D800" t="str">
            <v>P6644309</v>
          </cell>
        </row>
        <row r="801">
          <cell r="B801" t="str">
            <v>P9427</v>
          </cell>
          <cell r="C801" t="str">
            <v>NUX-I3195</v>
          </cell>
          <cell r="D801" t="str">
            <v>P6644284</v>
          </cell>
        </row>
        <row r="802">
          <cell r="B802" t="str">
            <v>P9428</v>
          </cell>
          <cell r="C802" t="str">
            <v>NUX-I3195</v>
          </cell>
          <cell r="D802" t="str">
            <v>P6644283</v>
          </cell>
        </row>
        <row r="803">
          <cell r="B803" t="str">
            <v>P9429</v>
          </cell>
          <cell r="C803" t="str">
            <v>NUX-I3195</v>
          </cell>
          <cell r="D803" t="str">
            <v>P6644281</v>
          </cell>
        </row>
        <row r="804">
          <cell r="B804" t="str">
            <v>P9430</v>
          </cell>
          <cell r="C804" t="str">
            <v>NUX-I3196</v>
          </cell>
          <cell r="D804" t="str">
            <v>MLJP3400725</v>
          </cell>
        </row>
        <row r="805">
          <cell r="B805" t="str">
            <v>P9431</v>
          </cell>
          <cell r="C805" t="str">
            <v>NUX-I3196</v>
          </cell>
          <cell r="D805" t="str">
            <v>MLJP3400726</v>
          </cell>
        </row>
        <row r="806">
          <cell r="B806" t="str">
            <v>P9432</v>
          </cell>
          <cell r="C806" t="str">
            <v>NUX-I3196</v>
          </cell>
          <cell r="D806" t="str">
            <v>MLJP3400777</v>
          </cell>
        </row>
        <row r="807">
          <cell r="B807" t="str">
            <v>P9433</v>
          </cell>
          <cell r="C807" t="str">
            <v>NUX-I3196</v>
          </cell>
          <cell r="D807" t="str">
            <v>MLJP3400728</v>
          </cell>
        </row>
        <row r="808">
          <cell r="B808" t="str">
            <v>P9434</v>
          </cell>
          <cell r="C808" t="str">
            <v>NUX-I3196</v>
          </cell>
          <cell r="D808" t="str">
            <v>MLJP3400771</v>
          </cell>
        </row>
        <row r="809">
          <cell r="B809" t="str">
            <v>P9435</v>
          </cell>
          <cell r="C809" t="str">
            <v>NUX-I3197</v>
          </cell>
          <cell r="D809" t="str">
            <v>P6644269</v>
          </cell>
        </row>
        <row r="810">
          <cell r="B810" t="str">
            <v>P9436</v>
          </cell>
          <cell r="C810" t="str">
            <v>NUX-I3197</v>
          </cell>
          <cell r="D810" t="str">
            <v>P6644251</v>
          </cell>
        </row>
        <row r="811">
          <cell r="B811" t="str">
            <v>P9437</v>
          </cell>
          <cell r="C811" t="str">
            <v>NUX-I3197</v>
          </cell>
          <cell r="D811" t="str">
            <v>P6644255</v>
          </cell>
        </row>
        <row r="812">
          <cell r="B812" t="str">
            <v>P9438</v>
          </cell>
          <cell r="C812" t="str">
            <v>NUX-I3197</v>
          </cell>
          <cell r="D812" t="str">
            <v>P6644235</v>
          </cell>
        </row>
        <row r="813">
          <cell r="B813" t="str">
            <v>P9439</v>
          </cell>
          <cell r="C813" t="str">
            <v>NUX-I3198</v>
          </cell>
          <cell r="D813" t="str">
            <v>JPB762377</v>
          </cell>
        </row>
        <row r="814">
          <cell r="B814" t="str">
            <v>P9440</v>
          </cell>
          <cell r="C814" t="str">
            <v>NUX-I3199</v>
          </cell>
          <cell r="D814" t="str">
            <v>MLJP3400773</v>
          </cell>
        </row>
        <row r="815">
          <cell r="B815" t="str">
            <v>P9441</v>
          </cell>
          <cell r="C815" t="str">
            <v>NUX-I3199</v>
          </cell>
          <cell r="D815" t="str">
            <v>MLJP3400776</v>
          </cell>
        </row>
        <row r="816">
          <cell r="B816" t="str">
            <v>P9442</v>
          </cell>
          <cell r="C816" t="str">
            <v>NUX-I3199</v>
          </cell>
          <cell r="D816" t="str">
            <v>MLJP3400775</v>
          </cell>
        </row>
        <row r="817">
          <cell r="B817" t="str">
            <v>P9443</v>
          </cell>
          <cell r="C817" t="str">
            <v>NUX-I3199</v>
          </cell>
          <cell r="D817" t="str">
            <v>MLJP3400778</v>
          </cell>
        </row>
        <row r="818">
          <cell r="B818" t="str">
            <v>P9444</v>
          </cell>
          <cell r="C818" t="str">
            <v>NUX-I3200</v>
          </cell>
          <cell r="D818" t="str">
            <v>P6644211</v>
          </cell>
        </row>
        <row r="819">
          <cell r="B819" t="str">
            <v>P9445</v>
          </cell>
          <cell r="C819" t="str">
            <v>NUX-I3200</v>
          </cell>
          <cell r="D819" t="str">
            <v>P6644214</v>
          </cell>
        </row>
        <row r="820">
          <cell r="B820" t="str">
            <v>P9446</v>
          </cell>
          <cell r="C820" t="str">
            <v>NUX-I3200</v>
          </cell>
          <cell r="D820" t="str">
            <v>P6644205</v>
          </cell>
        </row>
        <row r="821">
          <cell r="B821" t="str">
            <v>P9447</v>
          </cell>
          <cell r="C821" t="str">
            <v>NUX-I3201</v>
          </cell>
          <cell r="D821" t="str">
            <v>JPB762453</v>
          </cell>
        </row>
        <row r="822">
          <cell r="B822" t="str">
            <v>P9448</v>
          </cell>
          <cell r="C822" t="str">
            <v>NUX-I3201</v>
          </cell>
          <cell r="D822" t="str">
            <v>JPB762460</v>
          </cell>
        </row>
        <row r="823">
          <cell r="B823" t="str">
            <v>P9449</v>
          </cell>
          <cell r="C823" t="str">
            <v>NUX-I3202</v>
          </cell>
          <cell r="D823" t="str">
            <v>MLJP3400565</v>
          </cell>
        </row>
        <row r="824">
          <cell r="B824" t="str">
            <v>P9450</v>
          </cell>
          <cell r="C824" t="str">
            <v>NUX-I3202</v>
          </cell>
          <cell r="D824" t="str">
            <v>MLJP3400569</v>
          </cell>
        </row>
        <row r="825">
          <cell r="B825" t="str">
            <v>P9451</v>
          </cell>
          <cell r="C825" t="str">
            <v>NUX-I3202</v>
          </cell>
          <cell r="D825" t="str">
            <v>MLJP3400570</v>
          </cell>
        </row>
        <row r="826">
          <cell r="B826" t="str">
            <v>P9452</v>
          </cell>
          <cell r="C826" t="str">
            <v>NUX-I3202</v>
          </cell>
          <cell r="D826" t="str">
            <v>MLJP3400564</v>
          </cell>
        </row>
        <row r="827">
          <cell r="B827" t="str">
            <v>P9453</v>
          </cell>
          <cell r="C827" t="str">
            <v>NUX-I3203</v>
          </cell>
          <cell r="D827" t="str">
            <v>P6644451</v>
          </cell>
        </row>
        <row r="828">
          <cell r="B828" t="str">
            <v>P9454</v>
          </cell>
          <cell r="C828" t="str">
            <v>NUX-I3203</v>
          </cell>
          <cell r="D828" t="str">
            <v>P6644454</v>
          </cell>
        </row>
        <row r="829">
          <cell r="B829" t="str">
            <v>P9455</v>
          </cell>
          <cell r="C829" t="str">
            <v>NUX-I3203</v>
          </cell>
          <cell r="D829" t="str">
            <v>P6644456</v>
          </cell>
        </row>
        <row r="830">
          <cell r="B830" t="str">
            <v>P9456</v>
          </cell>
          <cell r="C830" t="str">
            <v>NUX-I3206</v>
          </cell>
          <cell r="D830" t="str">
            <v>MLJP3400563</v>
          </cell>
        </row>
        <row r="831">
          <cell r="B831" t="str">
            <v>P9457</v>
          </cell>
          <cell r="C831" t="str">
            <v>NUX-I3206</v>
          </cell>
          <cell r="D831" t="str">
            <v>MLJP3400567</v>
          </cell>
        </row>
        <row r="832">
          <cell r="B832" t="str">
            <v>P9458</v>
          </cell>
          <cell r="C832" t="str">
            <v>NUX-I3206</v>
          </cell>
          <cell r="D832" t="str">
            <v>MLJP3400772</v>
          </cell>
        </row>
        <row r="833">
          <cell r="B833" t="str">
            <v>P9459</v>
          </cell>
          <cell r="C833" t="str">
            <v>NUX-I3206</v>
          </cell>
          <cell r="D833" t="str">
            <v>MLJP3400568</v>
          </cell>
        </row>
        <row r="834">
          <cell r="B834" t="str">
            <v>P9460</v>
          </cell>
          <cell r="C834" t="str">
            <v>NUX-I3207</v>
          </cell>
          <cell r="D834" t="str">
            <v>P6644444</v>
          </cell>
        </row>
        <row r="835">
          <cell r="B835" t="str">
            <v>P9461</v>
          </cell>
          <cell r="C835" t="str">
            <v>NUX-I3207</v>
          </cell>
          <cell r="D835" t="str">
            <v>P6644450</v>
          </cell>
        </row>
        <row r="836">
          <cell r="B836" t="str">
            <v>P9462</v>
          </cell>
          <cell r="C836" t="str">
            <v>NUX-I3207</v>
          </cell>
          <cell r="D836" t="str">
            <v>P6644440</v>
          </cell>
        </row>
        <row r="837">
          <cell r="B837" t="str">
            <v>P9463</v>
          </cell>
          <cell r="C837" t="str">
            <v>NUX-I3207</v>
          </cell>
          <cell r="D837" t="str">
            <v>P6644434</v>
          </cell>
        </row>
        <row r="838">
          <cell r="B838" t="str">
            <v>P9464</v>
          </cell>
          <cell r="C838" t="str">
            <v>NUX-I3209</v>
          </cell>
          <cell r="D838" t="str">
            <v>JPB836959</v>
          </cell>
        </row>
        <row r="839">
          <cell r="B839" t="str">
            <v>P9465</v>
          </cell>
          <cell r="C839" t="str">
            <v>NUX-I3209</v>
          </cell>
          <cell r="D839" t="str">
            <v>JPB836817</v>
          </cell>
        </row>
        <row r="840">
          <cell r="B840" t="str">
            <v>P9466</v>
          </cell>
          <cell r="C840" t="str">
            <v>NUX-I3210</v>
          </cell>
          <cell r="D840" t="str">
            <v>MLJP3400774</v>
          </cell>
        </row>
        <row r="841">
          <cell r="B841" t="str">
            <v>P9467</v>
          </cell>
          <cell r="C841" t="str">
            <v>NUX-I3210</v>
          </cell>
          <cell r="D841" t="str">
            <v>MLJP3400780</v>
          </cell>
        </row>
        <row r="842">
          <cell r="B842" t="str">
            <v>P9468</v>
          </cell>
          <cell r="C842" t="str">
            <v>NUX-I3210</v>
          </cell>
          <cell r="D842" t="str">
            <v>MLJP3400677</v>
          </cell>
        </row>
        <row r="843">
          <cell r="B843" t="str">
            <v>P9469</v>
          </cell>
          <cell r="C843" t="str">
            <v>NUX-I3210</v>
          </cell>
          <cell r="D843" t="str">
            <v>MLJP3400678</v>
          </cell>
        </row>
        <row r="844">
          <cell r="B844" t="str">
            <v>P9470</v>
          </cell>
          <cell r="C844" t="str">
            <v>NUX-I3210</v>
          </cell>
          <cell r="D844" t="str">
            <v>MLJP3400671</v>
          </cell>
        </row>
        <row r="845">
          <cell r="B845" t="str">
            <v>P9471</v>
          </cell>
          <cell r="C845" t="str">
            <v>NUX-I3211</v>
          </cell>
          <cell r="D845" t="str">
            <v>P6644509</v>
          </cell>
        </row>
        <row r="846">
          <cell r="B846" t="str">
            <v>P9472</v>
          </cell>
          <cell r="C846" t="str">
            <v>NUX-I3211</v>
          </cell>
          <cell r="D846" t="str">
            <v>P6644493</v>
          </cell>
        </row>
        <row r="847">
          <cell r="B847" t="str">
            <v>P9473</v>
          </cell>
          <cell r="C847" t="str">
            <v>NUX-I3211</v>
          </cell>
          <cell r="D847" t="str">
            <v>P6644502</v>
          </cell>
        </row>
        <row r="848">
          <cell r="B848" t="str">
            <v>P9474</v>
          </cell>
          <cell r="C848" t="str">
            <v>NUX-I3211</v>
          </cell>
          <cell r="D848" t="str">
            <v>P6644494</v>
          </cell>
        </row>
        <row r="849">
          <cell r="B849" t="str">
            <v>P9475</v>
          </cell>
          <cell r="C849" t="str">
            <v>NUX-I3213</v>
          </cell>
          <cell r="D849" t="str">
            <v>JPB836992</v>
          </cell>
        </row>
        <row r="850">
          <cell r="B850" t="str">
            <v>P9476</v>
          </cell>
          <cell r="C850" t="str">
            <v>NUX-I3213</v>
          </cell>
          <cell r="D850" t="str">
            <v>JPB836995</v>
          </cell>
        </row>
        <row r="851">
          <cell r="B851" t="str">
            <v>P9477</v>
          </cell>
          <cell r="C851" t="str">
            <v>NUX-I3214</v>
          </cell>
          <cell r="D851" t="str">
            <v>MLJP3400672</v>
          </cell>
        </row>
        <row r="852">
          <cell r="B852" t="str">
            <v>P9478</v>
          </cell>
          <cell r="C852" t="str">
            <v>NUX-I3214</v>
          </cell>
          <cell r="D852" t="str">
            <v>MLJP3400673</v>
          </cell>
        </row>
        <row r="853">
          <cell r="B853" t="str">
            <v>P9479</v>
          </cell>
          <cell r="C853" t="str">
            <v>NUX-I3214</v>
          </cell>
          <cell r="D853" t="str">
            <v>MLJP3400674</v>
          </cell>
        </row>
        <row r="854">
          <cell r="B854" t="str">
            <v>P9480</v>
          </cell>
          <cell r="C854" t="str">
            <v>NUX-I3214</v>
          </cell>
          <cell r="D854" t="str">
            <v>MLJP3400675</v>
          </cell>
        </row>
        <row r="855">
          <cell r="B855" t="str">
            <v>P9481</v>
          </cell>
          <cell r="C855" t="str">
            <v>NUX-I3215</v>
          </cell>
          <cell r="D855" t="str">
            <v>P6644489</v>
          </cell>
        </row>
        <row r="856">
          <cell r="B856" t="str">
            <v>P9482</v>
          </cell>
          <cell r="C856" t="str">
            <v>NUX-I3215</v>
          </cell>
          <cell r="D856" t="str">
            <v>P6644480</v>
          </cell>
        </row>
        <row r="857">
          <cell r="B857" t="str">
            <v>P9483</v>
          </cell>
          <cell r="C857" t="str">
            <v>NUX-I3215</v>
          </cell>
          <cell r="D857" t="str">
            <v>P6644479</v>
          </cell>
        </row>
        <row r="858">
          <cell r="B858" t="str">
            <v>P9484</v>
          </cell>
          <cell r="C858" t="str">
            <v>NUX-I3215</v>
          </cell>
          <cell r="D858" t="str">
            <v>P6644556</v>
          </cell>
        </row>
        <row r="859">
          <cell r="B859" t="str">
            <v>P9485</v>
          </cell>
          <cell r="C859" t="str">
            <v>NUX-I3216</v>
          </cell>
          <cell r="D859" t="str">
            <v>JPB840297</v>
          </cell>
        </row>
        <row r="860">
          <cell r="B860" t="str">
            <v>P9486</v>
          </cell>
          <cell r="C860" t="str">
            <v>NUX-I3216</v>
          </cell>
          <cell r="D860" t="str">
            <v>JPB840268</v>
          </cell>
        </row>
        <row r="861">
          <cell r="B861" t="str">
            <v>P9487</v>
          </cell>
          <cell r="C861" t="str">
            <v>NUX-I3217</v>
          </cell>
          <cell r="D861" t="str">
            <v>MLJP3400676</v>
          </cell>
        </row>
        <row r="862">
          <cell r="B862" t="str">
            <v>P9488</v>
          </cell>
          <cell r="C862" t="str">
            <v>NUX-I3217</v>
          </cell>
          <cell r="D862" t="str">
            <v>MLJP3400679</v>
          </cell>
        </row>
        <row r="863">
          <cell r="B863" t="str">
            <v>P9489</v>
          </cell>
          <cell r="C863" t="str">
            <v>NUX-I3217</v>
          </cell>
          <cell r="D863" t="str">
            <v>MLJP3400680</v>
          </cell>
        </row>
        <row r="864">
          <cell r="B864" t="str">
            <v>P9490</v>
          </cell>
          <cell r="C864" t="str">
            <v>NUX-I3218</v>
          </cell>
          <cell r="D864" t="str">
            <v>P6644534</v>
          </cell>
        </row>
        <row r="865">
          <cell r="B865" t="str">
            <v>P9491</v>
          </cell>
          <cell r="C865" t="str">
            <v>NUX-I3218</v>
          </cell>
          <cell r="D865" t="str">
            <v>P6644531</v>
          </cell>
        </row>
        <row r="866">
          <cell r="B866" t="str">
            <v>P9492</v>
          </cell>
          <cell r="C866" t="str">
            <v>NUX-I3219</v>
          </cell>
          <cell r="D866" t="str">
            <v>JPB840466</v>
          </cell>
        </row>
        <row r="867">
          <cell r="B867" t="str">
            <v>P9493</v>
          </cell>
          <cell r="C867" t="str">
            <v>NUX-I3220</v>
          </cell>
          <cell r="D867" t="str">
            <v>MLJP3545062</v>
          </cell>
        </row>
        <row r="868">
          <cell r="B868" t="str">
            <v>P9494</v>
          </cell>
          <cell r="C868" t="str">
            <v>NUX-I3221</v>
          </cell>
          <cell r="D868" t="str">
            <v>P6644406</v>
          </cell>
        </row>
        <row r="869">
          <cell r="B869" t="str">
            <v>P9495</v>
          </cell>
          <cell r="C869" t="str">
            <v>NUX-I3221</v>
          </cell>
          <cell r="D869" t="str">
            <v>P6644409</v>
          </cell>
        </row>
        <row r="870">
          <cell r="B870" t="str">
            <v>P9496</v>
          </cell>
          <cell r="C870" t="str">
            <v>NUX-I3222</v>
          </cell>
          <cell r="D870" t="str">
            <v>JPB840430</v>
          </cell>
        </row>
        <row r="871">
          <cell r="B871" t="str">
            <v>P9497</v>
          </cell>
          <cell r="C871" t="str">
            <v>NUX-I3223</v>
          </cell>
          <cell r="D871" t="str">
            <v>MLJP3545061</v>
          </cell>
        </row>
        <row r="872">
          <cell r="B872" t="str">
            <v>P9498</v>
          </cell>
          <cell r="C872" t="str">
            <v>NUX-I3223</v>
          </cell>
          <cell r="D872" t="str">
            <v>MLJP3545070</v>
          </cell>
        </row>
        <row r="873">
          <cell r="B873" t="str">
            <v>P9499</v>
          </cell>
          <cell r="C873" t="str">
            <v>NUX-I3224</v>
          </cell>
          <cell r="D873" t="str">
            <v>P6644528</v>
          </cell>
        </row>
        <row r="874">
          <cell r="B874" t="str">
            <v>P9500</v>
          </cell>
          <cell r="C874" t="str">
            <v>NUX-I3224</v>
          </cell>
          <cell r="D874" t="str">
            <v>P6644585</v>
          </cell>
        </row>
        <row r="875">
          <cell r="B875" t="str">
            <v>P9501</v>
          </cell>
          <cell r="C875" t="str">
            <v>NUX-I3225</v>
          </cell>
          <cell r="D875" t="str">
            <v>JPB943554</v>
          </cell>
        </row>
        <row r="876">
          <cell r="B876" t="str">
            <v>P9502</v>
          </cell>
          <cell r="C876" t="str">
            <v>NUX-I3226</v>
          </cell>
          <cell r="D876" t="str">
            <v>MLJP3545069</v>
          </cell>
        </row>
        <row r="877">
          <cell r="B877" t="str">
            <v>P9503</v>
          </cell>
          <cell r="C877" t="str">
            <v>NUX-I3226</v>
          </cell>
          <cell r="D877" t="str">
            <v>MLJP3545068</v>
          </cell>
        </row>
        <row r="878">
          <cell r="B878" t="str">
            <v>P9504</v>
          </cell>
          <cell r="C878" t="str">
            <v>NUX-I3227</v>
          </cell>
          <cell r="D878" t="str">
            <v>P6644572</v>
          </cell>
        </row>
        <row r="879">
          <cell r="B879" t="str">
            <v>P9505</v>
          </cell>
          <cell r="C879" t="str">
            <v>NUX-I3227</v>
          </cell>
          <cell r="D879" t="str">
            <v>P6644577</v>
          </cell>
        </row>
        <row r="880">
          <cell r="B880" t="str">
            <v>P9506</v>
          </cell>
          <cell r="C880" t="str">
            <v>NUX-I3228</v>
          </cell>
          <cell r="D880" t="str">
            <v>JPB943652</v>
          </cell>
        </row>
        <row r="881">
          <cell r="B881" t="str">
            <v>P9507</v>
          </cell>
          <cell r="C881" t="str">
            <v>NUX-I3229</v>
          </cell>
          <cell r="D881" t="str">
            <v>MLJP3545067</v>
          </cell>
        </row>
        <row r="882">
          <cell r="B882" t="str">
            <v>P9508</v>
          </cell>
          <cell r="C882" t="str">
            <v>NUX-I3229</v>
          </cell>
          <cell r="D882" t="str">
            <v>MLJP3545066</v>
          </cell>
        </row>
        <row r="883">
          <cell r="B883" t="str">
            <v>P9509</v>
          </cell>
          <cell r="C883" t="str">
            <v>NUX-I3230</v>
          </cell>
          <cell r="D883" t="str">
            <v>P6646483</v>
          </cell>
        </row>
        <row r="884">
          <cell r="B884" t="str">
            <v>P9510</v>
          </cell>
          <cell r="C884" t="str">
            <v>NUX-I3230</v>
          </cell>
          <cell r="D884" t="str">
            <v>P6646484</v>
          </cell>
        </row>
        <row r="885">
          <cell r="B885" t="str">
            <v>P9511</v>
          </cell>
          <cell r="C885" t="str">
            <v>NUX-I3231</v>
          </cell>
          <cell r="D885" t="str">
            <v>JPB943698</v>
          </cell>
        </row>
        <row r="886">
          <cell r="B886" t="str">
            <v>P9512</v>
          </cell>
          <cell r="C886" t="str">
            <v>NUX-I3231</v>
          </cell>
          <cell r="D886" t="str">
            <v>JPB943696</v>
          </cell>
        </row>
        <row r="887">
          <cell r="B887" t="str">
            <v>P9513</v>
          </cell>
          <cell r="C887" t="str">
            <v>NUX-I3232</v>
          </cell>
          <cell r="D887" t="str">
            <v>MLJP3545065</v>
          </cell>
        </row>
        <row r="888">
          <cell r="B888" t="str">
            <v>P9514</v>
          </cell>
          <cell r="C888" t="str">
            <v>NUX-I3232</v>
          </cell>
          <cell r="D888" t="str">
            <v>MLJP3545064</v>
          </cell>
        </row>
        <row r="889">
          <cell r="B889" t="str">
            <v>P9515</v>
          </cell>
          <cell r="C889" t="str">
            <v>NUX-I3232</v>
          </cell>
          <cell r="D889" t="str">
            <v>MLJP3545063</v>
          </cell>
        </row>
        <row r="890">
          <cell r="B890" t="str">
            <v>P9516</v>
          </cell>
          <cell r="C890" t="str">
            <v>NUX-I3232</v>
          </cell>
          <cell r="D890" t="str">
            <v>MLJP3545151</v>
          </cell>
        </row>
        <row r="891">
          <cell r="B891" t="str">
            <v>P9517</v>
          </cell>
          <cell r="C891" t="str">
            <v>NUX-I13233</v>
          </cell>
          <cell r="D891" t="str">
            <v>P6646554</v>
          </cell>
        </row>
        <row r="892">
          <cell r="B892" t="str">
            <v>P9518</v>
          </cell>
          <cell r="C892" t="str">
            <v>NUX-I13233</v>
          </cell>
          <cell r="D892" t="str">
            <v>P6646558</v>
          </cell>
        </row>
        <row r="893">
          <cell r="B893" t="str">
            <v>P9519</v>
          </cell>
          <cell r="C893" t="str">
            <v>NUX-I13233</v>
          </cell>
          <cell r="D893" t="str">
            <v>P6646511</v>
          </cell>
        </row>
        <row r="894">
          <cell r="B894" t="str">
            <v>P9520</v>
          </cell>
          <cell r="C894" t="str">
            <v>NUX-I13234</v>
          </cell>
          <cell r="D894" t="str">
            <v>JPC011758</v>
          </cell>
        </row>
        <row r="895">
          <cell r="B895" t="str">
            <v>P9521</v>
          </cell>
          <cell r="C895" t="str">
            <v>NUX-I13234</v>
          </cell>
          <cell r="D895" t="str">
            <v>JPC011755</v>
          </cell>
        </row>
        <row r="896">
          <cell r="B896" t="str">
            <v>P9522</v>
          </cell>
          <cell r="C896" t="str">
            <v>NUX-I13235</v>
          </cell>
          <cell r="D896" t="str">
            <v>MLJP3545154</v>
          </cell>
        </row>
        <row r="897">
          <cell r="B897" t="str">
            <v>P9523</v>
          </cell>
          <cell r="C897" t="str">
            <v>NUX-I13235</v>
          </cell>
          <cell r="D897" t="str">
            <v>MLJP3545152</v>
          </cell>
        </row>
        <row r="898">
          <cell r="B898" t="str">
            <v>P9524</v>
          </cell>
          <cell r="C898" t="str">
            <v>NUX-I13235</v>
          </cell>
          <cell r="D898" t="str">
            <v>MLJP3545156</v>
          </cell>
        </row>
        <row r="899">
          <cell r="B899" t="str">
            <v>P9525</v>
          </cell>
          <cell r="C899" t="str">
            <v>NUX-I13235</v>
          </cell>
          <cell r="D899" t="str">
            <v>MLJP3545155</v>
          </cell>
        </row>
        <row r="900">
          <cell r="B900" t="str">
            <v>P9526</v>
          </cell>
          <cell r="C900" t="str">
            <v>NUX-I13236</v>
          </cell>
          <cell r="D900" t="str">
            <v>P6646474</v>
          </cell>
        </row>
        <row r="901">
          <cell r="B901" t="str">
            <v>P9527</v>
          </cell>
          <cell r="C901" t="str">
            <v>NUX-I13236</v>
          </cell>
          <cell r="D901" t="str">
            <v>P6646506</v>
          </cell>
        </row>
        <row r="902">
          <cell r="B902" t="str">
            <v>P9528</v>
          </cell>
          <cell r="C902" t="str">
            <v>NUX-I13236</v>
          </cell>
          <cell r="D902" t="str">
            <v>P6646507</v>
          </cell>
        </row>
        <row r="903">
          <cell r="B903" t="str">
            <v>P9529</v>
          </cell>
          <cell r="C903" t="str">
            <v>NUX-I13237</v>
          </cell>
          <cell r="D903" t="str">
            <v>JPC011869</v>
          </cell>
        </row>
        <row r="904">
          <cell r="B904" t="str">
            <v>P9530</v>
          </cell>
          <cell r="C904" t="str">
            <v>NUX-I13237</v>
          </cell>
          <cell r="D904" t="str">
            <v>JPC011850</v>
          </cell>
        </row>
        <row r="905">
          <cell r="B905" t="str">
            <v>P9531</v>
          </cell>
          <cell r="C905" t="str">
            <v>NUX-I13238</v>
          </cell>
          <cell r="D905" t="str">
            <v>MLJP3545153</v>
          </cell>
        </row>
        <row r="906">
          <cell r="B906" t="str">
            <v>P9532</v>
          </cell>
          <cell r="C906" t="str">
            <v>NUX-I13238</v>
          </cell>
          <cell r="D906" t="str">
            <v>MLJP3545157</v>
          </cell>
        </row>
        <row r="907">
          <cell r="B907" t="str">
            <v>P9533</v>
          </cell>
          <cell r="C907" t="str">
            <v>NUX-I13238</v>
          </cell>
          <cell r="D907" t="str">
            <v>MLJP3545158</v>
          </cell>
        </row>
        <row r="908">
          <cell r="B908" t="str">
            <v>P9534</v>
          </cell>
          <cell r="C908" t="str">
            <v>NUX-I13238</v>
          </cell>
          <cell r="D908" t="str">
            <v>MLJP3545159</v>
          </cell>
        </row>
        <row r="909">
          <cell r="B909" t="str">
            <v>P9535</v>
          </cell>
          <cell r="C909" t="str">
            <v>NUX-I13239</v>
          </cell>
          <cell r="D909" t="str">
            <v>P6646432</v>
          </cell>
        </row>
        <row r="910">
          <cell r="B910" t="str">
            <v>P9536</v>
          </cell>
          <cell r="C910" t="str">
            <v>NUX-I13239</v>
          </cell>
          <cell r="D910" t="str">
            <v>P6646438</v>
          </cell>
        </row>
        <row r="911">
          <cell r="B911" t="str">
            <v>P9537</v>
          </cell>
          <cell r="C911" t="str">
            <v>NUX-I13239</v>
          </cell>
          <cell r="D911" t="str">
            <v>P6646436</v>
          </cell>
        </row>
        <row r="912">
          <cell r="B912" t="str">
            <v>P9538</v>
          </cell>
          <cell r="C912" t="str">
            <v>NUX-I13240</v>
          </cell>
          <cell r="D912" t="str">
            <v>JPC011924</v>
          </cell>
        </row>
        <row r="913">
          <cell r="B913" t="str">
            <v>P9539</v>
          </cell>
          <cell r="C913" t="str">
            <v>NUX-I13240</v>
          </cell>
          <cell r="D913" t="str">
            <v>JPC011941</v>
          </cell>
        </row>
        <row r="914">
          <cell r="B914" t="str">
            <v>P9540</v>
          </cell>
          <cell r="C914" t="str">
            <v>NUX-I13241</v>
          </cell>
          <cell r="D914" t="str">
            <v>MLJP3545101</v>
          </cell>
        </row>
        <row r="915">
          <cell r="B915" t="str">
            <v>P9541</v>
          </cell>
          <cell r="C915" t="str">
            <v>NUX-I13241</v>
          </cell>
          <cell r="D915" t="str">
            <v>MLJP3545104</v>
          </cell>
        </row>
        <row r="916">
          <cell r="B916" t="str">
            <v>P9542</v>
          </cell>
          <cell r="C916" t="str">
            <v>NUX-I13241</v>
          </cell>
          <cell r="D916" t="str">
            <v>MLJP3545103</v>
          </cell>
        </row>
        <row r="917">
          <cell r="B917" t="str">
            <v>P9543</v>
          </cell>
          <cell r="C917" t="str">
            <v>NUX-I13242</v>
          </cell>
          <cell r="D917" t="str">
            <v>P6646462</v>
          </cell>
        </row>
        <row r="918">
          <cell r="B918" t="str">
            <v>P9544</v>
          </cell>
          <cell r="C918" t="str">
            <v>NUX-I13242</v>
          </cell>
          <cell r="D918" t="str">
            <v>P6646468</v>
          </cell>
        </row>
        <row r="919">
          <cell r="B919" t="str">
            <v>P9545</v>
          </cell>
          <cell r="C919" t="str">
            <v>NUX-I13242</v>
          </cell>
          <cell r="D919" t="str">
            <v>P6646466</v>
          </cell>
        </row>
        <row r="920">
          <cell r="B920" t="str">
            <v>P9546</v>
          </cell>
          <cell r="C920" t="str">
            <v>NUX-I13242</v>
          </cell>
        </row>
        <row r="921">
          <cell r="B921" t="str">
            <v>P9547</v>
          </cell>
          <cell r="C921" t="str">
            <v>NUX-I13243</v>
          </cell>
          <cell r="D921" t="str">
            <v>JPC009838</v>
          </cell>
        </row>
        <row r="922">
          <cell r="B922" t="str">
            <v>P9548</v>
          </cell>
          <cell r="C922" t="str">
            <v>NUX-I13243</v>
          </cell>
          <cell r="D922" t="str">
            <v>JPC009815</v>
          </cell>
        </row>
        <row r="923">
          <cell r="B923" t="str">
            <v>P9549</v>
          </cell>
          <cell r="C923" t="str">
            <v>NUX-I3244</v>
          </cell>
          <cell r="D923" t="str">
            <v>MLJP3545057</v>
          </cell>
        </row>
        <row r="924">
          <cell r="B924" t="str">
            <v>P9550</v>
          </cell>
          <cell r="C924" t="str">
            <v>NUX-I3244</v>
          </cell>
          <cell r="D924" t="str">
            <v>MLJP3545055</v>
          </cell>
        </row>
        <row r="925">
          <cell r="B925" t="str">
            <v>P9551</v>
          </cell>
          <cell r="C925" t="str">
            <v>NUX-I3244</v>
          </cell>
          <cell r="D925" t="str">
            <v>MLJP3545055</v>
          </cell>
        </row>
        <row r="926">
          <cell r="B926" t="str">
            <v>P9552</v>
          </cell>
          <cell r="C926" t="str">
            <v>NUX-I3244</v>
          </cell>
          <cell r="D926" t="str">
            <v>MLJP3545107</v>
          </cell>
        </row>
        <row r="927">
          <cell r="B927" t="str">
            <v>P9553</v>
          </cell>
          <cell r="C927" t="str">
            <v>NUX-I3244</v>
          </cell>
          <cell r="D927" t="str">
            <v>MLJP3545108</v>
          </cell>
        </row>
        <row r="928">
          <cell r="B928" t="str">
            <v>P9554</v>
          </cell>
          <cell r="C928" t="str">
            <v>NUX-I3245</v>
          </cell>
          <cell r="D928" t="str">
            <v>P6646457</v>
          </cell>
        </row>
        <row r="929">
          <cell r="B929" t="str">
            <v>P9555</v>
          </cell>
          <cell r="C929" t="str">
            <v>NUX-I3245</v>
          </cell>
          <cell r="D929" t="str">
            <v>P6646452</v>
          </cell>
        </row>
        <row r="930">
          <cell r="B930" t="str">
            <v>P9556</v>
          </cell>
          <cell r="C930" t="str">
            <v>NUX-I3245</v>
          </cell>
          <cell r="D930" t="str">
            <v>P6646406</v>
          </cell>
        </row>
        <row r="931">
          <cell r="B931" t="str">
            <v>P9557</v>
          </cell>
          <cell r="C931" t="str">
            <v>NUX-I3245</v>
          </cell>
          <cell r="D931" t="str">
            <v>P6646404</v>
          </cell>
        </row>
        <row r="932">
          <cell r="B932" t="str">
            <v>P9558</v>
          </cell>
          <cell r="C932" t="str">
            <v>NUX-I3245</v>
          </cell>
          <cell r="D932" t="str">
            <v>P6646403</v>
          </cell>
        </row>
        <row r="933">
          <cell r="B933" t="str">
            <v>P9559</v>
          </cell>
          <cell r="C933" t="str">
            <v>NUX-I3245</v>
          </cell>
          <cell r="D933" t="str">
            <v>P9588365</v>
          </cell>
        </row>
        <row r="934">
          <cell r="B934" t="str">
            <v>P9560</v>
          </cell>
          <cell r="C934" t="str">
            <v>NUX-I3246</v>
          </cell>
          <cell r="D934" t="str">
            <v>MLJP3545056</v>
          </cell>
        </row>
        <row r="935">
          <cell r="B935" t="str">
            <v>P9561</v>
          </cell>
          <cell r="C935" t="str">
            <v>NUX-I3246</v>
          </cell>
          <cell r="D935" t="str">
            <v>MLJP3545059</v>
          </cell>
        </row>
        <row r="936">
          <cell r="B936" t="str">
            <v>P9562</v>
          </cell>
          <cell r="C936" t="str">
            <v>NUX-I3247</v>
          </cell>
          <cell r="D936" t="str">
            <v>MLJP3545052</v>
          </cell>
        </row>
        <row r="937">
          <cell r="B937" t="str">
            <v>P9563</v>
          </cell>
          <cell r="C937" t="str">
            <v>NUX-I3247</v>
          </cell>
          <cell r="D937" t="str">
            <v>MLJP3545051</v>
          </cell>
        </row>
        <row r="938">
          <cell r="B938" t="str">
            <v>P9564</v>
          </cell>
          <cell r="C938" t="str">
            <v>NUX-I3247</v>
          </cell>
          <cell r="D938" t="str">
            <v>MLJP3545106</v>
          </cell>
        </row>
        <row r="939">
          <cell r="B939" t="str">
            <v>P9565</v>
          </cell>
          <cell r="C939" t="str">
            <v>NUX-I3247</v>
          </cell>
          <cell r="D939" t="str">
            <v>MLJP3545060</v>
          </cell>
        </row>
        <row r="940">
          <cell r="B940" t="str">
            <v>P9566</v>
          </cell>
          <cell r="C940" t="str">
            <v>NUX-I3247</v>
          </cell>
          <cell r="D940" t="str">
            <v>MLJP3545053</v>
          </cell>
        </row>
        <row r="941">
          <cell r="B941" t="str">
            <v>P9567</v>
          </cell>
          <cell r="C941" t="str">
            <v>NUX-I3247</v>
          </cell>
          <cell r="D941" t="str">
            <v>MLJP3545105</v>
          </cell>
        </row>
        <row r="942">
          <cell r="B942" t="str">
            <v>P9568</v>
          </cell>
          <cell r="C942" t="str">
            <v>NUX-I3248</v>
          </cell>
          <cell r="D942" t="str">
            <v>P9588362</v>
          </cell>
        </row>
        <row r="943">
          <cell r="B943" t="str">
            <v>P9569</v>
          </cell>
          <cell r="C943" t="str">
            <v>NUX-I3248</v>
          </cell>
          <cell r="D943" t="str">
            <v>P9588363</v>
          </cell>
        </row>
        <row r="944">
          <cell r="B944" t="str">
            <v>P9570</v>
          </cell>
          <cell r="C944" t="str">
            <v>NUX-I3248</v>
          </cell>
          <cell r="D944" t="str">
            <v>P9588370</v>
          </cell>
        </row>
        <row r="945">
          <cell r="B945" t="str">
            <v>P9571</v>
          </cell>
        </row>
        <row r="946">
          <cell r="B946" t="str">
            <v>P9572</v>
          </cell>
        </row>
        <row r="947">
          <cell r="B947" t="str">
            <v>P9573</v>
          </cell>
        </row>
        <row r="948">
          <cell r="B948" t="str">
            <v>P9574</v>
          </cell>
          <cell r="C948" t="str">
            <v>NUX-I3249</v>
          </cell>
          <cell r="D948" t="str">
            <v>JPC009984</v>
          </cell>
        </row>
        <row r="949">
          <cell r="B949" t="str">
            <v>P9575</v>
          </cell>
          <cell r="C949" t="str">
            <v>NUX-I3249</v>
          </cell>
          <cell r="D949" t="str">
            <v>JPC066753</v>
          </cell>
        </row>
        <row r="950">
          <cell r="B950" t="str">
            <v>P9576</v>
          </cell>
          <cell r="C950" t="str">
            <v>NUX-I3250</v>
          </cell>
          <cell r="D950" t="str">
            <v>MLJP3545110</v>
          </cell>
        </row>
        <row r="951">
          <cell r="B951" t="str">
            <v>P9577</v>
          </cell>
          <cell r="C951" t="str">
            <v>NUX-I3250</v>
          </cell>
          <cell r="D951" t="str">
            <v>MLJP3545102</v>
          </cell>
        </row>
        <row r="952">
          <cell r="B952" t="str">
            <v>P9578</v>
          </cell>
          <cell r="C952" t="str">
            <v>NUX-I3250</v>
          </cell>
          <cell r="D952" t="str">
            <v>MLJP3545109</v>
          </cell>
        </row>
        <row r="953">
          <cell r="B953" t="str">
            <v>P9579</v>
          </cell>
          <cell r="C953" t="str">
            <v>NUX-I3250</v>
          </cell>
          <cell r="D953" t="str">
            <v>MLJP3545058</v>
          </cell>
        </row>
        <row r="954">
          <cell r="B954" t="str">
            <v>P9580</v>
          </cell>
          <cell r="C954" t="str">
            <v>NUX-I3250</v>
          </cell>
          <cell r="D954" t="str">
            <v>MLJP3545054</v>
          </cell>
        </row>
        <row r="955">
          <cell r="B955" t="str">
            <v>P9581</v>
          </cell>
          <cell r="C955" t="str">
            <v>NUX-I3250</v>
          </cell>
          <cell r="D955" t="str">
            <v>MLJP3545252</v>
          </cell>
        </row>
        <row r="956">
          <cell r="B956" t="str">
            <v>P9582</v>
          </cell>
          <cell r="C956" t="str">
            <v>NUX-I3252</v>
          </cell>
          <cell r="D956" t="str">
            <v>P9588237</v>
          </cell>
        </row>
        <row r="957">
          <cell r="B957" t="str">
            <v>P9583</v>
          </cell>
          <cell r="C957" t="str">
            <v>NUX-I3252</v>
          </cell>
          <cell r="D957" t="str">
            <v>P9588239</v>
          </cell>
        </row>
        <row r="958">
          <cell r="B958" t="str">
            <v>P9584</v>
          </cell>
          <cell r="C958" t="str">
            <v>NUX-I3252</v>
          </cell>
          <cell r="D958" t="str">
            <v>P9588400</v>
          </cell>
        </row>
        <row r="959">
          <cell r="B959" t="str">
            <v>P9585</v>
          </cell>
          <cell r="C959" t="str">
            <v>NUX-I3252</v>
          </cell>
          <cell r="D959" t="str">
            <v>P9588399</v>
          </cell>
        </row>
        <row r="960">
          <cell r="B960" t="str">
            <v>P9586</v>
          </cell>
          <cell r="C960" t="str">
            <v>NUX-I3252</v>
          </cell>
          <cell r="D960" t="str">
            <v>P9588397</v>
          </cell>
        </row>
        <row r="961">
          <cell r="B961" t="str">
            <v>P9587</v>
          </cell>
          <cell r="C961" t="str">
            <v>NUX-I3252</v>
          </cell>
          <cell r="D961" t="str">
            <v>P9588340</v>
          </cell>
        </row>
        <row r="962">
          <cell r="B962" t="str">
            <v>P9588</v>
          </cell>
          <cell r="C962" t="str">
            <v>NUX-I3252</v>
          </cell>
          <cell r="D962" t="str">
            <v>P9588336</v>
          </cell>
        </row>
        <row r="963">
          <cell r="B963" t="str">
            <v>P9589</v>
          </cell>
          <cell r="C963" t="str">
            <v>NUX-I3253</v>
          </cell>
          <cell r="D963" t="str">
            <v>MLJP3545254</v>
          </cell>
        </row>
        <row r="964">
          <cell r="B964" t="str">
            <v>P9590</v>
          </cell>
          <cell r="C964" t="str">
            <v>NUX-I3253</v>
          </cell>
          <cell r="D964" t="str">
            <v>MLJP3545251</v>
          </cell>
        </row>
        <row r="965">
          <cell r="B965" t="str">
            <v>P9591</v>
          </cell>
          <cell r="C965" t="str">
            <v>NUX-I3253</v>
          </cell>
          <cell r="D965" t="str">
            <v>MLJP3545253</v>
          </cell>
        </row>
        <row r="966">
          <cell r="B966" t="str">
            <v>P9592</v>
          </cell>
          <cell r="C966" t="str">
            <v>NUX-I3253</v>
          </cell>
          <cell r="D966" t="str">
            <v>MLJP3545256</v>
          </cell>
        </row>
        <row r="967">
          <cell r="B967" t="str">
            <v>P9593</v>
          </cell>
          <cell r="C967" t="str">
            <v>NUX-I3253</v>
          </cell>
          <cell r="D967" t="str">
            <v>MLJP3545255</v>
          </cell>
        </row>
        <row r="968">
          <cell r="B968" t="str">
            <v>P9594</v>
          </cell>
          <cell r="C968" t="str">
            <v>NUX-I3253</v>
          </cell>
          <cell r="D968" t="str">
            <v>MLJP3545258</v>
          </cell>
        </row>
        <row r="969">
          <cell r="B969" t="str">
            <v>P9595</v>
          </cell>
          <cell r="C969" t="str">
            <v>NUX-I3253</v>
          </cell>
          <cell r="D969" t="str">
            <v>MLJP3545257</v>
          </cell>
        </row>
        <row r="970">
          <cell r="B970" t="str">
            <v>P9596</v>
          </cell>
          <cell r="C970" t="str">
            <v>NUX-I3254</v>
          </cell>
          <cell r="D970" t="str">
            <v>P9588313</v>
          </cell>
        </row>
        <row r="971">
          <cell r="B971" t="str">
            <v>P9597</v>
          </cell>
          <cell r="C971" t="str">
            <v>NUX-I3254</v>
          </cell>
          <cell r="D971" t="str">
            <v>P9588318</v>
          </cell>
        </row>
        <row r="972">
          <cell r="B972" t="str">
            <v>P9598</v>
          </cell>
          <cell r="C972" t="str">
            <v>NUX-I3254</v>
          </cell>
          <cell r="D972" t="str">
            <v>P9588317</v>
          </cell>
        </row>
        <row r="973">
          <cell r="B973" t="str">
            <v>P9599</v>
          </cell>
          <cell r="C973" t="str">
            <v>NUX-I3255</v>
          </cell>
          <cell r="D973" t="str">
            <v>MLJP3545260</v>
          </cell>
        </row>
        <row r="974">
          <cell r="B974" t="str">
            <v>P9600</v>
          </cell>
          <cell r="C974" t="str">
            <v>NUX-I3255</v>
          </cell>
          <cell r="D974" t="str">
            <v>MLJP3545259</v>
          </cell>
        </row>
        <row r="975">
          <cell r="B975" t="str">
            <v>P9601</v>
          </cell>
          <cell r="C975" t="str">
            <v>NUX-I3256</v>
          </cell>
          <cell r="D975" t="str">
            <v>P9588306</v>
          </cell>
        </row>
        <row r="976">
          <cell r="B976" t="str">
            <v>P9602</v>
          </cell>
          <cell r="C976" t="str">
            <v>NUX-I3256</v>
          </cell>
          <cell r="D976" t="str">
            <v>P9588229</v>
          </cell>
        </row>
        <row r="977">
          <cell r="B977" t="str">
            <v>P9603</v>
          </cell>
          <cell r="C977" t="str">
            <v>NUX-I3258</v>
          </cell>
          <cell r="D977" t="str">
            <v>MLJP3545111</v>
          </cell>
        </row>
        <row r="978">
          <cell r="B978" t="str">
            <v>P9604</v>
          </cell>
          <cell r="C978" t="str">
            <v>NUX-I3258</v>
          </cell>
          <cell r="D978" t="str">
            <v>MLJP3545112</v>
          </cell>
        </row>
        <row r="979">
          <cell r="B979" t="str">
            <v>P9605</v>
          </cell>
          <cell r="C979" t="str">
            <v>NUX-I3258</v>
          </cell>
          <cell r="D979" t="str">
            <v>MLJP3545113</v>
          </cell>
        </row>
        <row r="980">
          <cell r="B980" t="str">
            <v>P9606</v>
          </cell>
        </row>
        <row r="981">
          <cell r="B981" t="str">
            <v>P9607</v>
          </cell>
        </row>
        <row r="982">
          <cell r="B982" t="str">
            <v>P9608</v>
          </cell>
          <cell r="C982" t="str">
            <v>NUX-I3260</v>
          </cell>
          <cell r="D982" t="str">
            <v>MLJP3545114</v>
          </cell>
        </row>
        <row r="983">
          <cell r="B983" t="str">
            <v>P9609</v>
          </cell>
          <cell r="C983" t="str">
            <v>NUX-I3260</v>
          </cell>
          <cell r="D983" t="str">
            <v>MLJP3545115</v>
          </cell>
        </row>
        <row r="984">
          <cell r="B984" t="str">
            <v>P9610</v>
          </cell>
          <cell r="C984" t="str">
            <v>NUX-I3260</v>
          </cell>
          <cell r="D984" t="str">
            <v>MLJP3545116</v>
          </cell>
        </row>
        <row r="985">
          <cell r="B985" t="str">
            <v>P9611</v>
          </cell>
          <cell r="C985" t="str">
            <v>NUX-I3261</v>
          </cell>
          <cell r="D985" t="str">
            <v>P9588203</v>
          </cell>
        </row>
        <row r="986">
          <cell r="B986" t="str">
            <v>P9612</v>
          </cell>
          <cell r="C986" t="str">
            <v>NUX-I3261</v>
          </cell>
          <cell r="D986" t="str">
            <v>P9588247</v>
          </cell>
        </row>
        <row r="987">
          <cell r="B987" t="str">
            <v>P9613</v>
          </cell>
        </row>
        <row r="988">
          <cell r="B988" t="str">
            <v>P9614</v>
          </cell>
        </row>
        <row r="989">
          <cell r="B989" t="str">
            <v>P9615</v>
          </cell>
          <cell r="C989" t="str">
            <v>NUX-I3264</v>
          </cell>
          <cell r="D989" t="str">
            <v>MLJP3545117</v>
          </cell>
        </row>
        <row r="990">
          <cell r="B990" t="str">
            <v>P9616</v>
          </cell>
          <cell r="C990" t="str">
            <v>NUX-I3264</v>
          </cell>
          <cell r="D990" t="str">
            <v>MLJP3545118</v>
          </cell>
        </row>
        <row r="991">
          <cell r="B991" t="str">
            <v>P9617</v>
          </cell>
          <cell r="C991" t="str">
            <v>NUX-I3266</v>
          </cell>
          <cell r="D991" t="str">
            <v>P9588288</v>
          </cell>
        </row>
        <row r="992">
          <cell r="B992" t="str">
            <v>P9618</v>
          </cell>
          <cell r="C992" t="str">
            <v>NUX-I3266</v>
          </cell>
          <cell r="D992" t="str">
            <v>P9588281</v>
          </cell>
        </row>
        <row r="993">
          <cell r="B993" t="str">
            <v>P9619</v>
          </cell>
          <cell r="C993" t="str">
            <v>NUX-I3266</v>
          </cell>
          <cell r="D993" t="str">
            <v>P9588264</v>
          </cell>
        </row>
        <row r="994">
          <cell r="B994" t="str">
            <v>P9620</v>
          </cell>
          <cell r="C994" t="str">
            <v>NUX-I3267</v>
          </cell>
          <cell r="D994" t="str">
            <v>MLJP3545119</v>
          </cell>
        </row>
        <row r="995">
          <cell r="B995" t="str">
            <v>P9621</v>
          </cell>
          <cell r="C995" t="str">
            <v>NUX-I3267</v>
          </cell>
          <cell r="D995" t="str">
            <v>MLJP3545120</v>
          </cell>
        </row>
        <row r="996">
          <cell r="B996" t="str">
            <v>P9622</v>
          </cell>
          <cell r="C996" t="str">
            <v>NUX-I3267</v>
          </cell>
          <cell r="D996" t="str">
            <v>MLJP3545272</v>
          </cell>
        </row>
        <row r="997">
          <cell r="B997" t="str">
            <v>P9623</v>
          </cell>
        </row>
        <row r="998">
          <cell r="B998" t="str">
            <v>P9624</v>
          </cell>
        </row>
        <row r="999">
          <cell r="B999" t="str">
            <v>P9625</v>
          </cell>
        </row>
        <row r="1000">
          <cell r="B1000" t="str">
            <v>P9626</v>
          </cell>
        </row>
        <row r="1001">
          <cell r="B1001" t="str">
            <v>P9627</v>
          </cell>
        </row>
        <row r="1002">
          <cell r="B1002" t="str">
            <v>P9628</v>
          </cell>
        </row>
        <row r="1003">
          <cell r="B1003" t="str">
            <v>P9629</v>
          </cell>
        </row>
        <row r="1004">
          <cell r="B1004" t="str">
            <v>P9630</v>
          </cell>
        </row>
        <row r="1005">
          <cell r="B1005" t="str">
            <v>P9631</v>
          </cell>
        </row>
        <row r="1006">
          <cell r="B1006" t="str">
            <v>P9632</v>
          </cell>
          <cell r="C1006" t="str">
            <v>NUX-I3268</v>
          </cell>
          <cell r="D1006" t="str">
            <v>MLJP3545271</v>
          </cell>
        </row>
        <row r="1007">
          <cell r="B1007" t="str">
            <v>P9633</v>
          </cell>
          <cell r="C1007" t="str">
            <v>NUX-I3268</v>
          </cell>
          <cell r="D1007" t="str">
            <v>MLJP3545276</v>
          </cell>
        </row>
        <row r="1008">
          <cell r="B1008" t="str">
            <v>P9634</v>
          </cell>
          <cell r="C1008" t="str">
            <v>NUX-I3268</v>
          </cell>
          <cell r="D1008" t="str">
            <v>MLJP3545275</v>
          </cell>
        </row>
        <row r="1009">
          <cell r="B1009" t="str">
            <v>P9635</v>
          </cell>
          <cell r="C1009" t="str">
            <v>NUX-I3268</v>
          </cell>
          <cell r="D1009" t="str">
            <v>MLJP3545278</v>
          </cell>
        </row>
        <row r="1010">
          <cell r="B1010" t="str">
            <v>P9636</v>
          </cell>
          <cell r="C1010" t="str">
            <v>NUX-I3268</v>
          </cell>
          <cell r="D1010" t="str">
            <v>MLJP3545277</v>
          </cell>
        </row>
        <row r="1011">
          <cell r="B1011" t="str">
            <v>P9637</v>
          </cell>
          <cell r="C1011" t="str">
            <v>NUX-I3268</v>
          </cell>
          <cell r="D1011" t="str">
            <v>MLJP3545280</v>
          </cell>
        </row>
        <row r="1012">
          <cell r="B1012" t="str">
            <v>P9638</v>
          </cell>
          <cell r="C1012" t="str">
            <v>NUX-I3269</v>
          </cell>
          <cell r="D1012" t="str">
            <v>P9588342</v>
          </cell>
        </row>
        <row r="1013">
          <cell r="B1013" t="str">
            <v>P9639</v>
          </cell>
          <cell r="C1013" t="str">
            <v>NUX-I3269</v>
          </cell>
          <cell r="D1013" t="str">
            <v>P9588291</v>
          </cell>
        </row>
        <row r="1014">
          <cell r="B1014" t="str">
            <v>P9640</v>
          </cell>
          <cell r="C1014" t="str">
            <v>NUX-I3269</v>
          </cell>
          <cell r="D1014" t="str">
            <v>P9588299</v>
          </cell>
        </row>
        <row r="1015">
          <cell r="B1015" t="str">
            <v>P9641</v>
          </cell>
          <cell r="C1015" t="str">
            <v>NUX-I3270</v>
          </cell>
          <cell r="D1015" t="str">
            <v>JPC129266</v>
          </cell>
        </row>
        <row r="1016">
          <cell r="B1016" t="str">
            <v>P9642</v>
          </cell>
          <cell r="C1016" t="str">
            <v>NUX-I3270</v>
          </cell>
          <cell r="D1016" t="str">
            <v>JPC129281</v>
          </cell>
        </row>
        <row r="1017">
          <cell r="B1017" t="str">
            <v>P9643</v>
          </cell>
          <cell r="C1017" t="str">
            <v>NUX-I3270</v>
          </cell>
          <cell r="D1017" t="str">
            <v>JPC129287</v>
          </cell>
        </row>
        <row r="1018">
          <cell r="B1018" t="str">
            <v>P9644</v>
          </cell>
          <cell r="C1018" t="str">
            <v>NUX-I3270</v>
          </cell>
          <cell r="D1018" t="str">
            <v>JPC129313</v>
          </cell>
        </row>
        <row r="1019">
          <cell r="B1019" t="str">
            <v>P9645</v>
          </cell>
          <cell r="C1019" t="str">
            <v>NUX-I3271</v>
          </cell>
          <cell r="D1019" t="str">
            <v>MLJP3545279</v>
          </cell>
        </row>
        <row r="1020">
          <cell r="B1020" t="str">
            <v>P9646</v>
          </cell>
          <cell r="C1020" t="str">
            <v>NUX-I3271</v>
          </cell>
          <cell r="D1020" t="str">
            <v>MLJP3545230</v>
          </cell>
        </row>
        <row r="1021">
          <cell r="B1021" t="str">
            <v>P9647</v>
          </cell>
          <cell r="C1021" t="str">
            <v>NUX-I3271</v>
          </cell>
          <cell r="D1021" t="str">
            <v>MLJP3545229</v>
          </cell>
        </row>
        <row r="1022">
          <cell r="B1022" t="str">
            <v>P9648</v>
          </cell>
          <cell r="C1022" t="str">
            <v>NUX-I3271</v>
          </cell>
          <cell r="D1022" t="str">
            <v>MLJP3545228</v>
          </cell>
        </row>
        <row r="1023">
          <cell r="B1023" t="str">
            <v>P9649</v>
          </cell>
          <cell r="C1023" t="str">
            <v>NUX-I3271</v>
          </cell>
          <cell r="D1023" t="str">
            <v>MLJP3545227</v>
          </cell>
        </row>
        <row r="1024">
          <cell r="B1024" t="str">
            <v>P9650</v>
          </cell>
          <cell r="C1024" t="str">
            <v>NUX-I3271</v>
          </cell>
          <cell r="D1024" t="str">
            <v>MLJP3545226</v>
          </cell>
        </row>
        <row r="1025">
          <cell r="B1025" t="str">
            <v>P9651</v>
          </cell>
          <cell r="C1025" t="str">
            <v>NUX-I3273</v>
          </cell>
          <cell r="D1025" t="str">
            <v>P9588260</v>
          </cell>
        </row>
        <row r="1026">
          <cell r="B1026" t="str">
            <v>P9652</v>
          </cell>
          <cell r="C1026" t="str">
            <v>NUX-I3273</v>
          </cell>
          <cell r="D1026" t="str">
            <v>P9588252</v>
          </cell>
        </row>
        <row r="1027">
          <cell r="B1027" t="str">
            <v>P9653</v>
          </cell>
          <cell r="C1027" t="str">
            <v>NUX-I3273</v>
          </cell>
          <cell r="D1027" t="str">
            <v>P9588253</v>
          </cell>
        </row>
        <row r="1028">
          <cell r="B1028" t="str">
            <v>P9654</v>
          </cell>
          <cell r="C1028" t="str">
            <v>NUX-I3274</v>
          </cell>
          <cell r="D1028" t="str">
            <v>FJ10789420</v>
          </cell>
        </row>
        <row r="1029">
          <cell r="B1029" t="str">
            <v>P9655</v>
          </cell>
          <cell r="C1029" t="str">
            <v>NUX-I3274</v>
          </cell>
          <cell r="D1029" t="str">
            <v>FJ10789412</v>
          </cell>
        </row>
        <row r="1030">
          <cell r="B1030" t="str">
            <v>P9656</v>
          </cell>
          <cell r="C1030" t="str">
            <v>NUX-I3274</v>
          </cell>
          <cell r="D1030" t="str">
            <v>FJ10789411</v>
          </cell>
        </row>
        <row r="1031">
          <cell r="B1031" t="str">
            <v>P9657</v>
          </cell>
          <cell r="C1031" t="str">
            <v>NUX-I3274</v>
          </cell>
          <cell r="D1031" t="str">
            <v>FJ10789512</v>
          </cell>
        </row>
        <row r="1032">
          <cell r="B1032" t="str">
            <v>P9658</v>
          </cell>
          <cell r="C1032" t="str">
            <v>NUX-I3272</v>
          </cell>
          <cell r="D1032" t="str">
            <v>JPC129368</v>
          </cell>
        </row>
        <row r="1033">
          <cell r="B1033" t="str">
            <v>P9659</v>
          </cell>
          <cell r="C1033" t="str">
            <v>NUX-I3272</v>
          </cell>
          <cell r="D1033" t="str">
            <v>JPC129394</v>
          </cell>
        </row>
        <row r="1034">
          <cell r="B1034" t="str">
            <v>P9660</v>
          </cell>
          <cell r="C1034" t="str">
            <v>NUX-I3272</v>
          </cell>
          <cell r="D1034" t="str">
            <v>JPC129381</v>
          </cell>
        </row>
        <row r="1035">
          <cell r="B1035" t="str">
            <v>P9661</v>
          </cell>
          <cell r="C1035" t="str">
            <v>NUX-I3275</v>
          </cell>
          <cell r="D1035" t="str">
            <v>MLJP3545225</v>
          </cell>
        </row>
        <row r="1036">
          <cell r="B1036" t="str">
            <v>P9662</v>
          </cell>
          <cell r="C1036" t="str">
            <v>NUX-I3275</v>
          </cell>
          <cell r="D1036" t="str">
            <v>MLJP3545224</v>
          </cell>
        </row>
        <row r="1037">
          <cell r="B1037" t="str">
            <v>P9663</v>
          </cell>
          <cell r="C1037" t="str">
            <v>NUX-I3275</v>
          </cell>
          <cell r="D1037" t="str">
            <v>MLJP3545223</v>
          </cell>
        </row>
        <row r="1038">
          <cell r="B1038" t="str">
            <v>P9664</v>
          </cell>
          <cell r="C1038" t="str">
            <v>NUX-I3275</v>
          </cell>
          <cell r="D1038" t="str">
            <v>MLJP3545222</v>
          </cell>
        </row>
        <row r="1039">
          <cell r="B1039" t="str">
            <v>P9665</v>
          </cell>
          <cell r="C1039" t="str">
            <v>NUX-I3275</v>
          </cell>
          <cell r="D1039" t="str">
            <v>MLJP3545221</v>
          </cell>
        </row>
        <row r="1040">
          <cell r="B1040" t="str">
            <v>P9666</v>
          </cell>
          <cell r="C1040" t="str">
            <v>NUX-I3275</v>
          </cell>
          <cell r="D1040" t="str">
            <v>MLJP3545171</v>
          </cell>
        </row>
        <row r="1041">
          <cell r="B1041" t="str">
            <v>P9667</v>
          </cell>
          <cell r="C1041" t="str">
            <v>NUX-I3275</v>
          </cell>
          <cell r="D1041" t="str">
            <v>MLJP3545172</v>
          </cell>
        </row>
        <row r="1042">
          <cell r="B1042" t="str">
            <v>P9668</v>
          </cell>
          <cell r="C1042" t="str">
            <v>NUX-I3276</v>
          </cell>
          <cell r="D1042" t="str">
            <v>P9588214</v>
          </cell>
        </row>
        <row r="1043">
          <cell r="B1043" t="str">
            <v>P9669</v>
          </cell>
          <cell r="C1043" t="str">
            <v>NUX-I3276</v>
          </cell>
          <cell r="D1043" t="str">
            <v>P9588220</v>
          </cell>
        </row>
        <row r="1044">
          <cell r="B1044" t="str">
            <v>P9670</v>
          </cell>
          <cell r="C1044" t="str">
            <v>NUX-I3276</v>
          </cell>
          <cell r="D1044" t="str">
            <v>P9588213</v>
          </cell>
        </row>
        <row r="1045">
          <cell r="B1045" t="str">
            <v>P9671</v>
          </cell>
          <cell r="C1045" t="str">
            <v>NUX-I3277</v>
          </cell>
          <cell r="D1045" t="str">
            <v>FJ10789511</v>
          </cell>
        </row>
        <row r="1046">
          <cell r="B1046" t="str">
            <v>P9672</v>
          </cell>
          <cell r="C1046" t="str">
            <v>NUX-I3277</v>
          </cell>
          <cell r="D1046" t="str">
            <v>FJ10789520</v>
          </cell>
        </row>
        <row r="1047">
          <cell r="B1047" t="str">
            <v>P9673</v>
          </cell>
          <cell r="C1047" t="str">
            <v>NUX-I3277</v>
          </cell>
          <cell r="D1047" t="str">
            <v>FJ10789561</v>
          </cell>
        </row>
        <row r="1048">
          <cell r="B1048" t="str">
            <v>P9674</v>
          </cell>
          <cell r="C1048" t="str">
            <v>NUX-I3278</v>
          </cell>
          <cell r="D1048" t="str">
            <v>JPC129474</v>
          </cell>
        </row>
        <row r="1049">
          <cell r="B1049" t="str">
            <v>P9675</v>
          </cell>
          <cell r="C1049" t="str">
            <v>NUX-I3278</v>
          </cell>
          <cell r="D1049" t="str">
            <v>JPC129478</v>
          </cell>
        </row>
        <row r="1050">
          <cell r="B1050" t="str">
            <v>P9676</v>
          </cell>
          <cell r="C1050" t="str">
            <v>NUX-I3278</v>
          </cell>
          <cell r="D1050" t="str">
            <v>JPC129462</v>
          </cell>
        </row>
        <row r="1051">
          <cell r="B1051" t="str">
            <v>P9677</v>
          </cell>
          <cell r="C1051" t="str">
            <v>NUX-I3278</v>
          </cell>
          <cell r="D1051" t="str">
            <v>JPC129491</v>
          </cell>
        </row>
        <row r="1052">
          <cell r="B1052" t="str">
            <v>P9678</v>
          </cell>
          <cell r="C1052" t="str">
            <v>NUX-I3279</v>
          </cell>
          <cell r="D1052" t="str">
            <v>MLJP3545173</v>
          </cell>
        </row>
        <row r="1053">
          <cell r="B1053" t="str">
            <v>P9679</v>
          </cell>
          <cell r="C1053" t="str">
            <v>NUX-I3280</v>
          </cell>
          <cell r="D1053" t="str">
            <v>P9588323</v>
          </cell>
        </row>
        <row r="1054">
          <cell r="B1054" t="str">
            <v>P9680</v>
          </cell>
          <cell r="C1054" t="str">
            <v>NUX-I3280</v>
          </cell>
          <cell r="D1054" t="str">
            <v>P9588329</v>
          </cell>
        </row>
        <row r="1055">
          <cell r="B1055" t="str">
            <v>P9681</v>
          </cell>
          <cell r="C1055" t="str">
            <v>NUX-I3280</v>
          </cell>
          <cell r="D1055" t="str">
            <v>P9588321</v>
          </cell>
        </row>
        <row r="1056">
          <cell r="B1056" t="str">
            <v>P9682</v>
          </cell>
          <cell r="C1056" t="str">
            <v>NUX-I3281</v>
          </cell>
          <cell r="D1056" t="str">
            <v>JPC190575</v>
          </cell>
        </row>
        <row r="1057">
          <cell r="B1057" t="str">
            <v>P9683</v>
          </cell>
          <cell r="C1057" t="str">
            <v>NUX-I3281</v>
          </cell>
          <cell r="D1057" t="str">
            <v>JPC190565</v>
          </cell>
        </row>
        <row r="1058">
          <cell r="B1058" t="str">
            <v>P9684</v>
          </cell>
          <cell r="C1058" t="str">
            <v>NUX-I3281</v>
          </cell>
          <cell r="D1058" t="str">
            <v>JPC190558</v>
          </cell>
        </row>
        <row r="1059">
          <cell r="B1059" t="str">
            <v>P9685</v>
          </cell>
          <cell r="C1059" t="str">
            <v>NUX-I3282</v>
          </cell>
          <cell r="D1059" t="str">
            <v>MLJP3545174</v>
          </cell>
        </row>
        <row r="1060">
          <cell r="B1060" t="str">
            <v>P9686</v>
          </cell>
          <cell r="C1060" t="str">
            <v>NUX-I3282</v>
          </cell>
          <cell r="D1060" t="str">
            <v>MLJP3545175</v>
          </cell>
        </row>
        <row r="1061">
          <cell r="B1061" t="str">
            <v>P9687</v>
          </cell>
          <cell r="C1061" t="str">
            <v>NUX-I3282</v>
          </cell>
          <cell r="D1061" t="str">
            <v>MLJP3545176</v>
          </cell>
        </row>
        <row r="1062">
          <cell r="B1062" t="str">
            <v>P9688</v>
          </cell>
          <cell r="C1062" t="str">
            <v>NUX-I3282</v>
          </cell>
          <cell r="D1062" t="str">
            <v>MLJP3545177</v>
          </cell>
        </row>
        <row r="1063">
          <cell r="B1063" t="str">
            <v>P9689</v>
          </cell>
          <cell r="C1063" t="str">
            <v>NUX-I3283</v>
          </cell>
          <cell r="D1063" t="str">
            <v>P9556677</v>
          </cell>
        </row>
        <row r="1064">
          <cell r="B1064" t="str">
            <v>P9690</v>
          </cell>
          <cell r="C1064" t="str">
            <v>NUX-I3283</v>
          </cell>
          <cell r="D1064" t="str">
            <v>P9556675</v>
          </cell>
        </row>
        <row r="1065">
          <cell r="B1065" t="str">
            <v>P9691</v>
          </cell>
          <cell r="C1065" t="str">
            <v>NUX-I3283</v>
          </cell>
          <cell r="D1065" t="str">
            <v>P9556676</v>
          </cell>
        </row>
        <row r="1066">
          <cell r="B1066" t="str">
            <v>P9692</v>
          </cell>
          <cell r="C1066" t="str">
            <v>NUX-I3284</v>
          </cell>
          <cell r="D1066" t="str">
            <v>JPC190626</v>
          </cell>
        </row>
        <row r="1067">
          <cell r="B1067" t="str">
            <v>P9693</v>
          </cell>
          <cell r="C1067" t="str">
            <v>NUX-I3285</v>
          </cell>
          <cell r="D1067" t="str">
            <v>MLJP3545178</v>
          </cell>
        </row>
        <row r="1068">
          <cell r="B1068" t="str">
            <v>P9694</v>
          </cell>
        </row>
        <row r="1069">
          <cell r="B1069" t="str">
            <v>P9695</v>
          </cell>
        </row>
        <row r="1070">
          <cell r="B1070" t="str">
            <v>P9696</v>
          </cell>
        </row>
        <row r="1071">
          <cell r="B1071" t="str">
            <v>P9697</v>
          </cell>
        </row>
        <row r="1072">
          <cell r="B1072" t="str">
            <v>P9698</v>
          </cell>
          <cell r="C1072" t="str">
            <v>NUX-I3286</v>
          </cell>
          <cell r="D1072" t="str">
            <v>P9556618</v>
          </cell>
        </row>
        <row r="1073">
          <cell r="B1073" t="str">
            <v>P9699</v>
          </cell>
          <cell r="C1073" t="str">
            <v>NUX-I3287</v>
          </cell>
          <cell r="D1073" t="str">
            <v>FJ10789563</v>
          </cell>
        </row>
        <row r="1074">
          <cell r="B1074" t="str">
            <v>P9700</v>
          </cell>
          <cell r="C1074" t="str">
            <v>NUX-I3287</v>
          </cell>
          <cell r="D1074" t="str">
            <v>FJ10789569</v>
          </cell>
        </row>
        <row r="1075">
          <cell r="B1075" t="str">
            <v>P9701</v>
          </cell>
          <cell r="C1075" t="str">
            <v>NUX-I3289</v>
          </cell>
          <cell r="D1075" t="str">
            <v>MLJP3545179</v>
          </cell>
        </row>
        <row r="1076">
          <cell r="B1076" t="str">
            <v>P9702</v>
          </cell>
          <cell r="C1076" t="str">
            <v>NUX-I3289</v>
          </cell>
          <cell r="D1076" t="str">
            <v>MLJP3545121</v>
          </cell>
        </row>
        <row r="1077">
          <cell r="B1077" t="str">
            <v>P9703</v>
          </cell>
          <cell r="C1077" t="str">
            <v>NUX-I3289</v>
          </cell>
          <cell r="D1077" t="str">
            <v>MLJP3545122</v>
          </cell>
        </row>
        <row r="1078">
          <cell r="B1078" t="str">
            <v>P9704</v>
          </cell>
          <cell r="C1078" t="str">
            <v>NUX-I3290</v>
          </cell>
          <cell r="D1078" t="str">
            <v>P9556772</v>
          </cell>
        </row>
        <row r="1079">
          <cell r="B1079" t="str">
            <v>P9705</v>
          </cell>
          <cell r="C1079" t="str">
            <v>NUX-I3290</v>
          </cell>
          <cell r="D1079" t="str">
            <v>P9556778</v>
          </cell>
        </row>
        <row r="1080">
          <cell r="B1080" t="str">
            <v>P9706</v>
          </cell>
          <cell r="C1080" t="str">
            <v>NUX-I3290</v>
          </cell>
          <cell r="D1080" t="str">
            <v>P9556774</v>
          </cell>
        </row>
        <row r="1081">
          <cell r="B1081" t="str">
            <v>P9707</v>
          </cell>
          <cell r="C1081" t="str">
            <v>NUX-I3291</v>
          </cell>
          <cell r="D1081" t="str">
            <v>JPC190686</v>
          </cell>
        </row>
        <row r="1082">
          <cell r="B1082" t="str">
            <v>P9708</v>
          </cell>
        </row>
        <row r="1083">
          <cell r="B1083" t="str">
            <v>P9709</v>
          </cell>
        </row>
        <row r="1084">
          <cell r="B1084" t="str">
            <v>P9710</v>
          </cell>
        </row>
        <row r="1085">
          <cell r="B1085" t="str">
            <v>P9711</v>
          </cell>
        </row>
        <row r="1086">
          <cell r="B1086" t="str">
            <v>P9712</v>
          </cell>
        </row>
        <row r="1087">
          <cell r="B1087" t="str">
            <v>P9713</v>
          </cell>
        </row>
        <row r="1088">
          <cell r="B1088" t="str">
            <v>P9714</v>
          </cell>
          <cell r="C1088" t="str">
            <v>NUX-I3292</v>
          </cell>
          <cell r="D1088" t="str">
            <v>P9556704</v>
          </cell>
        </row>
        <row r="1089">
          <cell r="B1089" t="str">
            <v>P9715</v>
          </cell>
          <cell r="C1089" t="str">
            <v>NUX-I3292</v>
          </cell>
          <cell r="D1089" t="str">
            <v>P9556706</v>
          </cell>
        </row>
        <row r="1090">
          <cell r="B1090" t="str">
            <v>P9716</v>
          </cell>
          <cell r="C1090" t="str">
            <v>NUX-I3292</v>
          </cell>
          <cell r="D1090" t="str">
            <v>P9556705</v>
          </cell>
        </row>
        <row r="1091">
          <cell r="B1091" t="str">
            <v>P9717</v>
          </cell>
          <cell r="C1091" t="str">
            <v>NUX-I3293</v>
          </cell>
          <cell r="D1091" t="str">
            <v>JPC219837</v>
          </cell>
        </row>
        <row r="1092">
          <cell r="B1092" t="str">
            <v>P9718</v>
          </cell>
          <cell r="C1092" t="str">
            <v>NUX-I3293</v>
          </cell>
          <cell r="D1092" t="str">
            <v>JPC219822</v>
          </cell>
        </row>
        <row r="1093">
          <cell r="B1093" t="str">
            <v>P9719</v>
          </cell>
          <cell r="C1093" t="str">
            <v>NUX-I3293</v>
          </cell>
          <cell r="D1093" t="str">
            <v>JPC219828</v>
          </cell>
        </row>
        <row r="1094">
          <cell r="B1094" t="str">
            <v>P9720</v>
          </cell>
          <cell r="C1094" t="str">
            <v>NUX-I3294</v>
          </cell>
          <cell r="D1094" t="str">
            <v>MLJP3545123</v>
          </cell>
        </row>
        <row r="1095">
          <cell r="B1095" t="str">
            <v>P9721</v>
          </cell>
          <cell r="C1095" t="str">
            <v>NUX-I3294</v>
          </cell>
          <cell r="D1095" t="str">
            <v>MLJP3545124</v>
          </cell>
        </row>
        <row r="1096">
          <cell r="B1096" t="str">
            <v>P9722</v>
          </cell>
          <cell r="C1096" t="str">
            <v>NUX-I3294</v>
          </cell>
          <cell r="D1096" t="str">
            <v>MLJP3545125</v>
          </cell>
        </row>
        <row r="1097">
          <cell r="B1097" t="str">
            <v>P9723</v>
          </cell>
          <cell r="C1097" t="str">
            <v>NUX-I3294</v>
          </cell>
          <cell r="D1097" t="str">
            <v>MLJP3545126</v>
          </cell>
        </row>
        <row r="1098">
          <cell r="B1098" t="str">
            <v>P9724</v>
          </cell>
          <cell r="C1098" t="str">
            <v>NUX-I3294</v>
          </cell>
          <cell r="D1098" t="str">
            <v>MLJP3545127</v>
          </cell>
        </row>
        <row r="1099">
          <cell r="B1099" t="str">
            <v>P9725</v>
          </cell>
          <cell r="C1099" t="str">
            <v>NUX-I3294</v>
          </cell>
          <cell r="D1099" t="str">
            <v>MLJP3545128</v>
          </cell>
        </row>
        <row r="1100">
          <cell r="B1100" t="str">
            <v>P9726</v>
          </cell>
          <cell r="C1100" t="str">
            <v>NUX-I3295</v>
          </cell>
          <cell r="D1100" t="str">
            <v>P9556687</v>
          </cell>
        </row>
        <row r="1101">
          <cell r="B1101" t="str">
            <v>P9727</v>
          </cell>
          <cell r="C1101" t="str">
            <v>NUX-I3295</v>
          </cell>
          <cell r="D1101" t="str">
            <v>P9556684</v>
          </cell>
        </row>
        <row r="1102">
          <cell r="B1102" t="str">
            <v>P9728</v>
          </cell>
          <cell r="C1102" t="str">
            <v>NUX-I3295</v>
          </cell>
          <cell r="D1102" t="str">
            <v>P9556688</v>
          </cell>
        </row>
        <row r="1103">
          <cell r="B1103" t="str">
            <v>P9729</v>
          </cell>
          <cell r="C1103" t="str">
            <v>NUX-I3295</v>
          </cell>
          <cell r="D1103" t="str">
            <v>P9556683</v>
          </cell>
        </row>
        <row r="1104">
          <cell r="B1104" t="str">
            <v>P9730</v>
          </cell>
          <cell r="C1104" t="str">
            <v>NUX-I3295</v>
          </cell>
          <cell r="D1104" t="str">
            <v>P9556689</v>
          </cell>
        </row>
        <row r="1105">
          <cell r="B1105" t="str">
            <v>P9731</v>
          </cell>
          <cell r="C1105" t="str">
            <v>NUX-I3295</v>
          </cell>
          <cell r="D1105" t="str">
            <v>P9556682</v>
          </cell>
        </row>
        <row r="1106">
          <cell r="B1106" t="str">
            <v>P9732</v>
          </cell>
          <cell r="C1106" t="str">
            <v>NUX-I3296</v>
          </cell>
          <cell r="D1106" t="str">
            <v>JPC219955</v>
          </cell>
        </row>
        <row r="1107">
          <cell r="B1107" t="str">
            <v>P9733</v>
          </cell>
          <cell r="C1107" t="str">
            <v>NUX-I3296</v>
          </cell>
          <cell r="D1107" t="str">
            <v>JPC219960</v>
          </cell>
        </row>
        <row r="1108">
          <cell r="B1108" t="str">
            <v>P9734</v>
          </cell>
          <cell r="C1108" t="str">
            <v>NUX-I3296</v>
          </cell>
          <cell r="D1108" t="str">
            <v>JPC219946</v>
          </cell>
        </row>
        <row r="1109">
          <cell r="B1109" t="str">
            <v>P9735</v>
          </cell>
          <cell r="C1109" t="str">
            <v>NUX-I3297</v>
          </cell>
          <cell r="D1109" t="str">
            <v>MLJP3545129</v>
          </cell>
        </row>
        <row r="1110">
          <cell r="B1110" t="str">
            <v>P9736</v>
          </cell>
          <cell r="C1110" t="str">
            <v>NUX-I3297</v>
          </cell>
          <cell r="D1110" t="str">
            <v>MLJP3545130</v>
          </cell>
        </row>
        <row r="1111">
          <cell r="B1111" t="str">
            <v>P9737</v>
          </cell>
          <cell r="C1111" t="str">
            <v>NUX-I3297</v>
          </cell>
          <cell r="D1111" t="str">
            <v>MLJP3545071</v>
          </cell>
        </row>
        <row r="1112">
          <cell r="B1112" t="str">
            <v>P9738</v>
          </cell>
          <cell r="C1112" t="str">
            <v>NUX-I3297</v>
          </cell>
          <cell r="D1112" t="str">
            <v>MLJP3545072</v>
          </cell>
        </row>
        <row r="1113">
          <cell r="B1113" t="str">
            <v>P9739</v>
          </cell>
          <cell r="C1113" t="str">
            <v>NUX-I3297</v>
          </cell>
          <cell r="D1113" t="str">
            <v>MLJP3545073</v>
          </cell>
        </row>
        <row r="1114">
          <cell r="B1114" t="str">
            <v>P9740</v>
          </cell>
          <cell r="C1114" t="str">
            <v>NUX-I3297</v>
          </cell>
          <cell r="D1114" t="str">
            <v>MLJP3545074</v>
          </cell>
        </row>
        <row r="1115">
          <cell r="B1115" t="str">
            <v>P9741</v>
          </cell>
          <cell r="C1115" t="str">
            <v>NUX-I3298</v>
          </cell>
          <cell r="D1115" t="str">
            <v>P9556621</v>
          </cell>
        </row>
        <row r="1116">
          <cell r="B1116" t="str">
            <v>P9742</v>
          </cell>
          <cell r="C1116" t="str">
            <v>NUX-I3298</v>
          </cell>
          <cell r="D1116" t="str">
            <v>P9556787</v>
          </cell>
        </row>
        <row r="1117">
          <cell r="B1117" t="str">
            <v>P9743</v>
          </cell>
          <cell r="C1117" t="str">
            <v>NUX-I3298</v>
          </cell>
          <cell r="D1117" t="str">
            <v>P9556782</v>
          </cell>
        </row>
        <row r="1118">
          <cell r="B1118" t="str">
            <v>P9744</v>
          </cell>
          <cell r="C1118" t="str">
            <v>NUX-I3298</v>
          </cell>
          <cell r="D1118" t="str">
            <v>P9556781</v>
          </cell>
        </row>
        <row r="1119">
          <cell r="B1119" t="str">
            <v>P9745</v>
          </cell>
          <cell r="C1119" t="str">
            <v>NUX-I3298</v>
          </cell>
          <cell r="D1119" t="str">
            <v>P9556790</v>
          </cell>
        </row>
        <row r="1120">
          <cell r="B1120" t="str">
            <v>P9746</v>
          </cell>
          <cell r="C1120" t="str">
            <v>NUX-I3298</v>
          </cell>
          <cell r="D1120" t="str">
            <v>P9556716</v>
          </cell>
        </row>
        <row r="1121">
          <cell r="B1121" t="str">
            <v>P9747</v>
          </cell>
          <cell r="C1121" t="str">
            <v>NUX-I3299</v>
          </cell>
          <cell r="D1121" t="str">
            <v>MLJP3545075</v>
          </cell>
        </row>
        <row r="1122">
          <cell r="B1122" t="str">
            <v>P9748</v>
          </cell>
          <cell r="C1122" t="str">
            <v>NUX-I3299</v>
          </cell>
          <cell r="D1122" t="str">
            <v>MLJP3545076</v>
          </cell>
        </row>
        <row r="1123">
          <cell r="B1123" t="str">
            <v>P9749</v>
          </cell>
          <cell r="C1123" t="str">
            <v>NUX-I3299</v>
          </cell>
          <cell r="D1123" t="str">
            <v>MLJP3545077</v>
          </cell>
        </row>
        <row r="1124">
          <cell r="B1124" t="str">
            <v>P9750</v>
          </cell>
          <cell r="C1124" t="str">
            <v>NUX-I3299</v>
          </cell>
          <cell r="D1124" t="str">
            <v>MLJP3545078</v>
          </cell>
        </row>
        <row r="1125">
          <cell r="B1125" t="str">
            <v>P9751</v>
          </cell>
          <cell r="C1125" t="str">
            <v>NUX-I3299</v>
          </cell>
          <cell r="D1125" t="str">
            <v>MLJP3545079</v>
          </cell>
        </row>
        <row r="1126">
          <cell r="B1126" t="str">
            <v>P9752</v>
          </cell>
          <cell r="C1126" t="str">
            <v>NUX-I3300</v>
          </cell>
          <cell r="D1126" t="str">
            <v>P9556728</v>
          </cell>
        </row>
        <row r="1127">
          <cell r="B1127" t="str">
            <v>P9753</v>
          </cell>
          <cell r="C1127" t="str">
            <v>NUX-I3300</v>
          </cell>
          <cell r="D1127" t="str">
            <v>P9556723</v>
          </cell>
        </row>
        <row r="1128">
          <cell r="B1128" t="str">
            <v>P9754</v>
          </cell>
          <cell r="C1128" t="str">
            <v>NUX-I3300</v>
          </cell>
          <cell r="D1128" t="str">
            <v>P9556729</v>
          </cell>
        </row>
        <row r="1129">
          <cell r="B1129" t="str">
            <v>P9755</v>
          </cell>
          <cell r="C1129" t="str">
            <v>NUX-I3300</v>
          </cell>
          <cell r="D1129" t="str">
            <v>P9556722</v>
          </cell>
        </row>
        <row r="1130">
          <cell r="B1130" t="str">
            <v>P9756</v>
          </cell>
          <cell r="C1130" t="str">
            <v>NUX-I3300</v>
          </cell>
          <cell r="D1130" t="str">
            <v>P9556730</v>
          </cell>
        </row>
        <row r="1131">
          <cell r="B1131" t="str">
            <v>P9757</v>
          </cell>
          <cell r="C1131" t="str">
            <v>NUX-I3300</v>
          </cell>
          <cell r="D1131" t="str">
            <v>P9556721</v>
          </cell>
        </row>
        <row r="1132">
          <cell r="B1132" t="str">
            <v>P9758</v>
          </cell>
          <cell r="C1132" t="str">
            <v>NUX-I3302</v>
          </cell>
          <cell r="D1132" t="str">
            <v>P9556731</v>
          </cell>
        </row>
        <row r="1133">
          <cell r="B1133" t="str">
            <v>P9759</v>
          </cell>
          <cell r="C1133" t="str">
            <v>NUX-I3302</v>
          </cell>
          <cell r="D1133" t="str">
            <v>P9556740</v>
          </cell>
        </row>
        <row r="1134">
          <cell r="B1134" t="str">
            <v>P9760</v>
          </cell>
          <cell r="C1134" t="str">
            <v>NUX-I3302</v>
          </cell>
          <cell r="D1134" t="str">
            <v>P9556732</v>
          </cell>
        </row>
        <row r="1135">
          <cell r="B1135" t="str">
            <v>P9761</v>
          </cell>
          <cell r="C1135" t="str">
            <v>NUX-I3303</v>
          </cell>
          <cell r="D1135" t="str">
            <v>MLJP3545080</v>
          </cell>
        </row>
        <row r="1136">
          <cell r="B1136" t="str">
            <v>P9762</v>
          </cell>
          <cell r="C1136" t="str">
            <v>NUX-I3303</v>
          </cell>
          <cell r="D1136" t="str">
            <v>MLJP3545211</v>
          </cell>
        </row>
        <row r="1137">
          <cell r="B1137" t="str">
            <v>P9763</v>
          </cell>
          <cell r="C1137" t="str">
            <v>NUX-I3303</v>
          </cell>
          <cell r="D1137" t="str">
            <v>MLJP3545212</v>
          </cell>
        </row>
        <row r="1138">
          <cell r="B1138" t="str">
            <v>P9764</v>
          </cell>
          <cell r="C1138" t="str">
            <v>NUX-I3303</v>
          </cell>
          <cell r="D1138" t="str">
            <v>MLJP3545213</v>
          </cell>
        </row>
        <row r="1139">
          <cell r="B1139" t="str">
            <v>P9765</v>
          </cell>
          <cell r="C1139" t="str">
            <v>NUX-I3303</v>
          </cell>
          <cell r="D1139" t="str">
            <v>MLJP3545214</v>
          </cell>
        </row>
        <row r="1140">
          <cell r="B1140" t="str">
            <v>P9766</v>
          </cell>
          <cell r="C1140" t="str">
            <v>NUX-I3303</v>
          </cell>
          <cell r="D1140" t="str">
            <v>MLJP3545215</v>
          </cell>
        </row>
        <row r="1141">
          <cell r="B1141" t="str">
            <v>P9767</v>
          </cell>
          <cell r="C1141" t="str">
            <v>NUX-I3304</v>
          </cell>
          <cell r="D1141" t="str">
            <v>JPC273182</v>
          </cell>
        </row>
        <row r="1142">
          <cell r="B1142" t="str">
            <v>P9768</v>
          </cell>
          <cell r="C1142" t="str">
            <v>NUX-I3304</v>
          </cell>
          <cell r="D1142" t="str">
            <v>JPC273181</v>
          </cell>
        </row>
        <row r="1143">
          <cell r="B1143" t="str">
            <v>P9769</v>
          </cell>
          <cell r="C1143" t="str">
            <v>NUX-I3304</v>
          </cell>
          <cell r="D1143" t="str">
            <v>JPC273198</v>
          </cell>
        </row>
        <row r="1144">
          <cell r="B1144" t="str">
            <v>P9770</v>
          </cell>
          <cell r="C1144" t="str">
            <v>NUX-I3305</v>
          </cell>
          <cell r="D1144" t="str">
            <v>P9556758</v>
          </cell>
        </row>
        <row r="1145">
          <cell r="B1145" t="str">
            <v>P9771</v>
          </cell>
          <cell r="C1145" t="str">
            <v>NUX-I3305</v>
          </cell>
          <cell r="D1145" t="str">
            <v>P9556754</v>
          </cell>
        </row>
        <row r="1146">
          <cell r="B1146" t="str">
            <v>P9772</v>
          </cell>
          <cell r="C1146" t="str">
            <v>NUX-I3306</v>
          </cell>
          <cell r="D1146" t="str">
            <v>JPC273244</v>
          </cell>
        </row>
        <row r="1147">
          <cell r="B1147" t="str">
            <v>P9773</v>
          </cell>
          <cell r="C1147" t="str">
            <v>NUX-I3306</v>
          </cell>
          <cell r="D1147" t="str">
            <v>JPC273234</v>
          </cell>
        </row>
        <row r="1148">
          <cell r="B1148" t="str">
            <v>P9774</v>
          </cell>
          <cell r="C1148" t="str">
            <v>NUX-I3307</v>
          </cell>
          <cell r="D1148" t="str">
            <v>MLJP3545216</v>
          </cell>
        </row>
        <row r="1149">
          <cell r="B1149" t="str">
            <v>P9775</v>
          </cell>
          <cell r="C1149" t="str">
            <v>NUX-I3307</v>
          </cell>
          <cell r="D1149" t="str">
            <v>MLJP3545217</v>
          </cell>
        </row>
        <row r="1150">
          <cell r="B1150" t="str">
            <v>P9776</v>
          </cell>
          <cell r="C1150" t="str">
            <v>NUX-I3307</v>
          </cell>
          <cell r="D1150" t="str">
            <v>MLJP3545218</v>
          </cell>
        </row>
        <row r="1151">
          <cell r="B1151" t="str">
            <v>P9777</v>
          </cell>
          <cell r="C1151" t="str">
            <v>NUX-I3308</v>
          </cell>
          <cell r="D1151" t="str">
            <v>P9556744</v>
          </cell>
        </row>
        <row r="1152">
          <cell r="B1152" t="str">
            <v>P9778</v>
          </cell>
          <cell r="C1152" t="str">
            <v>NUX-I3308</v>
          </cell>
          <cell r="D1152" t="str">
            <v>P9556742</v>
          </cell>
        </row>
        <row r="1153">
          <cell r="B1153" t="str">
            <v>P9779</v>
          </cell>
          <cell r="C1153" t="str">
            <v>NUX-I3308</v>
          </cell>
          <cell r="D1153" t="str">
            <v>P9556658</v>
          </cell>
        </row>
        <row r="1154">
          <cell r="B1154" t="str">
            <v>P9780</v>
          </cell>
          <cell r="C1154" t="str">
            <v>NUX-I3308</v>
          </cell>
          <cell r="D1154" t="str">
            <v>P9556646</v>
          </cell>
        </row>
        <row r="1155">
          <cell r="B1155" t="str">
            <v>P9781</v>
          </cell>
          <cell r="C1155" t="str">
            <v>NUX-I3309</v>
          </cell>
          <cell r="D1155" t="str">
            <v>JPC274109</v>
          </cell>
        </row>
        <row r="1156">
          <cell r="B1156" t="str">
            <v>P9782</v>
          </cell>
          <cell r="C1156" t="str">
            <v>NUX-I3309</v>
          </cell>
          <cell r="D1156" t="str">
            <v>JPC274099</v>
          </cell>
        </row>
        <row r="1157">
          <cell r="B1157" t="str">
            <v>P9783</v>
          </cell>
          <cell r="C1157" t="str">
            <v>NUX-I3309</v>
          </cell>
          <cell r="D1157" t="str">
            <v>JPC274126</v>
          </cell>
        </row>
        <row r="1158">
          <cell r="B1158" t="str">
            <v>P9784</v>
          </cell>
          <cell r="C1158" t="str">
            <v>NUX-I3310</v>
          </cell>
          <cell r="D1158" t="str">
            <v>MLJP3545219</v>
          </cell>
        </row>
        <row r="1159">
          <cell r="B1159" t="str">
            <v>P9785</v>
          </cell>
          <cell r="C1159" t="str">
            <v>NUX-I3310</v>
          </cell>
          <cell r="D1159" t="str">
            <v>MLJP3545220</v>
          </cell>
        </row>
        <row r="1160">
          <cell r="B1160" t="str">
            <v>P9786</v>
          </cell>
          <cell r="C1160" t="str">
            <v>NUX-I3310</v>
          </cell>
          <cell r="D1160" t="str">
            <v>MLJP3545281</v>
          </cell>
        </row>
        <row r="1161">
          <cell r="B1161" t="str">
            <v>P9787</v>
          </cell>
          <cell r="C1161" t="str">
            <v>NUX-I3310</v>
          </cell>
          <cell r="D1161" t="str">
            <v>MLJP3545282</v>
          </cell>
        </row>
        <row r="1162">
          <cell r="B1162" t="str">
            <v>P9788</v>
          </cell>
          <cell r="C1162" t="str">
            <v>NUX-I3311</v>
          </cell>
          <cell r="D1162" t="str">
            <v>P9557159</v>
          </cell>
        </row>
        <row r="1163">
          <cell r="B1163" t="str">
            <v>P9789</v>
          </cell>
          <cell r="C1163" t="str">
            <v>NUX-I3311</v>
          </cell>
          <cell r="D1163" t="str">
            <v>P9557155</v>
          </cell>
        </row>
        <row r="1164">
          <cell r="B1164" t="str">
            <v>P9790</v>
          </cell>
          <cell r="C1164" t="str">
            <v>NUX-I3311</v>
          </cell>
          <cell r="D1164" t="str">
            <v>P9557185</v>
          </cell>
        </row>
        <row r="1165">
          <cell r="B1165" t="str">
            <v>P9791</v>
          </cell>
          <cell r="C1165" t="str">
            <v>NUX-I3312</v>
          </cell>
          <cell r="D1165" t="str">
            <v>FJ10789562</v>
          </cell>
        </row>
        <row r="1166">
          <cell r="B1166" t="str">
            <v>P9792</v>
          </cell>
          <cell r="C1166" t="str">
            <v>NUX-I3312</v>
          </cell>
          <cell r="D1166" t="str">
            <v>FJ10789568</v>
          </cell>
        </row>
        <row r="1167">
          <cell r="B1167" t="str">
            <v>P9793</v>
          </cell>
          <cell r="C1167" t="str">
            <v>NUX-I3312</v>
          </cell>
          <cell r="D1167" t="str">
            <v>FJ10789570</v>
          </cell>
        </row>
        <row r="1168">
          <cell r="B1168" t="str">
            <v>P9794</v>
          </cell>
          <cell r="C1168" t="str">
            <v>NUX-I3313</v>
          </cell>
          <cell r="D1168" t="str">
            <v>MLJP3545283</v>
          </cell>
        </row>
        <row r="1169">
          <cell r="B1169" t="str">
            <v>P9795</v>
          </cell>
          <cell r="C1169" t="str">
            <v>NUX-I3313</v>
          </cell>
          <cell r="D1169" t="str">
            <v>MLJP3545284</v>
          </cell>
        </row>
        <row r="1170">
          <cell r="B1170" t="str">
            <v>P9796</v>
          </cell>
          <cell r="C1170" t="str">
            <v>NUX-I3313</v>
          </cell>
          <cell r="D1170" t="str">
            <v>MLJP3545285</v>
          </cell>
        </row>
        <row r="1171">
          <cell r="B1171" t="str">
            <v>P9797</v>
          </cell>
          <cell r="C1171" t="str">
            <v>NUX-I3313</v>
          </cell>
          <cell r="D1171" t="str">
            <v>MLJP3545286</v>
          </cell>
        </row>
        <row r="1172">
          <cell r="B1172" t="str">
            <v>P9798</v>
          </cell>
          <cell r="C1172" t="str">
            <v>NUX-I3314</v>
          </cell>
          <cell r="D1172" t="str">
            <v>P9557107</v>
          </cell>
        </row>
        <row r="1173">
          <cell r="B1173" t="str">
            <v>P9799</v>
          </cell>
          <cell r="C1173" t="str">
            <v>NUX-I3314</v>
          </cell>
          <cell r="D1173" t="str">
            <v>P9557110</v>
          </cell>
        </row>
        <row r="1174">
          <cell r="B1174" t="str">
            <v>P9800</v>
          </cell>
          <cell r="C1174" t="str">
            <v>NUX-I3314</v>
          </cell>
          <cell r="D1174" t="str">
            <v>P9557092</v>
          </cell>
        </row>
        <row r="1175">
          <cell r="B1175" t="str">
            <v>P9801</v>
          </cell>
          <cell r="C1175" t="str">
            <v>NUX-I3314</v>
          </cell>
          <cell r="D1175" t="str">
            <v>P9557098</v>
          </cell>
        </row>
        <row r="1176">
          <cell r="B1176" t="str">
            <v>P9802</v>
          </cell>
          <cell r="C1176" t="str">
            <v>NUX-I3315</v>
          </cell>
          <cell r="D1176" t="str">
            <v>JPC300266</v>
          </cell>
        </row>
        <row r="1177">
          <cell r="B1177" t="str">
            <v>P9803</v>
          </cell>
          <cell r="C1177" t="str">
            <v>NUX-I3315</v>
          </cell>
          <cell r="D1177" t="str">
            <v>JPC300357</v>
          </cell>
        </row>
        <row r="1178">
          <cell r="B1178" t="str">
            <v>P9804</v>
          </cell>
          <cell r="C1178" t="str">
            <v>NUX-I3316</v>
          </cell>
          <cell r="D1178" t="str">
            <v>MLJP3545287</v>
          </cell>
        </row>
        <row r="1179">
          <cell r="B1179" t="str">
            <v>P9805</v>
          </cell>
          <cell r="C1179" t="str">
            <v>NUX-I3316</v>
          </cell>
          <cell r="D1179" t="str">
            <v>MLJP3545288</v>
          </cell>
        </row>
        <row r="1180">
          <cell r="B1180" t="str">
            <v>P9806</v>
          </cell>
          <cell r="C1180" t="str">
            <v>NUX-I3316</v>
          </cell>
          <cell r="D1180" t="str">
            <v>MLJP3545289</v>
          </cell>
        </row>
        <row r="1181">
          <cell r="B1181" t="str">
            <v>P9807</v>
          </cell>
          <cell r="C1181" t="str">
            <v>NUX-I3316</v>
          </cell>
          <cell r="D1181" t="str">
            <v>MLJP3545290</v>
          </cell>
        </row>
        <row r="1182">
          <cell r="B1182" t="str">
            <v>P9808</v>
          </cell>
          <cell r="C1182" t="str">
            <v>NUX-I3317</v>
          </cell>
          <cell r="D1182" t="str">
            <v>P9557088</v>
          </cell>
        </row>
        <row r="1183">
          <cell r="B1183" t="str">
            <v>P9809</v>
          </cell>
          <cell r="C1183" t="str">
            <v>NUX-I3317</v>
          </cell>
          <cell r="D1183" t="str">
            <v>P9557082</v>
          </cell>
        </row>
        <row r="1184">
          <cell r="B1184" t="str">
            <v>P9810</v>
          </cell>
          <cell r="C1184" t="str">
            <v>NUX-I3317</v>
          </cell>
          <cell r="D1184" t="str">
            <v>P9557111</v>
          </cell>
        </row>
        <row r="1185">
          <cell r="B1185" t="str">
            <v>P9811</v>
          </cell>
          <cell r="C1185" t="str">
            <v>NUX-I3317</v>
          </cell>
          <cell r="D1185" t="str">
            <v>P9557119</v>
          </cell>
        </row>
        <row r="1186">
          <cell r="B1186" t="str">
            <v>P9812</v>
          </cell>
          <cell r="C1186" t="str">
            <v>NUX-I3319</v>
          </cell>
          <cell r="D1186" t="str">
            <v>JPC300495</v>
          </cell>
        </row>
        <row r="1187">
          <cell r="B1187" t="str">
            <v>P9813</v>
          </cell>
          <cell r="C1187" t="str">
            <v>NUX-I3319</v>
          </cell>
          <cell r="D1187" t="str">
            <v>JPC300472</v>
          </cell>
        </row>
        <row r="1188">
          <cell r="B1188" t="str">
            <v>P9814</v>
          </cell>
          <cell r="C1188" t="str">
            <v>NUX-I3320</v>
          </cell>
          <cell r="D1188" t="str">
            <v>MLJP3545231</v>
          </cell>
        </row>
        <row r="1189">
          <cell r="B1189" t="str">
            <v>P9815</v>
          </cell>
          <cell r="C1189" t="str">
            <v>NUX-I3320</v>
          </cell>
          <cell r="D1189" t="str">
            <v>MLJP3545232</v>
          </cell>
        </row>
        <row r="1190">
          <cell r="B1190" t="str">
            <v>P9816</v>
          </cell>
          <cell r="C1190" t="str">
            <v>NUX-I3320</v>
          </cell>
          <cell r="D1190" t="str">
            <v>MLJP3545233</v>
          </cell>
        </row>
        <row r="1191">
          <cell r="B1191" t="str">
            <v>P9817</v>
          </cell>
          <cell r="C1191" t="str">
            <v>NUX-I3320</v>
          </cell>
          <cell r="D1191" t="str">
            <v>MLJP3545234</v>
          </cell>
        </row>
        <row r="1192">
          <cell r="B1192" t="str">
            <v>P9818</v>
          </cell>
          <cell r="C1192" t="str">
            <v>NUX-I3322</v>
          </cell>
          <cell r="D1192" t="str">
            <v>P9557072</v>
          </cell>
        </row>
        <row r="1193">
          <cell r="B1193" t="str">
            <v>P9819</v>
          </cell>
          <cell r="C1193" t="str">
            <v>NUX-I3322</v>
          </cell>
          <cell r="D1193" t="str">
            <v>P9557074</v>
          </cell>
        </row>
        <row r="1194">
          <cell r="B1194" t="str">
            <v>P9820</v>
          </cell>
          <cell r="C1194" t="str">
            <v>NUX-I3322</v>
          </cell>
          <cell r="D1194" t="str">
            <v>P9557138</v>
          </cell>
        </row>
        <row r="1195">
          <cell r="B1195" t="str">
            <v>P9821</v>
          </cell>
          <cell r="C1195" t="str">
            <v>NUX-I3322</v>
          </cell>
          <cell r="D1195" t="str">
            <v>P9557134</v>
          </cell>
        </row>
        <row r="1196">
          <cell r="B1196" t="str">
            <v>P9822</v>
          </cell>
          <cell r="C1196" t="str">
            <v>NUX-I3321</v>
          </cell>
          <cell r="D1196" t="str">
            <v>FJ12012530</v>
          </cell>
        </row>
        <row r="1197">
          <cell r="B1197" t="str">
            <v>P9823</v>
          </cell>
          <cell r="C1197" t="str">
            <v>NUX-I3321</v>
          </cell>
          <cell r="D1197" t="str">
            <v>FJ12012522</v>
          </cell>
        </row>
        <row r="1198">
          <cell r="B1198" t="str">
            <v>P9824</v>
          </cell>
          <cell r="C1198" t="str">
            <v>NUX-I3321</v>
          </cell>
          <cell r="D1198" t="str">
            <v>FJ12012529</v>
          </cell>
        </row>
        <row r="1199">
          <cell r="B1199" t="str">
            <v>P9825</v>
          </cell>
          <cell r="C1199" t="str">
            <v>NUX-I3323</v>
          </cell>
          <cell r="D1199" t="str">
            <v>MLJP3545235</v>
          </cell>
        </row>
        <row r="1200">
          <cell r="B1200" t="str">
            <v>P9826</v>
          </cell>
          <cell r="C1200" t="str">
            <v>NUX-I3323</v>
          </cell>
          <cell r="D1200" t="str">
            <v>MLJP3545236</v>
          </cell>
        </row>
        <row r="1201">
          <cell r="B1201" t="str">
            <v>P9827</v>
          </cell>
          <cell r="C1201" t="str">
            <v>NUX-I3323</v>
          </cell>
          <cell r="D1201" t="str">
            <v>MLJP3545237</v>
          </cell>
        </row>
        <row r="1202">
          <cell r="B1202" t="str">
            <v>P9828</v>
          </cell>
          <cell r="C1202" t="str">
            <v>NUX-I3324</v>
          </cell>
          <cell r="D1202" t="str">
            <v>P9557194</v>
          </cell>
        </row>
        <row r="1203">
          <cell r="B1203" t="str">
            <v>P9829</v>
          </cell>
          <cell r="C1203" t="str">
            <v>NUX-I3324</v>
          </cell>
          <cell r="D1203" t="str">
            <v>P9557195</v>
          </cell>
        </row>
        <row r="1204">
          <cell r="B1204" t="str">
            <v>P9830</v>
          </cell>
          <cell r="C1204" t="str">
            <v>NUX-I3324</v>
          </cell>
          <cell r="D1204" t="str">
            <v>P9557067</v>
          </cell>
        </row>
        <row r="1205">
          <cell r="B1205" t="str">
            <v>P9831</v>
          </cell>
          <cell r="C1205" t="str">
            <v>NUX-I3324</v>
          </cell>
          <cell r="D1205" t="str">
            <v>P9557063</v>
          </cell>
        </row>
        <row r="1206">
          <cell r="B1206" t="str">
            <v>P9832</v>
          </cell>
          <cell r="C1206" t="str">
            <v>NUX-I3325</v>
          </cell>
          <cell r="D1206" t="str">
            <v>FX19878368</v>
          </cell>
        </row>
        <row r="1207">
          <cell r="B1207" t="str">
            <v>P9833</v>
          </cell>
          <cell r="C1207" t="str">
            <v>NUX-I3325</v>
          </cell>
          <cell r="D1207" t="str">
            <v>FX19878367</v>
          </cell>
        </row>
        <row r="1208">
          <cell r="B1208" t="str">
            <v>P9834</v>
          </cell>
          <cell r="C1208" t="str">
            <v>NUX-I3325</v>
          </cell>
          <cell r="D1208" t="str">
            <v>FX19878366</v>
          </cell>
        </row>
        <row r="1209">
          <cell r="B1209" t="str">
            <v>P9835</v>
          </cell>
          <cell r="C1209" t="str">
            <v>NUX-I3326</v>
          </cell>
          <cell r="D1209" t="str">
            <v>MLJP3545238</v>
          </cell>
        </row>
        <row r="1210">
          <cell r="B1210" t="str">
            <v>P9836</v>
          </cell>
          <cell r="C1210" t="str">
            <v>NUX-I3326</v>
          </cell>
          <cell r="D1210" t="str">
            <v>MLJP3545239</v>
          </cell>
        </row>
        <row r="1211">
          <cell r="B1211" t="str">
            <v>P9837</v>
          </cell>
          <cell r="C1211" t="str">
            <v>NUX-I3327</v>
          </cell>
          <cell r="D1211" t="str">
            <v>P9557176</v>
          </cell>
        </row>
        <row r="1212">
          <cell r="B1212" t="str">
            <v>P9838</v>
          </cell>
          <cell r="C1212" t="str">
            <v>NUX-I3327</v>
          </cell>
          <cell r="D1212" t="str">
            <v>P9557144</v>
          </cell>
        </row>
        <row r="1213">
          <cell r="B1213" t="str">
            <v>P9839</v>
          </cell>
          <cell r="C1213" t="str">
            <v>NUX-I3327</v>
          </cell>
          <cell r="D1213" t="str">
            <v>P9557148</v>
          </cell>
        </row>
        <row r="1214">
          <cell r="B1214" t="str">
            <v>P9840</v>
          </cell>
          <cell r="C1214" t="str">
            <v>NUX-I3327</v>
          </cell>
          <cell r="D1214" t="str">
            <v>P9557143</v>
          </cell>
        </row>
        <row r="1215">
          <cell r="B1215" t="str">
            <v>P9841</v>
          </cell>
          <cell r="C1215" t="str">
            <v>NUX-I3327</v>
          </cell>
          <cell r="D1215" t="str">
            <v>P9557149</v>
          </cell>
        </row>
        <row r="1216">
          <cell r="B1216" t="str">
            <v>P9842</v>
          </cell>
          <cell r="C1216" t="str">
            <v>NUX-I3329</v>
          </cell>
          <cell r="D1216" t="str">
            <v>JPC321353</v>
          </cell>
        </row>
        <row r="1217">
          <cell r="B1217" t="str">
            <v>P9843</v>
          </cell>
          <cell r="C1217" t="str">
            <v>NUX-I3329</v>
          </cell>
          <cell r="D1217" t="str">
            <v>JPC321499</v>
          </cell>
        </row>
        <row r="1218">
          <cell r="B1218" t="str">
            <v>P9844</v>
          </cell>
          <cell r="C1218" t="str">
            <v>NUX-I3329</v>
          </cell>
          <cell r="D1218" t="str">
            <v>JPC321492</v>
          </cell>
        </row>
        <row r="1219">
          <cell r="B1219" t="str">
            <v>P9845</v>
          </cell>
          <cell r="C1219" t="str">
            <v>NUX-I3329</v>
          </cell>
          <cell r="D1219" t="str">
            <v>JPC321464</v>
          </cell>
        </row>
        <row r="1220">
          <cell r="B1220" t="str">
            <v>P9846</v>
          </cell>
          <cell r="C1220" t="str">
            <v>NUX-I3330</v>
          </cell>
          <cell r="D1220" t="str">
            <v>MLJP3545240</v>
          </cell>
        </row>
        <row r="1221">
          <cell r="B1221" t="str">
            <v>P9847</v>
          </cell>
          <cell r="C1221" t="str">
            <v>NUX-I3330</v>
          </cell>
          <cell r="D1221" t="str">
            <v>MLJP3545181</v>
          </cell>
        </row>
        <row r="1222">
          <cell r="B1222" t="str">
            <v>P9848</v>
          </cell>
          <cell r="C1222" t="str">
            <v>NUX-I3330</v>
          </cell>
          <cell r="D1222" t="str">
            <v>MLJP3545182</v>
          </cell>
        </row>
        <row r="1223">
          <cell r="B1223" t="str">
            <v>P9849</v>
          </cell>
          <cell r="C1223" t="str">
            <v>NUX-I3331</v>
          </cell>
          <cell r="D1223" t="str">
            <v>P9557124</v>
          </cell>
        </row>
        <row r="1224">
          <cell r="B1224" t="str">
            <v>P9850</v>
          </cell>
          <cell r="C1224" t="str">
            <v>NUX-I3331</v>
          </cell>
          <cell r="D1224" t="str">
            <v>P9557059</v>
          </cell>
        </row>
        <row r="1225">
          <cell r="B1225" t="str">
            <v>P9851</v>
          </cell>
          <cell r="C1225" t="str">
            <v>NUX-I3331</v>
          </cell>
          <cell r="D1225" t="str">
            <v>P9557049</v>
          </cell>
        </row>
        <row r="1226">
          <cell r="B1226" t="str">
            <v>P9852</v>
          </cell>
          <cell r="C1226" t="str">
            <v>NUX-I3332</v>
          </cell>
          <cell r="D1226" t="str">
            <v>JPC422002</v>
          </cell>
        </row>
        <row r="1227">
          <cell r="B1227" t="str">
            <v>P9853</v>
          </cell>
          <cell r="C1227" t="str">
            <v>NUX-I3333</v>
          </cell>
          <cell r="D1227" t="str">
            <v>MLJP3545183</v>
          </cell>
        </row>
        <row r="1228">
          <cell r="B1228" t="str">
            <v>P9854</v>
          </cell>
          <cell r="C1228" t="str">
            <v>NUX-I3334</v>
          </cell>
          <cell r="D1228" t="str">
            <v>P9557162</v>
          </cell>
        </row>
        <row r="1229">
          <cell r="B1229" t="str">
            <v>P9855</v>
          </cell>
          <cell r="C1229" t="str">
            <v>NUX-I3334</v>
          </cell>
          <cell r="D1229" t="str">
            <v>P9557168</v>
          </cell>
        </row>
        <row r="1230">
          <cell r="B1230" t="str">
            <v>P9856</v>
          </cell>
          <cell r="C1230" t="str">
            <v>NUX-I3334</v>
          </cell>
          <cell r="D1230" t="str">
            <v>P9557031</v>
          </cell>
        </row>
        <row r="1231">
          <cell r="B1231" t="str">
            <v>P9857</v>
          </cell>
          <cell r="C1231" t="str">
            <v>NUX-I3335</v>
          </cell>
          <cell r="D1231" t="str">
            <v>JPC422059</v>
          </cell>
        </row>
        <row r="1232">
          <cell r="B1232" t="str">
            <v>P9858</v>
          </cell>
          <cell r="C1232" t="str">
            <v>NUX-I3335</v>
          </cell>
          <cell r="D1232" t="str">
            <v>JPC422053</v>
          </cell>
        </row>
        <row r="1233">
          <cell r="B1233" t="str">
            <v>P9859</v>
          </cell>
          <cell r="C1233" t="str">
            <v>NUX-I3336</v>
          </cell>
          <cell r="D1233" t="str">
            <v>MLJP3545184</v>
          </cell>
        </row>
        <row r="1234">
          <cell r="B1234" t="str">
            <v>P9860</v>
          </cell>
          <cell r="C1234" t="str">
            <v>NUX-I3336</v>
          </cell>
          <cell r="D1234" t="str">
            <v>MLJP3545185</v>
          </cell>
        </row>
        <row r="1235">
          <cell r="B1235" t="str">
            <v>P9861</v>
          </cell>
          <cell r="C1235" t="str">
            <v>NUX-I3337</v>
          </cell>
          <cell r="D1235" t="str">
            <v>P9557022</v>
          </cell>
        </row>
        <row r="1236">
          <cell r="B1236" t="str">
            <v>P9862</v>
          </cell>
          <cell r="C1236" t="str">
            <v>NUX-I3337</v>
          </cell>
          <cell r="D1236" t="str">
            <v>P9557013</v>
          </cell>
        </row>
        <row r="1237">
          <cell r="B1237" t="str">
            <v>P9863</v>
          </cell>
          <cell r="C1237" t="str">
            <v>NUX-I3338</v>
          </cell>
          <cell r="D1237" t="str">
            <v>JPC422098</v>
          </cell>
        </row>
        <row r="1238">
          <cell r="B1238" t="str">
            <v>P9864</v>
          </cell>
          <cell r="C1238" t="str">
            <v>NUX-I3338</v>
          </cell>
          <cell r="D1238" t="str">
            <v>JPC422091</v>
          </cell>
        </row>
        <row r="1239">
          <cell r="B1239" t="str">
            <v>P9865</v>
          </cell>
          <cell r="C1239" t="str">
            <v>NUX-I3338</v>
          </cell>
          <cell r="D1239" t="str">
            <v>JPC422123</v>
          </cell>
        </row>
        <row r="1240">
          <cell r="B1240" t="str">
            <v>P9866</v>
          </cell>
          <cell r="C1240" t="str">
            <v>NUX-I3339</v>
          </cell>
          <cell r="D1240" t="str">
            <v>MLJP3545186</v>
          </cell>
        </row>
        <row r="1241">
          <cell r="B1241" t="str">
            <v>P9867</v>
          </cell>
          <cell r="C1241" t="str">
            <v>NUX-I3339</v>
          </cell>
          <cell r="D1241" t="str">
            <v>MLJP3545187</v>
          </cell>
        </row>
        <row r="1242">
          <cell r="B1242" t="str">
            <v>P9868</v>
          </cell>
          <cell r="C1242" t="str">
            <v>NUX-I3339</v>
          </cell>
          <cell r="D1242" t="str">
            <v>MLJP3545188</v>
          </cell>
        </row>
        <row r="1243">
          <cell r="B1243" t="str">
            <v>P9869</v>
          </cell>
          <cell r="C1243" t="str">
            <v>NUX-I3350</v>
          </cell>
          <cell r="D1243" t="str">
            <v>JPC422161</v>
          </cell>
        </row>
        <row r="1244">
          <cell r="B1244" t="str">
            <v>P9870</v>
          </cell>
          <cell r="C1244" t="str">
            <v>NUX-I3350</v>
          </cell>
          <cell r="D1244" t="str">
            <v>JPC422189</v>
          </cell>
        </row>
        <row r="1245">
          <cell r="B1245" t="str">
            <v>P9871</v>
          </cell>
          <cell r="C1245" t="str">
            <v>NUX-I3356</v>
          </cell>
          <cell r="D1245" t="str">
            <v>MLJP3545189</v>
          </cell>
        </row>
        <row r="1246">
          <cell r="B1246" t="str">
            <v>P9872</v>
          </cell>
          <cell r="C1246" t="str">
            <v>NUX-I3356</v>
          </cell>
          <cell r="D1246" t="str">
            <v>MLJP3545190</v>
          </cell>
        </row>
        <row r="1247">
          <cell r="B1247" t="str">
            <v>P9873</v>
          </cell>
          <cell r="C1247" t="str">
            <v>NUX-I3356</v>
          </cell>
          <cell r="D1247" t="str">
            <v>MLJP3755441</v>
          </cell>
        </row>
        <row r="1248">
          <cell r="B1248" t="str">
            <v>P9874</v>
          </cell>
          <cell r="C1248" t="str">
            <v>NUX-I3357</v>
          </cell>
          <cell r="D1248" t="str">
            <v>C2028213</v>
          </cell>
        </row>
        <row r="1249">
          <cell r="B1249" t="str">
            <v>P9875</v>
          </cell>
          <cell r="C1249" t="str">
            <v>NUX-I3357</v>
          </cell>
          <cell r="D1249" t="str">
            <v>C2028206</v>
          </cell>
        </row>
        <row r="1250">
          <cell r="B1250" t="str">
            <v>P9876</v>
          </cell>
          <cell r="C1250" t="str">
            <v>NUX-I3358</v>
          </cell>
          <cell r="D1250" t="str">
            <v>MLJP3755442</v>
          </cell>
        </row>
        <row r="1251">
          <cell r="B1251" t="str">
            <v>P9877</v>
          </cell>
          <cell r="C1251" t="str">
            <v>NUX-I3358</v>
          </cell>
          <cell r="D1251" t="str">
            <v>MLJP3755443</v>
          </cell>
        </row>
        <row r="1252">
          <cell r="B1252" t="str">
            <v>P9878</v>
          </cell>
          <cell r="C1252" t="str">
            <v>NUX-I3358</v>
          </cell>
          <cell r="D1252" t="str">
            <v>MLJP3755444</v>
          </cell>
        </row>
        <row r="1253">
          <cell r="B1253" t="str">
            <v>P9879</v>
          </cell>
          <cell r="C1253" t="str">
            <v>NUX-I3359</v>
          </cell>
          <cell r="D1253" t="str">
            <v>JPC473778</v>
          </cell>
        </row>
        <row r="1254">
          <cell r="B1254" t="str">
            <v>P9880</v>
          </cell>
          <cell r="C1254" t="str">
            <v>NUX-I3359</v>
          </cell>
          <cell r="D1254" t="str">
            <v>JPC473769</v>
          </cell>
        </row>
        <row r="1255">
          <cell r="B1255" t="str">
            <v>P9881</v>
          </cell>
          <cell r="C1255" t="str">
            <v>NUX-I3361</v>
          </cell>
          <cell r="D1255" t="str">
            <v>C2028385</v>
          </cell>
        </row>
        <row r="1256">
          <cell r="B1256" t="str">
            <v>P9882</v>
          </cell>
          <cell r="C1256" t="str">
            <v>NUX-I3361</v>
          </cell>
          <cell r="D1256" t="str">
            <v>C2028363</v>
          </cell>
        </row>
        <row r="1257">
          <cell r="B1257" t="str">
            <v>P9883</v>
          </cell>
          <cell r="C1257" t="str">
            <v>NUX-I3361</v>
          </cell>
          <cell r="D1257" t="str">
            <v>C2028341</v>
          </cell>
        </row>
        <row r="1258">
          <cell r="B1258" t="str">
            <v>P9884</v>
          </cell>
          <cell r="C1258" t="str">
            <v>NUX-I3361</v>
          </cell>
          <cell r="D1258" t="str">
            <v>C2028346</v>
          </cell>
        </row>
        <row r="1259">
          <cell r="B1259" t="str">
            <v>P9885</v>
          </cell>
          <cell r="C1259" t="str">
            <v>NUX-I3362</v>
          </cell>
          <cell r="D1259" t="str">
            <v>MLJP3755445</v>
          </cell>
        </row>
        <row r="1260">
          <cell r="B1260" t="str">
            <v>P9886</v>
          </cell>
          <cell r="C1260" t="str">
            <v>NUX-I3362</v>
          </cell>
          <cell r="D1260" t="str">
            <v>MLJP3755446</v>
          </cell>
        </row>
        <row r="1261">
          <cell r="B1261" t="str">
            <v>P9887</v>
          </cell>
          <cell r="C1261" t="str">
            <v>NUX-I3362</v>
          </cell>
          <cell r="D1261" t="str">
            <v>MLJP3755447</v>
          </cell>
        </row>
        <row r="1262">
          <cell r="B1262" t="str">
            <v>P9888</v>
          </cell>
          <cell r="C1262" t="str">
            <v>NUX-I3362</v>
          </cell>
          <cell r="D1262" t="str">
            <v>MLJP3755448</v>
          </cell>
        </row>
        <row r="1263">
          <cell r="B1263" t="str">
            <v>P9889</v>
          </cell>
          <cell r="C1263" t="str">
            <v>NUX-I3363</v>
          </cell>
          <cell r="D1263" t="str">
            <v>JPC473822</v>
          </cell>
        </row>
        <row r="1264">
          <cell r="B1264" t="str">
            <v>P9890</v>
          </cell>
          <cell r="C1264" t="str">
            <v>NUX-I3363</v>
          </cell>
          <cell r="D1264" t="str">
            <v>JPC473849</v>
          </cell>
        </row>
        <row r="1265">
          <cell r="B1265" t="str">
            <v>P9891</v>
          </cell>
          <cell r="C1265" t="str">
            <v>NUX-I3366</v>
          </cell>
          <cell r="D1265" t="str">
            <v>C2028323</v>
          </cell>
        </row>
        <row r="1266">
          <cell r="B1266" t="str">
            <v>P9892</v>
          </cell>
          <cell r="C1266" t="str">
            <v>NUX-I3366</v>
          </cell>
          <cell r="D1266" t="str">
            <v>C2028263</v>
          </cell>
        </row>
        <row r="1267">
          <cell r="B1267" t="str">
            <v>P9893</v>
          </cell>
          <cell r="C1267" t="str">
            <v>NUX-I3366</v>
          </cell>
          <cell r="D1267" t="str">
            <v>C2028352</v>
          </cell>
        </row>
        <row r="1268">
          <cell r="B1268" t="str">
            <v>P9894</v>
          </cell>
          <cell r="C1268" t="str">
            <v>NUX-I3367</v>
          </cell>
          <cell r="D1268" t="str">
            <v>MLJP3755449</v>
          </cell>
        </row>
        <row r="1269">
          <cell r="B1269" t="str">
            <v>P9895</v>
          </cell>
          <cell r="C1269" t="str">
            <v>NUX-I3367</v>
          </cell>
          <cell r="D1269" t="str">
            <v>MLJP3755450</v>
          </cell>
        </row>
        <row r="1270">
          <cell r="B1270" t="str">
            <v>P9896</v>
          </cell>
          <cell r="C1270" t="str">
            <v>NUX-I3367</v>
          </cell>
          <cell r="D1270" t="str">
            <v>MLJP3755431</v>
          </cell>
        </row>
        <row r="1271">
          <cell r="B1271" t="str">
            <v>P9897</v>
          </cell>
          <cell r="C1271" t="str">
            <v>NUX-I3367</v>
          </cell>
          <cell r="D1271" t="str">
            <v>MLJP3755432</v>
          </cell>
        </row>
        <row r="1272">
          <cell r="B1272" t="str">
            <v>P9898</v>
          </cell>
          <cell r="C1272" t="str">
            <v>NUX-I3369</v>
          </cell>
          <cell r="D1272" t="str">
            <v>JPC473913</v>
          </cell>
        </row>
        <row r="1273">
          <cell r="B1273" t="str">
            <v>P9899</v>
          </cell>
          <cell r="C1273" t="str">
            <v>NUX-I3369</v>
          </cell>
          <cell r="D1273" t="str">
            <v>JPC473902</v>
          </cell>
        </row>
        <row r="1274">
          <cell r="B1274" t="str">
            <v>P9900</v>
          </cell>
          <cell r="C1274" t="str">
            <v>NUX-I3371</v>
          </cell>
          <cell r="D1274" t="str">
            <v>C2028340</v>
          </cell>
        </row>
        <row r="1275">
          <cell r="B1275" t="str">
            <v>P9901</v>
          </cell>
          <cell r="C1275" t="str">
            <v>NUX-I3371</v>
          </cell>
          <cell r="D1275" t="str">
            <v>C2028336</v>
          </cell>
        </row>
        <row r="1276">
          <cell r="B1276" t="str">
            <v>P9902</v>
          </cell>
          <cell r="C1276" t="str">
            <v>NUX-I3371</v>
          </cell>
          <cell r="D1276" t="str">
            <v>C2028318</v>
          </cell>
        </row>
        <row r="1277">
          <cell r="B1277" t="str">
            <v>P9903</v>
          </cell>
          <cell r="C1277" t="str">
            <v>NUX-I3371</v>
          </cell>
          <cell r="D1277" t="str">
            <v>C2028316</v>
          </cell>
        </row>
        <row r="1278">
          <cell r="B1278" t="str">
            <v>P9904</v>
          </cell>
          <cell r="C1278" t="str">
            <v>NUX-I3372</v>
          </cell>
          <cell r="D1278" t="str">
            <v>MLJP3755433</v>
          </cell>
        </row>
        <row r="1279">
          <cell r="B1279" t="str">
            <v>P9905</v>
          </cell>
          <cell r="C1279" t="str">
            <v>NUX-I3372</v>
          </cell>
          <cell r="D1279" t="str">
            <v>MLJP3755434</v>
          </cell>
        </row>
        <row r="1280">
          <cell r="B1280" t="str">
            <v>P9906</v>
          </cell>
          <cell r="C1280" t="str">
            <v>NUX-I3372</v>
          </cell>
          <cell r="D1280" t="str">
            <v>MLJP3755435</v>
          </cell>
        </row>
        <row r="1281">
          <cell r="B1281" t="str">
            <v>P9907</v>
          </cell>
          <cell r="C1281" t="str">
            <v>NUX-I3372</v>
          </cell>
          <cell r="D1281" t="str">
            <v>MLJP3755436</v>
          </cell>
        </row>
        <row r="1282">
          <cell r="B1282" t="str">
            <v>P9908</v>
          </cell>
          <cell r="C1282" t="str">
            <v>NUX-I3372</v>
          </cell>
          <cell r="D1282" t="str">
            <v>MLJP3755437</v>
          </cell>
        </row>
        <row r="1283">
          <cell r="B1283" t="str">
            <v>P9909</v>
          </cell>
          <cell r="C1283" t="str">
            <v>NUX-I3373</v>
          </cell>
          <cell r="D1283" t="str">
            <v>C2028243</v>
          </cell>
        </row>
        <row r="1284">
          <cell r="B1284" t="str">
            <v>P9910</v>
          </cell>
          <cell r="C1284" t="str">
            <v>NUX-I3373</v>
          </cell>
          <cell r="D1284" t="str">
            <v>C2028240</v>
          </cell>
        </row>
        <row r="1285">
          <cell r="B1285" t="str">
            <v>P9911</v>
          </cell>
          <cell r="C1285" t="str">
            <v>NUX-I3373</v>
          </cell>
          <cell r="D1285" t="str">
            <v>C2028237</v>
          </cell>
        </row>
        <row r="1286">
          <cell r="B1286" t="str">
            <v>P9912</v>
          </cell>
          <cell r="C1286" t="str">
            <v>NUX-I3373</v>
          </cell>
          <cell r="D1286" t="str">
            <v>C2028306</v>
          </cell>
        </row>
        <row r="1287">
          <cell r="B1287" t="str">
            <v>P9913</v>
          </cell>
          <cell r="C1287" t="str">
            <v>NUX-I3374</v>
          </cell>
          <cell r="D1287" t="str">
            <v>MLJP3755438</v>
          </cell>
        </row>
        <row r="1288">
          <cell r="B1288" t="str">
            <v>P9914</v>
          </cell>
          <cell r="C1288" t="str">
            <v>NUX-I3374</v>
          </cell>
          <cell r="D1288" t="str">
            <v>MLJP3755439</v>
          </cell>
        </row>
        <row r="1289">
          <cell r="B1289" t="str">
            <v>P9915</v>
          </cell>
          <cell r="C1289" t="str">
            <v>NUX-I3375</v>
          </cell>
          <cell r="D1289" t="str">
            <v>MLJP3755440</v>
          </cell>
        </row>
        <row r="1290">
          <cell r="B1290" t="str">
            <v>P9916</v>
          </cell>
          <cell r="C1290" t="str">
            <v>NUX-I3375</v>
          </cell>
          <cell r="D1290" t="str">
            <v>MLJP3755421</v>
          </cell>
        </row>
        <row r="1291">
          <cell r="B1291" t="str">
            <v>P9917</v>
          </cell>
          <cell r="C1291" t="str">
            <v>NUX-I3376</v>
          </cell>
          <cell r="D1291" t="str">
            <v>JPC475047</v>
          </cell>
        </row>
        <row r="1292">
          <cell r="B1292" t="str">
            <v>P9918</v>
          </cell>
          <cell r="C1292" t="str">
            <v>NUX-I3376</v>
          </cell>
          <cell r="D1292" t="str">
            <v>JPC475011</v>
          </cell>
        </row>
        <row r="1293">
          <cell r="B1293" t="str">
            <v>P9919</v>
          </cell>
          <cell r="C1293" t="str">
            <v>NUX-I3377</v>
          </cell>
          <cell r="D1293" t="str">
            <v>C2028283</v>
          </cell>
        </row>
        <row r="1294">
          <cell r="B1294" t="str">
            <v>P9920</v>
          </cell>
          <cell r="C1294" t="str">
            <v>NUX-I3377</v>
          </cell>
          <cell r="D1294" t="str">
            <v>C2028287</v>
          </cell>
        </row>
        <row r="1295">
          <cell r="B1295" t="str">
            <v>P9921</v>
          </cell>
          <cell r="C1295" t="str">
            <v>NUX-I3377</v>
          </cell>
          <cell r="D1295" t="str">
            <v>C2028284</v>
          </cell>
        </row>
        <row r="1296">
          <cell r="B1296" t="str">
            <v>P9922</v>
          </cell>
          <cell r="C1296" t="str">
            <v>NUX-I3377</v>
          </cell>
          <cell r="D1296" t="str">
            <v>C2028285</v>
          </cell>
        </row>
        <row r="1297">
          <cell r="B1297" t="str">
            <v>P9923</v>
          </cell>
          <cell r="C1297" t="str">
            <v>NUX-I3378</v>
          </cell>
          <cell r="D1297" t="str">
            <v>MLJP3755422</v>
          </cell>
        </row>
        <row r="1298">
          <cell r="B1298" t="str">
            <v>P9924</v>
          </cell>
          <cell r="C1298" t="str">
            <v>NUX-I3378</v>
          </cell>
          <cell r="D1298" t="str">
            <v>MLJP3755423</v>
          </cell>
        </row>
        <row r="1299">
          <cell r="B1299" t="str">
            <v>P9925</v>
          </cell>
          <cell r="C1299" t="str">
            <v>NUX-I3378</v>
          </cell>
          <cell r="D1299" t="str">
            <v>MLJP3755424</v>
          </cell>
        </row>
        <row r="1300">
          <cell r="B1300" t="str">
            <v>P9926</v>
          </cell>
          <cell r="C1300" t="str">
            <v>NUX-I3378</v>
          </cell>
          <cell r="D1300" t="str">
            <v>MLJP3755425</v>
          </cell>
        </row>
        <row r="1301">
          <cell r="B1301" t="str">
            <v>P9927</v>
          </cell>
          <cell r="C1301" t="str">
            <v>NUX-I3378</v>
          </cell>
          <cell r="D1301" t="str">
            <v>MLJP3755426</v>
          </cell>
        </row>
        <row r="1302">
          <cell r="B1302" t="str">
            <v>P9928</v>
          </cell>
          <cell r="C1302" t="str">
            <v>NUX-I3379</v>
          </cell>
          <cell r="D1302" t="str">
            <v>JPC475147</v>
          </cell>
        </row>
        <row r="1303">
          <cell r="B1303" t="str">
            <v>P9929</v>
          </cell>
          <cell r="C1303" t="str">
            <v>NUX-I3379</v>
          </cell>
          <cell r="D1303" t="str">
            <v>JPC475114</v>
          </cell>
        </row>
        <row r="1304">
          <cell r="B1304" t="str">
            <v>P9930</v>
          </cell>
          <cell r="C1304" t="str">
            <v>NUX-I3380</v>
          </cell>
          <cell r="D1304" t="str">
            <v>C2028378</v>
          </cell>
        </row>
        <row r="1305">
          <cell r="B1305" t="str">
            <v>P9931</v>
          </cell>
          <cell r="C1305" t="str">
            <v>NUX-I3380</v>
          </cell>
          <cell r="D1305" t="str">
            <v>C2028374</v>
          </cell>
        </row>
        <row r="1306">
          <cell r="B1306" t="str">
            <v>P9932</v>
          </cell>
          <cell r="C1306" t="str">
            <v>NUX-I3380</v>
          </cell>
          <cell r="D1306" t="str">
            <v>C2028377</v>
          </cell>
        </row>
        <row r="1307">
          <cell r="B1307" t="str">
            <v>P9933</v>
          </cell>
          <cell r="C1307" t="str">
            <v>NUX-I3380</v>
          </cell>
          <cell r="D1307" t="str">
            <v>C2028272</v>
          </cell>
        </row>
        <row r="1308">
          <cell r="B1308" t="str">
            <v>P9934</v>
          </cell>
          <cell r="C1308" t="str">
            <v>NUX-I3380</v>
          </cell>
          <cell r="D1308" t="str">
            <v>C2028279</v>
          </cell>
        </row>
        <row r="1309">
          <cell r="B1309" t="str">
            <v>P9935</v>
          </cell>
          <cell r="C1309" t="str">
            <v>NUX-I3381</v>
          </cell>
          <cell r="D1309" t="str">
            <v>MLJP3755427</v>
          </cell>
        </row>
        <row r="1310">
          <cell r="B1310" t="str">
            <v>P9936</v>
          </cell>
          <cell r="C1310" t="str">
            <v>NUX-I3381</v>
          </cell>
          <cell r="D1310" t="str">
            <v>MLJP3755428</v>
          </cell>
        </row>
        <row r="1311">
          <cell r="B1311" t="str">
            <v>P9937</v>
          </cell>
          <cell r="C1311" t="str">
            <v>NUX-I3381</v>
          </cell>
          <cell r="D1311" t="str">
            <v>MLJP3755429</v>
          </cell>
        </row>
        <row r="1312">
          <cell r="B1312" t="str">
            <v>P9938</v>
          </cell>
          <cell r="C1312" t="str">
            <v>NUX-I3381</v>
          </cell>
          <cell r="D1312" t="str">
            <v>MLJP3755430</v>
          </cell>
        </row>
        <row r="1313">
          <cell r="B1313" t="str">
            <v>P9939</v>
          </cell>
          <cell r="C1313" t="str">
            <v>NUX-I3381</v>
          </cell>
          <cell r="D1313" t="str">
            <v>MLJP3755401</v>
          </cell>
        </row>
        <row r="1314">
          <cell r="B1314" t="str">
            <v>P9940</v>
          </cell>
          <cell r="C1314" t="str">
            <v>NUX-I3382</v>
          </cell>
          <cell r="D1314" t="str">
            <v>JPC475215</v>
          </cell>
        </row>
        <row r="1315">
          <cell r="B1315" t="str">
            <v>P9941</v>
          </cell>
          <cell r="C1315" t="str">
            <v>NUX-I3382</v>
          </cell>
          <cell r="D1315" t="str">
            <v>JPC475230</v>
          </cell>
        </row>
        <row r="1316">
          <cell r="B1316" t="str">
            <v>P9942</v>
          </cell>
          <cell r="C1316" t="str">
            <v>NUX-I3383</v>
          </cell>
          <cell r="D1316" t="str">
            <v>C2028256</v>
          </cell>
        </row>
        <row r="1317">
          <cell r="B1317" t="str">
            <v>P9943</v>
          </cell>
          <cell r="C1317" t="str">
            <v>NUX-I3383</v>
          </cell>
          <cell r="D1317" t="str">
            <v>C2028410</v>
          </cell>
        </row>
        <row r="1318">
          <cell r="B1318" t="str">
            <v>P9944</v>
          </cell>
          <cell r="C1318" t="str">
            <v>NUX-I3383</v>
          </cell>
          <cell r="D1318" t="str">
            <v>C2028401</v>
          </cell>
        </row>
        <row r="1319">
          <cell r="B1319" t="str">
            <v>P9945</v>
          </cell>
          <cell r="C1319" t="str">
            <v>NUX-I3383</v>
          </cell>
          <cell r="D1319" t="str">
            <v>C2028409</v>
          </cell>
        </row>
        <row r="1320">
          <cell r="B1320" t="str">
            <v>P9946</v>
          </cell>
          <cell r="C1320" t="str">
            <v>NUX-I3384</v>
          </cell>
          <cell r="D1320" t="str">
            <v>MLJP3755402</v>
          </cell>
        </row>
        <row r="1321">
          <cell r="B1321" t="str">
            <v>P9947</v>
          </cell>
          <cell r="C1321" t="str">
            <v>NUX-I3384</v>
          </cell>
          <cell r="D1321" t="str">
            <v>MLJP3755403</v>
          </cell>
        </row>
        <row r="1322">
          <cell r="B1322" t="str">
            <v>P9948</v>
          </cell>
          <cell r="C1322" t="str">
            <v>NUX-I3384</v>
          </cell>
          <cell r="D1322" t="str">
            <v>MLJP3755404</v>
          </cell>
        </row>
        <row r="1323">
          <cell r="B1323" t="str">
            <v>P9949</v>
          </cell>
          <cell r="C1323" t="str">
            <v>NUX-I3384</v>
          </cell>
          <cell r="D1323" t="str">
            <v>MLJP3755405</v>
          </cell>
        </row>
        <row r="1324">
          <cell r="B1324" t="str">
            <v>P9950</v>
          </cell>
          <cell r="C1324" t="str">
            <v>NUX-I3385</v>
          </cell>
          <cell r="D1324" t="str">
            <v>JPC474260</v>
          </cell>
        </row>
        <row r="1325">
          <cell r="B1325" t="str">
            <v>P9951</v>
          </cell>
          <cell r="C1325" t="str">
            <v>NUX-I3385</v>
          </cell>
          <cell r="D1325" t="str">
            <v>JPC474279</v>
          </cell>
        </row>
        <row r="1326">
          <cell r="B1326" t="str">
            <v>P9952</v>
          </cell>
          <cell r="C1326" t="str">
            <v>NUX-I3386</v>
          </cell>
          <cell r="D1326" t="str">
            <v>C2028515</v>
          </cell>
        </row>
        <row r="1327">
          <cell r="B1327" t="str">
            <v>P9953</v>
          </cell>
          <cell r="C1327" t="str">
            <v>NUX-I3386</v>
          </cell>
          <cell r="D1327" t="str">
            <v>C2028516</v>
          </cell>
        </row>
        <row r="1328">
          <cell r="B1328" t="str">
            <v>P9954</v>
          </cell>
          <cell r="C1328" t="str">
            <v>NUX-I3387</v>
          </cell>
          <cell r="D1328" t="str">
            <v>MLJP3755406</v>
          </cell>
        </row>
        <row r="1329">
          <cell r="B1329" t="str">
            <v>P9955</v>
          </cell>
          <cell r="C1329" t="str">
            <v>NUX-I3388</v>
          </cell>
          <cell r="D1329" t="str">
            <v>JPC474310</v>
          </cell>
        </row>
        <row r="1330">
          <cell r="B1330" t="str">
            <v>P9956</v>
          </cell>
          <cell r="C1330" t="str">
            <v>NUX-I3389</v>
          </cell>
          <cell r="D1330" t="str">
            <v>C2028459</v>
          </cell>
        </row>
        <row r="1331">
          <cell r="B1331" t="str">
            <v>P9957</v>
          </cell>
          <cell r="C1331" t="str">
            <v>NUX-I3390</v>
          </cell>
          <cell r="D1331" t="str">
            <v>MLJP3755407</v>
          </cell>
        </row>
        <row r="1332">
          <cell r="B1332" t="str">
            <v>P9958</v>
          </cell>
          <cell r="C1332" t="str">
            <v>NUX-I3390</v>
          </cell>
          <cell r="D1332" t="str">
            <v>MLJP3755408</v>
          </cell>
        </row>
        <row r="1333">
          <cell r="B1333" t="str">
            <v>P9959</v>
          </cell>
          <cell r="C1333" t="str">
            <v>NUX-I3391</v>
          </cell>
          <cell r="D1333" t="str">
            <v>C2028532</v>
          </cell>
        </row>
        <row r="1334">
          <cell r="B1334" t="str">
            <v>P9960</v>
          </cell>
          <cell r="C1334" t="str">
            <v>NUX-I3391</v>
          </cell>
          <cell r="D1334" t="str">
            <v>C2028533</v>
          </cell>
        </row>
        <row r="1335">
          <cell r="B1335" t="str">
            <v>P9961</v>
          </cell>
          <cell r="C1335" t="str">
            <v>NUX-I3392</v>
          </cell>
          <cell r="D1335" t="str">
            <v>MLJP3755409</v>
          </cell>
        </row>
        <row r="1336">
          <cell r="B1336" t="str">
            <v>P9962</v>
          </cell>
          <cell r="C1336" t="str">
            <v>NUX-I3393</v>
          </cell>
          <cell r="D1336" t="str">
            <v>JPC474384</v>
          </cell>
        </row>
        <row r="1337">
          <cell r="B1337" t="str">
            <v>P9963</v>
          </cell>
          <cell r="C1337" t="str">
            <v>NUX-I3394</v>
          </cell>
          <cell r="D1337" t="str">
            <v>C2028524</v>
          </cell>
        </row>
        <row r="1338">
          <cell r="B1338" t="str">
            <v>P9964</v>
          </cell>
          <cell r="C1338" t="str">
            <v>NUX-I3395</v>
          </cell>
          <cell r="D1338" t="str">
            <v>MLJP3755410</v>
          </cell>
        </row>
        <row r="1339">
          <cell r="B1339" t="str">
            <v>P9965</v>
          </cell>
          <cell r="C1339" t="str">
            <v>NUX-I3395</v>
          </cell>
          <cell r="D1339" t="str">
            <v>MLJP3755419</v>
          </cell>
        </row>
        <row r="1340">
          <cell r="B1340" t="str">
            <v>P9966</v>
          </cell>
          <cell r="C1340" t="str">
            <v>NUX-I3396</v>
          </cell>
          <cell r="D1340" t="str">
            <v>C2028557</v>
          </cell>
        </row>
        <row r="1341">
          <cell r="B1341" t="str">
            <v>P9967</v>
          </cell>
          <cell r="C1341" t="str">
            <v>NUX-I3396</v>
          </cell>
          <cell r="D1341" t="str">
            <v>C2028546</v>
          </cell>
        </row>
        <row r="1342">
          <cell r="B1342" t="str">
            <v>P9968</v>
          </cell>
          <cell r="C1342" t="str">
            <v>NUX-I3397</v>
          </cell>
          <cell r="D1342" t="str">
            <v>MLJP3755420</v>
          </cell>
        </row>
        <row r="1343">
          <cell r="B1343" t="str">
            <v>P9969</v>
          </cell>
          <cell r="C1343" t="str">
            <v>NUX-I3398</v>
          </cell>
          <cell r="D1343" t="str">
            <v>JPC474498</v>
          </cell>
        </row>
        <row r="1344">
          <cell r="B1344" t="str">
            <v>P9970</v>
          </cell>
          <cell r="C1344" t="str">
            <v>NUX-I3399</v>
          </cell>
          <cell r="D1344" t="str">
            <v>C2028474</v>
          </cell>
        </row>
        <row r="1345">
          <cell r="B1345" t="str">
            <v>P9971</v>
          </cell>
          <cell r="C1345" t="str">
            <v>NUX-I3399</v>
          </cell>
          <cell r="D1345" t="str">
            <v>C2028426</v>
          </cell>
        </row>
        <row r="1346">
          <cell r="B1346" t="str">
            <v>P9972</v>
          </cell>
          <cell r="C1346" t="str">
            <v>NUX-I3400</v>
          </cell>
          <cell r="D1346" t="str">
            <v>MLJP3755417</v>
          </cell>
        </row>
        <row r="1347">
          <cell r="B1347" t="str">
            <v>P9973</v>
          </cell>
          <cell r="C1347" t="str">
            <v>NUX-I3400</v>
          </cell>
          <cell r="D1347" t="str">
            <v>MLJP3755418</v>
          </cell>
        </row>
        <row r="1348">
          <cell r="B1348" t="str">
            <v>P9974</v>
          </cell>
          <cell r="C1348" t="str">
            <v>NUX-I3401</v>
          </cell>
          <cell r="D1348" t="str">
            <v>C2028434</v>
          </cell>
        </row>
        <row r="1349">
          <cell r="B1349" t="str">
            <v>P9975</v>
          </cell>
          <cell r="C1349" t="str">
            <v>NUX-I3401</v>
          </cell>
          <cell r="D1349" t="str">
            <v>C2028437</v>
          </cell>
        </row>
        <row r="1350">
          <cell r="B1350" t="str">
            <v>P9976</v>
          </cell>
          <cell r="C1350" t="str">
            <v>NUX-I3402</v>
          </cell>
          <cell r="D1350" t="str">
            <v>MLJP3755415</v>
          </cell>
        </row>
        <row r="1351">
          <cell r="B1351" t="str">
            <v>P9977</v>
          </cell>
          <cell r="C1351" t="str">
            <v>NUX-I3402</v>
          </cell>
          <cell r="D1351" t="str">
            <v>MLJP3755416</v>
          </cell>
        </row>
        <row r="1352">
          <cell r="B1352" t="str">
            <v>P9978</v>
          </cell>
          <cell r="C1352" t="str">
            <v>NUX-I3403</v>
          </cell>
          <cell r="D1352" t="str">
            <v>JPC539059</v>
          </cell>
        </row>
        <row r="1353">
          <cell r="B1353" t="str">
            <v>P9979</v>
          </cell>
          <cell r="C1353" t="str">
            <v>NUX-I3404</v>
          </cell>
          <cell r="D1353" t="str">
            <v>C2028563</v>
          </cell>
        </row>
        <row r="1354">
          <cell r="B1354" t="str">
            <v>P9980</v>
          </cell>
          <cell r="C1354" t="str">
            <v>NUX-I3404</v>
          </cell>
          <cell r="D1354" t="str">
            <v>C2028561</v>
          </cell>
        </row>
        <row r="1355">
          <cell r="B1355" t="str">
            <v>P9981</v>
          </cell>
          <cell r="C1355" t="str">
            <v>NUX-I3405</v>
          </cell>
          <cell r="D1355" t="str">
            <v>MLJP3755413</v>
          </cell>
        </row>
        <row r="1356">
          <cell r="B1356" t="str">
            <v>P9982</v>
          </cell>
          <cell r="C1356" t="str">
            <v>NUX-I3406</v>
          </cell>
          <cell r="D1356" t="str">
            <v>JPC539163</v>
          </cell>
        </row>
        <row r="1357">
          <cell r="B1357" t="str">
            <v>P9983</v>
          </cell>
          <cell r="C1357" t="str">
            <v>NUX-I3407</v>
          </cell>
          <cell r="D1357" t="str">
            <v>C2028592</v>
          </cell>
        </row>
        <row r="1358">
          <cell r="B1358" t="str">
            <v>P9984</v>
          </cell>
          <cell r="C1358" t="str">
            <v>NUX-I3407</v>
          </cell>
          <cell r="D1358" t="str">
            <v>C2028593</v>
          </cell>
        </row>
        <row r="1359">
          <cell r="B1359" t="str">
            <v>P9985</v>
          </cell>
          <cell r="C1359" t="str">
            <v>NUX-I3408</v>
          </cell>
          <cell r="D1359" t="str">
            <v>MLJP3755414</v>
          </cell>
        </row>
        <row r="1360">
          <cell r="B1360" t="str">
            <v>P9986</v>
          </cell>
          <cell r="C1360" t="str">
            <v>NUX-I3408</v>
          </cell>
          <cell r="D1360" t="str">
            <v>MLJP3755411</v>
          </cell>
        </row>
        <row r="1361">
          <cell r="B1361" t="str">
            <v>P9987</v>
          </cell>
          <cell r="C1361" t="str">
            <v>NUX-I3408</v>
          </cell>
          <cell r="D1361" t="str">
            <v>MLJP3755412</v>
          </cell>
        </row>
        <row r="1362">
          <cell r="B1362" t="str">
            <v>P9988</v>
          </cell>
          <cell r="C1362" t="str">
            <v>NUX-I3409</v>
          </cell>
          <cell r="D1362" t="str">
            <v>JPC539111</v>
          </cell>
        </row>
        <row r="1363">
          <cell r="B1363" t="str">
            <v>P9989</v>
          </cell>
          <cell r="C1363" t="str">
            <v>NUX-I3409</v>
          </cell>
          <cell r="D1363" t="str">
            <v>JPC539106</v>
          </cell>
        </row>
        <row r="1364">
          <cell r="B1364" t="str">
            <v>P9990</v>
          </cell>
          <cell r="C1364" t="str">
            <v>NUX-I3410</v>
          </cell>
          <cell r="D1364" t="str">
            <v>C2008207</v>
          </cell>
        </row>
        <row r="1365">
          <cell r="B1365" t="str">
            <v>P9991</v>
          </cell>
          <cell r="C1365" t="str">
            <v>NUX-I3410</v>
          </cell>
          <cell r="D1365" t="str">
            <v>C2008202</v>
          </cell>
        </row>
        <row r="1366">
          <cell r="B1366" t="str">
            <v>P9992</v>
          </cell>
          <cell r="C1366" t="str">
            <v>NUX-I3410</v>
          </cell>
          <cell r="D1366" t="str">
            <v>C2008220</v>
          </cell>
        </row>
        <row r="1367">
          <cell r="B1367" t="str">
            <v>P9993</v>
          </cell>
          <cell r="C1367" t="str">
            <v>NUX-I3410</v>
          </cell>
          <cell r="D1367" t="str">
            <v>C2008216</v>
          </cell>
        </row>
        <row r="1368">
          <cell r="B1368" t="str">
            <v>P9994</v>
          </cell>
          <cell r="C1368" t="str">
            <v>NUX-I3411</v>
          </cell>
          <cell r="D1368" t="str">
            <v>MLJP3755491</v>
          </cell>
        </row>
        <row r="1369">
          <cell r="B1369" t="str">
            <v>P9995</v>
          </cell>
          <cell r="C1369" t="str">
            <v>NUX-I3411</v>
          </cell>
          <cell r="D1369" t="str">
            <v>MLJP3755492</v>
          </cell>
        </row>
        <row r="1370">
          <cell r="B1370" t="str">
            <v>P9996</v>
          </cell>
          <cell r="C1370" t="str">
            <v>NUX-I3411</v>
          </cell>
          <cell r="D1370" t="str">
            <v>MLJP3755493</v>
          </cell>
        </row>
        <row r="1371">
          <cell r="B1371" t="str">
            <v>P9997</v>
          </cell>
          <cell r="C1371" t="str">
            <v>NUX-I3412</v>
          </cell>
          <cell r="D1371" t="str">
            <v>JPC539186</v>
          </cell>
        </row>
        <row r="1372">
          <cell r="B1372" t="str">
            <v>P9998</v>
          </cell>
          <cell r="C1372" t="str">
            <v>NUX-I3412</v>
          </cell>
          <cell r="D1372" t="str">
            <v>JPC539185</v>
          </cell>
        </row>
        <row r="1373">
          <cell r="B1373" t="str">
            <v>P9999</v>
          </cell>
          <cell r="C1373" t="str">
            <v>NUX-I3413</v>
          </cell>
          <cell r="D1373" t="str">
            <v>C2008304</v>
          </cell>
        </row>
        <row r="1374">
          <cell r="B1374" t="str">
            <v>P0001</v>
          </cell>
          <cell r="C1374" t="str">
            <v>NUX-I3413</v>
          </cell>
          <cell r="D1374" t="str">
            <v>C2008310</v>
          </cell>
        </row>
        <row r="1375">
          <cell r="B1375" t="str">
            <v>P0002</v>
          </cell>
          <cell r="C1375" t="str">
            <v>NUX-I3413</v>
          </cell>
          <cell r="D1375" t="str">
            <v>C2008313</v>
          </cell>
        </row>
        <row r="1376">
          <cell r="B1376" t="str">
            <v>P0003</v>
          </cell>
          <cell r="C1376" t="str">
            <v>NUX-I3413</v>
          </cell>
          <cell r="D1376" t="str">
            <v>C2008317</v>
          </cell>
        </row>
        <row r="1377">
          <cell r="B1377" t="str">
            <v>P0004</v>
          </cell>
          <cell r="C1377" t="str">
            <v>NUX-I3414</v>
          </cell>
          <cell r="D1377" t="str">
            <v>MLJP3755494</v>
          </cell>
        </row>
        <row r="1378">
          <cell r="B1378" t="str">
            <v>P0005</v>
          </cell>
          <cell r="C1378" t="str">
            <v>NUX-I3414</v>
          </cell>
          <cell r="D1378" t="str">
            <v>MLJP3755495</v>
          </cell>
        </row>
        <row r="1379">
          <cell r="B1379" t="str">
            <v>P0006</v>
          </cell>
          <cell r="C1379" t="str">
            <v>NUX-I3415</v>
          </cell>
          <cell r="D1379" t="str">
            <v>MLJP3755496</v>
          </cell>
        </row>
        <row r="1380">
          <cell r="B1380" t="str">
            <v>P0007</v>
          </cell>
          <cell r="C1380" t="str">
            <v>NUX-I3415</v>
          </cell>
          <cell r="D1380" t="str">
            <v>MLJP3755497</v>
          </cell>
        </row>
        <row r="1381">
          <cell r="B1381" t="str">
            <v>P0008</v>
          </cell>
          <cell r="C1381" t="str">
            <v>NUX-I3416</v>
          </cell>
          <cell r="D1381" t="str">
            <v>JPC539215</v>
          </cell>
        </row>
        <row r="1382">
          <cell r="B1382" t="str">
            <v>P0009</v>
          </cell>
          <cell r="C1382" t="str">
            <v>NUX-I3417</v>
          </cell>
          <cell r="D1382" t="str">
            <v>C2008322</v>
          </cell>
        </row>
        <row r="1383">
          <cell r="B1383" t="str">
            <v>P0010</v>
          </cell>
          <cell r="C1383" t="str">
            <v>NUX-I3417</v>
          </cell>
          <cell r="D1383" t="str">
            <v>C2008330</v>
          </cell>
        </row>
        <row r="1384">
          <cell r="B1384" t="str">
            <v>P0011</v>
          </cell>
          <cell r="C1384" t="str">
            <v>NUX-I3417</v>
          </cell>
          <cell r="D1384" t="str">
            <v>C2008321</v>
          </cell>
        </row>
        <row r="1385">
          <cell r="B1385" t="str">
            <v>P0012</v>
          </cell>
          <cell r="C1385" t="str">
            <v>NUX-I3417</v>
          </cell>
          <cell r="D1385" t="str">
            <v>C2008267</v>
          </cell>
        </row>
        <row r="1386">
          <cell r="B1386" t="str">
            <v>P0013</v>
          </cell>
          <cell r="C1386" t="str">
            <v>NUX-I3418</v>
          </cell>
          <cell r="D1386" t="str">
            <v>MLJP3755498</v>
          </cell>
        </row>
        <row r="1387">
          <cell r="B1387" t="str">
            <v>P0014</v>
          </cell>
          <cell r="C1387" t="str">
            <v>NUX-I3418</v>
          </cell>
          <cell r="D1387" t="str">
            <v>MLJP3755499</v>
          </cell>
        </row>
        <row r="1388">
          <cell r="B1388" t="str">
            <v>P0015</v>
          </cell>
          <cell r="C1388" t="str">
            <v>NUX-I3418</v>
          </cell>
          <cell r="D1388" t="str">
            <v>MLJP3755500</v>
          </cell>
        </row>
        <row r="1389">
          <cell r="B1389" t="str">
            <v>P0016</v>
          </cell>
          <cell r="C1389" t="str">
            <v>NUX-I3418</v>
          </cell>
          <cell r="D1389" t="str">
            <v>MLJP3755541</v>
          </cell>
        </row>
        <row r="1390">
          <cell r="B1390" t="str">
            <v>P0017</v>
          </cell>
          <cell r="C1390" t="str">
            <v>NUX-I3419</v>
          </cell>
          <cell r="D1390" t="str">
            <v>JPC673764</v>
          </cell>
        </row>
        <row r="1391">
          <cell r="B1391" t="str">
            <v>P0018</v>
          </cell>
          <cell r="C1391" t="str">
            <v>NUX-I3419</v>
          </cell>
          <cell r="D1391" t="str">
            <v>JPC673799</v>
          </cell>
        </row>
        <row r="1392">
          <cell r="B1392" t="str">
            <v>P0019</v>
          </cell>
        </row>
        <row r="1393">
          <cell r="B1393" t="str">
            <v>P0020</v>
          </cell>
        </row>
        <row r="1394">
          <cell r="B1394" t="str">
            <v>P0021</v>
          </cell>
        </row>
        <row r="1395">
          <cell r="B1395" t="str">
            <v>P0022</v>
          </cell>
        </row>
        <row r="1396">
          <cell r="B1396" t="str">
            <v>P0023</v>
          </cell>
          <cell r="C1396" t="str">
            <v>NUX-I3421</v>
          </cell>
          <cell r="D1396" t="str">
            <v>MLJP3755542</v>
          </cell>
        </row>
        <row r="1397">
          <cell r="B1397" t="str">
            <v>P0024</v>
          </cell>
          <cell r="C1397" t="str">
            <v>NUX-I3421</v>
          </cell>
          <cell r="D1397" t="str">
            <v>MLJP3755543</v>
          </cell>
        </row>
        <row r="1398">
          <cell r="B1398" t="str">
            <v>P0025</v>
          </cell>
          <cell r="C1398" t="str">
            <v>NUX-I3421</v>
          </cell>
          <cell r="D1398" t="str">
            <v>MLJP3755544</v>
          </cell>
        </row>
        <row r="1399">
          <cell r="B1399" t="str">
            <v>P0026</v>
          </cell>
          <cell r="C1399" t="str">
            <v>NUX-I3421</v>
          </cell>
          <cell r="D1399" t="str">
            <v>MLJP3755545</v>
          </cell>
        </row>
        <row r="1400">
          <cell r="B1400" t="str">
            <v>P0027</v>
          </cell>
          <cell r="C1400" t="str">
            <v>NUX-I3422</v>
          </cell>
          <cell r="D1400" t="str">
            <v>JPC673830</v>
          </cell>
        </row>
        <row r="1401">
          <cell r="B1401" t="str">
            <v>P0028</v>
          </cell>
          <cell r="C1401" t="str">
            <v>NUX-I3422</v>
          </cell>
          <cell r="D1401" t="str">
            <v>JPC673823</v>
          </cell>
        </row>
        <row r="1402">
          <cell r="B1402" t="str">
            <v>P0029</v>
          </cell>
          <cell r="C1402" t="str">
            <v>NUX-I3423</v>
          </cell>
          <cell r="D1402" t="str">
            <v>C2008235</v>
          </cell>
        </row>
        <row r="1403">
          <cell r="B1403" t="str">
            <v>P0030</v>
          </cell>
          <cell r="C1403" t="str">
            <v>NUX-I3423</v>
          </cell>
          <cell r="D1403" t="str">
            <v>C2008236</v>
          </cell>
        </row>
        <row r="1404">
          <cell r="B1404" t="str">
            <v>P0031</v>
          </cell>
          <cell r="C1404" t="str">
            <v>NUX-I3423</v>
          </cell>
          <cell r="D1404" t="str">
            <v>C2008346</v>
          </cell>
        </row>
        <row r="1405">
          <cell r="B1405" t="str">
            <v>P0032</v>
          </cell>
          <cell r="C1405" t="str">
            <v>NUX-I3423</v>
          </cell>
          <cell r="D1405" t="str">
            <v>C2008345</v>
          </cell>
        </row>
        <row r="1406">
          <cell r="B1406" t="str">
            <v>P0033</v>
          </cell>
        </row>
        <row r="1407">
          <cell r="B1407" t="str">
            <v>P0034</v>
          </cell>
        </row>
        <row r="1408">
          <cell r="B1408" t="str">
            <v>P0035</v>
          </cell>
        </row>
        <row r="1409">
          <cell r="B1409" t="str">
            <v>P0036</v>
          </cell>
        </row>
        <row r="1410">
          <cell r="B1410" t="str">
            <v>P0037</v>
          </cell>
        </row>
        <row r="1411">
          <cell r="B1411" t="str">
            <v>P0038</v>
          </cell>
          <cell r="C1411" t="str">
            <v>NUX-I3425</v>
          </cell>
          <cell r="D1411" t="str">
            <v>JPC673883</v>
          </cell>
        </row>
        <row r="1412">
          <cell r="B1412" t="str">
            <v>P0039</v>
          </cell>
          <cell r="C1412" t="str">
            <v>NUX-I3425</v>
          </cell>
          <cell r="D1412" t="str">
            <v>JPC673920</v>
          </cell>
        </row>
        <row r="1413">
          <cell r="B1413" t="str">
            <v>P0040</v>
          </cell>
          <cell r="C1413" t="str">
            <v>NUX-I3426</v>
          </cell>
          <cell r="D1413" t="str">
            <v>C2008354</v>
          </cell>
        </row>
        <row r="1414">
          <cell r="B1414" t="str">
            <v>P0041</v>
          </cell>
          <cell r="C1414" t="str">
            <v>NUX-I3426</v>
          </cell>
          <cell r="D1414" t="str">
            <v>C2008355</v>
          </cell>
        </row>
        <row r="1415">
          <cell r="B1415" t="str">
            <v>P0042</v>
          </cell>
          <cell r="C1415" t="str">
            <v>NUX-I3426</v>
          </cell>
          <cell r="D1415" t="str">
            <v>C2008332</v>
          </cell>
        </row>
        <row r="1416">
          <cell r="B1416" t="str">
            <v>P0043</v>
          </cell>
          <cell r="C1416" t="str">
            <v>NUX-I3426</v>
          </cell>
          <cell r="D1416" t="str">
            <v>C2008338</v>
          </cell>
        </row>
        <row r="1417">
          <cell r="B1417" t="str">
            <v>P0044</v>
          </cell>
          <cell r="C1417" t="str">
            <v>NUX-I3427</v>
          </cell>
          <cell r="D1417" t="str">
            <v>MLJP3755481</v>
          </cell>
        </row>
        <row r="1418">
          <cell r="B1418" t="str">
            <v>P0045</v>
          </cell>
          <cell r="C1418" t="str">
            <v>NUX-I3427</v>
          </cell>
          <cell r="D1418" t="str">
            <v>MLJP3755482</v>
          </cell>
        </row>
        <row r="1419">
          <cell r="B1419" t="str">
            <v>P0046</v>
          </cell>
          <cell r="C1419" t="str">
            <v>NUX-I3427</v>
          </cell>
          <cell r="D1419" t="str">
            <v>MLJP3755483</v>
          </cell>
        </row>
        <row r="1420">
          <cell r="B1420" t="str">
            <v>P0047</v>
          </cell>
          <cell r="C1420" t="str">
            <v>NUX-I3427</v>
          </cell>
          <cell r="D1420" t="str">
            <v>MLJP3755484</v>
          </cell>
        </row>
        <row r="1421">
          <cell r="B1421" t="str">
            <v>P0048</v>
          </cell>
          <cell r="C1421" t="str">
            <v>NUX-I3427</v>
          </cell>
          <cell r="D1421" t="str">
            <v>MLJP3755485</v>
          </cell>
        </row>
        <row r="1422">
          <cell r="B1422" t="str">
            <v>P0049</v>
          </cell>
          <cell r="C1422" t="str">
            <v>NUX-I3428</v>
          </cell>
          <cell r="D1422" t="str">
            <v>JPC673922</v>
          </cell>
        </row>
        <row r="1423">
          <cell r="B1423" t="str">
            <v>P0050</v>
          </cell>
          <cell r="C1423" t="str">
            <v>NUX-I3428</v>
          </cell>
          <cell r="D1423" t="str">
            <v>JPC673957</v>
          </cell>
        </row>
        <row r="1424">
          <cell r="B1424" t="str">
            <v>P0051</v>
          </cell>
          <cell r="C1424" t="str">
            <v>NUX-I3430</v>
          </cell>
          <cell r="D1424" t="str">
            <v>C2008389</v>
          </cell>
        </row>
        <row r="1425">
          <cell r="B1425" t="str">
            <v>P0052</v>
          </cell>
          <cell r="C1425" t="str">
            <v>NUX-I3430</v>
          </cell>
          <cell r="D1425" t="str">
            <v>C2008398</v>
          </cell>
        </row>
        <row r="1426">
          <cell r="B1426" t="str">
            <v>P0053</v>
          </cell>
          <cell r="C1426" t="str">
            <v>NUX-I3430</v>
          </cell>
          <cell r="D1426" t="str">
            <v>C2008365</v>
          </cell>
        </row>
        <row r="1427">
          <cell r="B1427" t="str">
            <v>P0054</v>
          </cell>
          <cell r="C1427" t="str">
            <v>NUX-I3431</v>
          </cell>
          <cell r="D1427" t="str">
            <v>C2008370</v>
          </cell>
        </row>
        <row r="1428">
          <cell r="B1428" t="str">
            <v>P0055</v>
          </cell>
          <cell r="C1428" t="str">
            <v>NUX-I3431</v>
          </cell>
          <cell r="D1428" t="str">
            <v>C5063758</v>
          </cell>
        </row>
        <row r="1429">
          <cell r="B1429" t="str">
            <v>P0056</v>
          </cell>
          <cell r="C1429" t="str">
            <v>NUX-I3431</v>
          </cell>
          <cell r="D1429" t="str">
            <v>C5063707</v>
          </cell>
        </row>
        <row r="1430">
          <cell r="B1430" t="str">
            <v>P0057</v>
          </cell>
          <cell r="C1430" t="str">
            <v>NUX-I3433</v>
          </cell>
          <cell r="D1430" t="str">
            <v>JPC673979</v>
          </cell>
        </row>
        <row r="1431">
          <cell r="B1431" t="str">
            <v>P0058</v>
          </cell>
          <cell r="C1431" t="str">
            <v>NUX-I3433</v>
          </cell>
          <cell r="D1431" t="str">
            <v>JPC673974</v>
          </cell>
        </row>
        <row r="1432">
          <cell r="B1432" t="str">
            <v>P0059</v>
          </cell>
          <cell r="C1432" t="str">
            <v>NUX-I3434</v>
          </cell>
          <cell r="D1432" t="str">
            <v>C5063658</v>
          </cell>
        </row>
        <row r="1433">
          <cell r="B1433" t="str">
            <v>P0060</v>
          </cell>
          <cell r="C1433" t="str">
            <v>NUX-I3434</v>
          </cell>
          <cell r="D1433" t="str">
            <v>C5063656</v>
          </cell>
        </row>
        <row r="1434">
          <cell r="B1434" t="str">
            <v>P0061</v>
          </cell>
          <cell r="C1434" t="str">
            <v>NUX-I3434</v>
          </cell>
          <cell r="D1434" t="str">
            <v>C5063603</v>
          </cell>
        </row>
        <row r="1435">
          <cell r="B1435" t="str">
            <v>P0062</v>
          </cell>
          <cell r="C1435" t="str">
            <v>NUX-I3434</v>
          </cell>
          <cell r="D1435" t="str">
            <v>C5063601</v>
          </cell>
        </row>
        <row r="1436">
          <cell r="B1436" t="str">
            <v>P0063</v>
          </cell>
          <cell r="C1436" t="str">
            <v>NUX-I3436</v>
          </cell>
          <cell r="D1436" t="str">
            <v>C5063763</v>
          </cell>
        </row>
        <row r="1437">
          <cell r="B1437" t="str">
            <v>P0064</v>
          </cell>
          <cell r="C1437" t="str">
            <v>NUX-I3436</v>
          </cell>
          <cell r="D1437" t="str">
            <v>C5063770</v>
          </cell>
        </row>
        <row r="1438">
          <cell r="B1438" t="str">
            <v>P0065</v>
          </cell>
          <cell r="C1438" t="str">
            <v>NUX-I3436</v>
          </cell>
          <cell r="D1438" t="str">
            <v>C5063720</v>
          </cell>
        </row>
        <row r="1439">
          <cell r="B1439" t="str">
            <v>P0066</v>
          </cell>
          <cell r="C1439" t="str">
            <v>NUX-I3436</v>
          </cell>
          <cell r="D1439" t="str">
            <v>C5063714</v>
          </cell>
        </row>
        <row r="1440">
          <cell r="B1440" t="str">
            <v>P0067</v>
          </cell>
          <cell r="C1440" t="str">
            <v>NUX-I3436</v>
          </cell>
          <cell r="D1440" t="str">
            <v>C5063669</v>
          </cell>
        </row>
        <row r="1441">
          <cell r="B1441" t="str">
            <v>P0068</v>
          </cell>
          <cell r="C1441" t="str">
            <v>NUX-I3436</v>
          </cell>
          <cell r="D1441" t="str">
            <v>C5063620</v>
          </cell>
        </row>
        <row r="1442">
          <cell r="B1442" t="str">
            <v>P0069</v>
          </cell>
          <cell r="C1442" t="str">
            <v>NUX-I3436</v>
          </cell>
          <cell r="D1442" t="str">
            <v>C5063614</v>
          </cell>
        </row>
        <row r="1443">
          <cell r="B1443" t="str">
            <v>P0070</v>
          </cell>
          <cell r="C1443" t="str">
            <v>NUX-I3437</v>
          </cell>
          <cell r="D1443" t="str">
            <v>MLJP3755486</v>
          </cell>
        </row>
        <row r="1444">
          <cell r="B1444" t="str">
            <v>P0071</v>
          </cell>
          <cell r="C1444" t="str">
            <v>NUX-I3437</v>
          </cell>
          <cell r="D1444" t="str">
            <v>MLJP3755487</v>
          </cell>
        </row>
        <row r="1445">
          <cell r="B1445" t="str">
            <v>P0072</v>
          </cell>
          <cell r="C1445" t="str">
            <v>NUX-I3439</v>
          </cell>
          <cell r="D1445" t="str">
            <v>JPC734834</v>
          </cell>
        </row>
        <row r="1446">
          <cell r="B1446" t="str">
            <v>P0073</v>
          </cell>
        </row>
        <row r="1447">
          <cell r="B1447" t="str">
            <v>P0074</v>
          </cell>
        </row>
        <row r="1448">
          <cell r="B1448" t="str">
            <v>P0075</v>
          </cell>
        </row>
        <row r="1449">
          <cell r="B1449" t="str">
            <v>P0076</v>
          </cell>
        </row>
        <row r="1450">
          <cell r="B1450" t="str">
            <v>P0077</v>
          </cell>
        </row>
        <row r="1451">
          <cell r="B1451" t="str">
            <v>P0078</v>
          </cell>
          <cell r="C1451" t="str">
            <v>NUX-I3443</v>
          </cell>
          <cell r="D1451" t="str">
            <v>C5063627</v>
          </cell>
        </row>
        <row r="1452">
          <cell r="B1452" t="str">
            <v>P0079</v>
          </cell>
          <cell r="C1452" t="str">
            <v>NUX-I3443</v>
          </cell>
          <cell r="D1452" t="str">
            <v>C5063624</v>
          </cell>
        </row>
        <row r="1453">
          <cell r="B1453" t="str">
            <v>P0080</v>
          </cell>
          <cell r="C1453" t="str">
            <v>NUX-I3444</v>
          </cell>
          <cell r="D1453" t="str">
            <v>MLJP3755511</v>
          </cell>
        </row>
        <row r="1454">
          <cell r="B1454" t="str">
            <v>P0081</v>
          </cell>
          <cell r="C1454" t="str">
            <v>NUX-I3445</v>
          </cell>
          <cell r="D1454" t="str">
            <v>JPC734886</v>
          </cell>
        </row>
        <row r="1455">
          <cell r="B1455" t="str">
            <v>P0082</v>
          </cell>
          <cell r="C1455" t="str">
            <v>NUX-I3446</v>
          </cell>
          <cell r="D1455" t="str">
            <v>C5063788</v>
          </cell>
        </row>
        <row r="1456">
          <cell r="B1456" t="str">
            <v>P0083</v>
          </cell>
          <cell r="C1456" t="str">
            <v>NUX-I3446</v>
          </cell>
          <cell r="D1456" t="str">
            <v>C5063783</v>
          </cell>
        </row>
        <row r="1457">
          <cell r="B1457" t="str">
            <v>P0084</v>
          </cell>
          <cell r="C1457" t="str">
            <v>NUX-I3447</v>
          </cell>
          <cell r="D1457" t="str">
            <v>MLJP3755512</v>
          </cell>
        </row>
        <row r="1458">
          <cell r="B1458" t="str">
            <v>P0085</v>
          </cell>
          <cell r="C1458" t="str">
            <v>NUX-I3447</v>
          </cell>
          <cell r="D1458" t="str">
            <v>MLJP3755513</v>
          </cell>
        </row>
        <row r="1459">
          <cell r="B1459" t="str">
            <v>P0086</v>
          </cell>
          <cell r="C1459" t="str">
            <v>NUX-I3448</v>
          </cell>
          <cell r="D1459" t="str">
            <v>JPC734956</v>
          </cell>
        </row>
        <row r="1460">
          <cell r="B1460" t="str">
            <v>P0087</v>
          </cell>
          <cell r="C1460" t="str">
            <v>NUX-I3448</v>
          </cell>
          <cell r="D1460" t="str">
            <v>JPC734948</v>
          </cell>
        </row>
        <row r="1461">
          <cell r="B1461" t="str">
            <v>P0088</v>
          </cell>
          <cell r="C1461" t="str">
            <v>NUX-I3449</v>
          </cell>
          <cell r="D1461" t="str">
            <v>C5063735</v>
          </cell>
        </row>
        <row r="1462">
          <cell r="B1462" t="str">
            <v>P0089</v>
          </cell>
          <cell r="C1462" t="str">
            <v>NUX-I3449</v>
          </cell>
          <cell r="D1462" t="str">
            <v>C5063736</v>
          </cell>
        </row>
        <row r="1463">
          <cell r="B1463" t="str">
            <v>P0090</v>
          </cell>
          <cell r="C1463" t="str">
            <v>NUX-I3450</v>
          </cell>
          <cell r="D1463" t="str">
            <v>MLJP3755514</v>
          </cell>
        </row>
        <row r="1464">
          <cell r="B1464" t="str">
            <v>P0091</v>
          </cell>
          <cell r="C1464" t="str">
            <v>NUX-I3450</v>
          </cell>
          <cell r="D1464" t="str">
            <v>MLJP3755515</v>
          </cell>
        </row>
        <row r="1465">
          <cell r="B1465" t="str">
            <v>P0092</v>
          </cell>
          <cell r="C1465" t="str">
            <v>NUX-I3450</v>
          </cell>
          <cell r="D1465" t="str">
            <v>MLJP3755516</v>
          </cell>
        </row>
        <row r="1466">
          <cell r="B1466" t="str">
            <v>P0093</v>
          </cell>
          <cell r="C1466" t="str">
            <v>NUX-I3450</v>
          </cell>
          <cell r="D1466" t="str">
            <v>MLJP3755517</v>
          </cell>
        </row>
        <row r="1467">
          <cell r="B1467" t="str">
            <v>P0094</v>
          </cell>
        </row>
        <row r="1468">
          <cell r="B1468" t="str">
            <v>P0095</v>
          </cell>
        </row>
        <row r="1469">
          <cell r="B1469" t="str">
            <v>P0096</v>
          </cell>
        </row>
        <row r="1470">
          <cell r="B1470" t="str">
            <v>P0097</v>
          </cell>
        </row>
        <row r="1471">
          <cell r="B1471" t="str">
            <v>P0098</v>
          </cell>
        </row>
        <row r="1472">
          <cell r="B1472" t="str">
            <v>P0099</v>
          </cell>
        </row>
        <row r="1473">
          <cell r="B1473" t="str">
            <v>P0100</v>
          </cell>
        </row>
        <row r="1474">
          <cell r="B1474" t="str">
            <v>P0101</v>
          </cell>
        </row>
        <row r="1475">
          <cell r="B1475" t="str">
            <v>P0102</v>
          </cell>
        </row>
        <row r="1476">
          <cell r="B1476" t="str">
            <v>P0103</v>
          </cell>
        </row>
        <row r="1477">
          <cell r="B1477" t="str">
            <v>P0104</v>
          </cell>
        </row>
        <row r="1478">
          <cell r="B1478" t="str">
            <v>P0105</v>
          </cell>
        </row>
        <row r="1479">
          <cell r="B1479" t="str">
            <v>P0106</v>
          </cell>
        </row>
        <row r="1480">
          <cell r="B1480" t="str">
            <v>P0107</v>
          </cell>
        </row>
        <row r="1481">
          <cell r="B1481" t="str">
            <v>P0108</v>
          </cell>
        </row>
        <row r="1482">
          <cell r="B1482" t="str">
            <v>P0109</v>
          </cell>
        </row>
        <row r="1483">
          <cell r="B1483" t="str">
            <v>P0110</v>
          </cell>
        </row>
        <row r="1484">
          <cell r="B1484" t="str">
            <v>P0111</v>
          </cell>
        </row>
        <row r="1485">
          <cell r="B1485" t="str">
            <v>P0112</v>
          </cell>
        </row>
        <row r="1486">
          <cell r="B1486" t="str">
            <v>P0113</v>
          </cell>
        </row>
        <row r="1487">
          <cell r="B1487" t="str">
            <v>P0114</v>
          </cell>
        </row>
        <row r="1488">
          <cell r="B1488" t="str">
            <v>P0115</v>
          </cell>
        </row>
        <row r="1489">
          <cell r="B1489" t="str">
            <v>P0116</v>
          </cell>
        </row>
        <row r="1490">
          <cell r="B1490" t="str">
            <v>P0117</v>
          </cell>
        </row>
        <row r="1491">
          <cell r="B1491" t="str">
            <v>P0118</v>
          </cell>
        </row>
        <row r="1492">
          <cell r="B1492" t="str">
            <v>P0119</v>
          </cell>
        </row>
        <row r="1493">
          <cell r="B1493" t="str">
            <v>P0120</v>
          </cell>
        </row>
        <row r="1494">
          <cell r="B1494" t="str">
            <v>P0121</v>
          </cell>
        </row>
        <row r="1495">
          <cell r="B1495" t="str">
            <v>P0122</v>
          </cell>
        </row>
        <row r="1496">
          <cell r="B1496" t="str">
            <v>P0123</v>
          </cell>
        </row>
        <row r="1497">
          <cell r="B1497" t="str">
            <v>P0124</v>
          </cell>
          <cell r="C1497" t="str">
            <v>NUX-I3464</v>
          </cell>
          <cell r="D1497" t="str">
            <v>C4988008</v>
          </cell>
        </row>
        <row r="1498">
          <cell r="B1498" t="str">
            <v>P0125</v>
          </cell>
          <cell r="C1498" t="str">
            <v>NUX-I3464</v>
          </cell>
          <cell r="D1498" t="str">
            <v>C4988002</v>
          </cell>
        </row>
        <row r="1499">
          <cell r="B1499" t="str">
            <v>P0126</v>
          </cell>
          <cell r="C1499" t="str">
            <v>NUX-I3464</v>
          </cell>
          <cell r="D1499" t="str">
            <v>C4988003</v>
          </cell>
        </row>
        <row r="1500">
          <cell r="B1500" t="str">
            <v>P0127</v>
          </cell>
          <cell r="C1500" t="str">
            <v>NUX-I3465</v>
          </cell>
          <cell r="D1500" t="str">
            <v>MLJP3755510</v>
          </cell>
        </row>
        <row r="1501">
          <cell r="B1501" t="str">
            <v>P0128</v>
          </cell>
          <cell r="C1501" t="str">
            <v>NUX-I3465</v>
          </cell>
          <cell r="D1501" t="str">
            <v>MLJP3545296</v>
          </cell>
        </row>
        <row r="1502">
          <cell r="B1502" t="str">
            <v>P0129</v>
          </cell>
          <cell r="C1502" t="str">
            <v>NUX-I3465</v>
          </cell>
          <cell r="D1502" t="str">
            <v>MLJP3545297</v>
          </cell>
        </row>
        <row r="1503">
          <cell r="B1503" t="str">
            <v>P0130</v>
          </cell>
          <cell r="C1503" t="str">
            <v>NUX-I3465</v>
          </cell>
          <cell r="D1503" t="str">
            <v>MLJP3545298</v>
          </cell>
        </row>
        <row r="1504">
          <cell r="B1504" t="str">
            <v>P0131</v>
          </cell>
          <cell r="C1504" t="str">
            <v>NUX-I3466</v>
          </cell>
          <cell r="D1504" t="str">
            <v>JPC804814</v>
          </cell>
        </row>
        <row r="1505">
          <cell r="B1505" t="str">
            <v>P0132</v>
          </cell>
          <cell r="C1505" t="str">
            <v>NUX-I3466</v>
          </cell>
          <cell r="D1505" t="str">
            <v>JPC804808</v>
          </cell>
        </row>
        <row r="1506">
          <cell r="B1506" t="str">
            <v>P0133</v>
          </cell>
          <cell r="C1506" t="str">
            <v>NUX-I3467</v>
          </cell>
          <cell r="D1506" t="str">
            <v>C4988114</v>
          </cell>
        </row>
        <row r="1507">
          <cell r="B1507" t="str">
            <v>P0134</v>
          </cell>
          <cell r="C1507" t="str">
            <v>NUX-I3467</v>
          </cell>
          <cell r="D1507" t="str">
            <v>C4988053</v>
          </cell>
        </row>
        <row r="1508">
          <cell r="B1508" t="str">
            <v>P0135</v>
          </cell>
          <cell r="C1508" t="str">
            <v>NUX-I3467</v>
          </cell>
          <cell r="D1508" t="str">
            <v>C4988057</v>
          </cell>
        </row>
        <row r="1509">
          <cell r="B1509" t="str">
            <v>P0136</v>
          </cell>
          <cell r="C1509" t="str">
            <v>NUX-I3467</v>
          </cell>
          <cell r="D1509" t="str">
            <v>C4988052</v>
          </cell>
        </row>
        <row r="1510">
          <cell r="B1510" t="str">
            <v>P0137</v>
          </cell>
          <cell r="C1510" t="str">
            <v>NUX-I3468</v>
          </cell>
          <cell r="D1510" t="str">
            <v>MLJP3545250</v>
          </cell>
        </row>
        <row r="1511">
          <cell r="B1511" t="str">
            <v>P0138</v>
          </cell>
          <cell r="C1511" t="str">
            <v>NUX-I3468</v>
          </cell>
          <cell r="D1511" t="str">
            <v>MLJP3545295</v>
          </cell>
        </row>
        <row r="1512">
          <cell r="B1512" t="str">
            <v>P0139</v>
          </cell>
          <cell r="C1512" t="str">
            <v>NUX-I3468</v>
          </cell>
          <cell r="D1512" t="str">
            <v>MLJP3545299</v>
          </cell>
        </row>
        <row r="1513">
          <cell r="B1513" t="str">
            <v>P0140</v>
          </cell>
          <cell r="C1513" t="str">
            <v>NUX-I3469</v>
          </cell>
          <cell r="D1513" t="str">
            <v>JPC804914</v>
          </cell>
        </row>
        <row r="1514">
          <cell r="B1514" t="str">
            <v>P0141</v>
          </cell>
          <cell r="C1514" t="str">
            <v>NUX-I3469</v>
          </cell>
          <cell r="D1514" t="str">
            <v>JPC804883</v>
          </cell>
        </row>
        <row r="1515">
          <cell r="B1515" t="str">
            <v>P0142</v>
          </cell>
          <cell r="C1515" t="str">
            <v>NUX-I3470</v>
          </cell>
          <cell r="D1515" t="str">
            <v>C4988117</v>
          </cell>
        </row>
        <row r="1516">
          <cell r="B1516" t="str">
            <v>P0143</v>
          </cell>
          <cell r="C1516" t="str">
            <v>NUX-I3470</v>
          </cell>
          <cell r="D1516" t="str">
            <v>C4988179</v>
          </cell>
        </row>
        <row r="1517">
          <cell r="B1517" t="str">
            <v>P0144</v>
          </cell>
          <cell r="C1517" t="str">
            <v>NUX-I3470</v>
          </cell>
          <cell r="D1517" t="str">
            <v>C4988178</v>
          </cell>
        </row>
        <row r="1518">
          <cell r="B1518" t="str">
            <v>P0145</v>
          </cell>
          <cell r="C1518" t="str">
            <v>NUX-I3470</v>
          </cell>
          <cell r="D1518" t="str">
            <v>C4988116</v>
          </cell>
        </row>
        <row r="1519">
          <cell r="B1519" t="str">
            <v>P0146</v>
          </cell>
          <cell r="C1519" t="str">
            <v>NUX-I3471</v>
          </cell>
          <cell r="D1519" t="str">
            <v>MLJP3545248</v>
          </cell>
        </row>
        <row r="1520">
          <cell r="B1520" t="str">
            <v>P0147</v>
          </cell>
          <cell r="C1520" t="str">
            <v>NUX-I3471</v>
          </cell>
          <cell r="D1520" t="str">
            <v>MLJP3545294</v>
          </cell>
        </row>
        <row r="1521">
          <cell r="B1521" t="str">
            <v>P0148</v>
          </cell>
          <cell r="C1521" t="str">
            <v>NUX-I3471</v>
          </cell>
          <cell r="D1521" t="str">
            <v>MLJP3545300</v>
          </cell>
        </row>
        <row r="1522">
          <cell r="B1522" t="str">
            <v>P0149</v>
          </cell>
          <cell r="C1522" t="str">
            <v>NUX-I3472</v>
          </cell>
          <cell r="D1522" t="str">
            <v>JPC804851</v>
          </cell>
        </row>
        <row r="1523">
          <cell r="B1523" t="str">
            <v>P0150</v>
          </cell>
          <cell r="C1523" t="str">
            <v>NUX-I3472</v>
          </cell>
          <cell r="D1523" t="str">
            <v>JPC804939</v>
          </cell>
        </row>
        <row r="1524">
          <cell r="B1524" t="str">
            <v>P0151</v>
          </cell>
          <cell r="C1524" t="str">
            <v>NUX-I3473</v>
          </cell>
          <cell r="D1524" t="str">
            <v>MLJP3545293</v>
          </cell>
        </row>
        <row r="1525">
          <cell r="B1525" t="str">
            <v>P0152</v>
          </cell>
          <cell r="C1525" t="str">
            <v>NUX-I3473</v>
          </cell>
          <cell r="D1525" t="str">
            <v>MLJP3545249</v>
          </cell>
        </row>
        <row r="1526">
          <cell r="B1526" t="str">
            <v>P0153</v>
          </cell>
          <cell r="C1526" t="str">
            <v>NUX-I3474</v>
          </cell>
          <cell r="D1526" t="str">
            <v>MLJP3545292</v>
          </cell>
        </row>
        <row r="1527">
          <cell r="B1527" t="str">
            <v>P0154</v>
          </cell>
          <cell r="C1527" t="str">
            <v>NUX-I3474</v>
          </cell>
          <cell r="D1527" t="str">
            <v>MLJP3545241</v>
          </cell>
        </row>
        <row r="1528">
          <cell r="B1528" t="str">
            <v>P0155</v>
          </cell>
          <cell r="C1528" t="str">
            <v>NUX-I3475</v>
          </cell>
          <cell r="D1528" t="str">
            <v>JPC804981</v>
          </cell>
        </row>
        <row r="1529">
          <cell r="B1529" t="str">
            <v>P0156</v>
          </cell>
          <cell r="C1529" t="str">
            <v>NUX-I3475</v>
          </cell>
          <cell r="D1529" t="str">
            <v>JPC804957</v>
          </cell>
        </row>
        <row r="1530">
          <cell r="B1530" t="str">
            <v>P0157</v>
          </cell>
          <cell r="C1530" t="str">
            <v>NUX-I3476</v>
          </cell>
          <cell r="D1530" t="str">
            <v>C4988087</v>
          </cell>
        </row>
        <row r="1531">
          <cell r="B1531" t="str">
            <v>P0158</v>
          </cell>
          <cell r="C1531" t="str">
            <v>NUX-I3476</v>
          </cell>
          <cell r="D1531" t="str">
            <v>C4988085</v>
          </cell>
        </row>
        <row r="1532">
          <cell r="B1532" t="str">
            <v>P0159</v>
          </cell>
          <cell r="C1532" t="str">
            <v>NUX-I3476</v>
          </cell>
          <cell r="D1532" t="str">
            <v>C4988084</v>
          </cell>
        </row>
        <row r="1533">
          <cell r="B1533" t="str">
            <v>P0160</v>
          </cell>
          <cell r="C1533" t="str">
            <v>NUX-I3477</v>
          </cell>
        </row>
        <row r="1534">
          <cell r="B1534" t="str">
            <v>P0161</v>
          </cell>
          <cell r="C1534" t="str">
            <v>NUX-I3477</v>
          </cell>
        </row>
        <row r="1535">
          <cell r="B1535" t="str">
            <v>P0162</v>
          </cell>
          <cell r="C1535" t="str">
            <v>NUX-I3477</v>
          </cell>
        </row>
        <row r="1536">
          <cell r="B1536" t="str">
            <v>P0163</v>
          </cell>
          <cell r="C1536" t="str">
            <v>NUX-I3477</v>
          </cell>
        </row>
        <row r="1537">
          <cell r="B1537" t="str">
            <v>P0164</v>
          </cell>
          <cell r="C1537" t="str">
            <v>NUX-I3478</v>
          </cell>
          <cell r="D1537" t="str">
            <v>JPC891817</v>
          </cell>
        </row>
        <row r="1538">
          <cell r="B1538" t="str">
            <v>P0165</v>
          </cell>
          <cell r="C1538" t="str">
            <v>NUX-I3478</v>
          </cell>
          <cell r="D1538" t="str">
            <v>JPC891815</v>
          </cell>
        </row>
        <row r="1539">
          <cell r="B1539" t="str">
            <v>P0166</v>
          </cell>
        </row>
        <row r="1540">
          <cell r="B1540" t="str">
            <v>P0167</v>
          </cell>
        </row>
        <row r="1541">
          <cell r="B1541" t="str">
            <v>P0168</v>
          </cell>
        </row>
        <row r="1542">
          <cell r="B1542" t="str">
            <v>P0169</v>
          </cell>
        </row>
        <row r="1543">
          <cell r="B1543" t="str">
            <v>P0170</v>
          </cell>
        </row>
        <row r="1544">
          <cell r="B1544" t="str">
            <v>P0171</v>
          </cell>
        </row>
        <row r="1545">
          <cell r="B1545" t="str">
            <v>P0172</v>
          </cell>
        </row>
        <row r="1546">
          <cell r="B1546" t="str">
            <v>P0173</v>
          </cell>
        </row>
        <row r="1547">
          <cell r="B1547" t="str">
            <v>P0174</v>
          </cell>
        </row>
        <row r="1548">
          <cell r="B1548" t="str">
            <v>P0175</v>
          </cell>
          <cell r="C1548" t="str">
            <v>NUX-I3482</v>
          </cell>
          <cell r="D1548" t="str">
            <v>C4988142</v>
          </cell>
        </row>
        <row r="1549">
          <cell r="B1549" t="str">
            <v>P0176</v>
          </cell>
          <cell r="C1549" t="str">
            <v>NUX-I3482</v>
          </cell>
          <cell r="D1549" t="str">
            <v>C4988148</v>
          </cell>
        </row>
        <row r="1550">
          <cell r="B1550" t="str">
            <v>P0177</v>
          </cell>
          <cell r="C1550" t="str">
            <v>NUX-I3482</v>
          </cell>
          <cell r="D1550" t="str">
            <v>C4988143</v>
          </cell>
        </row>
        <row r="1551">
          <cell r="B1551" t="str">
            <v>P0178</v>
          </cell>
          <cell r="C1551" t="str">
            <v>NUX-I3482</v>
          </cell>
          <cell r="D1551" t="str">
            <v>C4988164</v>
          </cell>
        </row>
        <row r="1552">
          <cell r="B1552" t="str">
            <v>P0179</v>
          </cell>
          <cell r="C1552" t="str">
            <v>NUX-I3483</v>
          </cell>
          <cell r="D1552" t="str">
            <v>MLJP3755476</v>
          </cell>
        </row>
        <row r="1553">
          <cell r="B1553" t="str">
            <v>P0180</v>
          </cell>
          <cell r="C1553" t="str">
            <v>NUX-I3483</v>
          </cell>
          <cell r="D1553" t="str">
            <v>MLJP3755478</v>
          </cell>
        </row>
        <row r="1554">
          <cell r="B1554" t="str">
            <v>P0181</v>
          </cell>
          <cell r="C1554" t="str">
            <v>NUX-I3483</v>
          </cell>
          <cell r="D1554" t="str">
            <v>MLJP3755472</v>
          </cell>
        </row>
        <row r="1555">
          <cell r="B1555" t="str">
            <v>P0182</v>
          </cell>
          <cell r="C1555" t="str">
            <v>NUX-I3484</v>
          </cell>
          <cell r="D1555" t="str">
            <v>JPC891977</v>
          </cell>
        </row>
        <row r="1556">
          <cell r="B1556" t="str">
            <v>P0183</v>
          </cell>
          <cell r="C1556" t="str">
            <v>NUX-I3484</v>
          </cell>
          <cell r="D1556" t="str">
            <v>JPC891769</v>
          </cell>
        </row>
        <row r="1557">
          <cell r="B1557" t="str">
            <v>P0184</v>
          </cell>
          <cell r="C1557" t="str">
            <v>NUX-I3485</v>
          </cell>
          <cell r="D1557" t="str">
            <v>C04988104</v>
          </cell>
        </row>
        <row r="1558">
          <cell r="B1558" t="str">
            <v>P0185</v>
          </cell>
          <cell r="C1558" t="str">
            <v>NUX-I3485</v>
          </cell>
          <cell r="D1558" t="str">
            <v>C4988031</v>
          </cell>
        </row>
        <row r="1559">
          <cell r="B1559" t="str">
            <v>P0186</v>
          </cell>
          <cell r="C1559" t="str">
            <v>NUX-I3486</v>
          </cell>
          <cell r="D1559" t="str">
            <v>MLJP3545244</v>
          </cell>
        </row>
        <row r="1560">
          <cell r="B1560" t="str">
            <v>P0187</v>
          </cell>
          <cell r="C1560" t="str">
            <v>NUX-I3486</v>
          </cell>
          <cell r="D1560" t="str">
            <v>MLJP3755470</v>
          </cell>
        </row>
        <row r="1561">
          <cell r="B1561" t="str">
            <v>P0188</v>
          </cell>
          <cell r="C1561" t="str">
            <v>NUX-I3487</v>
          </cell>
          <cell r="D1561" t="str">
            <v>JPC891960</v>
          </cell>
        </row>
        <row r="1562">
          <cell r="B1562" t="str">
            <v>P0189</v>
          </cell>
          <cell r="C1562" t="str">
            <v>NUX-I3488</v>
          </cell>
          <cell r="D1562" t="str">
            <v>C4988038</v>
          </cell>
        </row>
        <row r="1563">
          <cell r="B1563" t="str">
            <v>P0190</v>
          </cell>
          <cell r="C1563" t="str">
            <v>NUX-I3489</v>
          </cell>
          <cell r="D1563" t="str">
            <v>MLJP3755468</v>
          </cell>
        </row>
        <row r="1564">
          <cell r="B1564" t="str">
            <v>P0191</v>
          </cell>
          <cell r="C1564" t="str">
            <v>NUX-I3489</v>
          </cell>
          <cell r="D1564" t="str">
            <v>MLJP3755462</v>
          </cell>
        </row>
        <row r="1565">
          <cell r="B1565" t="str">
            <v>P0192</v>
          </cell>
          <cell r="C1565" t="str">
            <v>NUX-I3490</v>
          </cell>
          <cell r="D1565" t="str">
            <v>JPC858327</v>
          </cell>
        </row>
        <row r="1566">
          <cell r="B1566" t="str">
            <v>P0193</v>
          </cell>
          <cell r="C1566" t="str">
            <v>NUX-I3491</v>
          </cell>
          <cell r="D1566" t="str">
            <v>C4988046</v>
          </cell>
        </row>
        <row r="1567">
          <cell r="B1567" t="str">
            <v>P0194</v>
          </cell>
          <cell r="C1567" t="str">
            <v>NUX-I3491</v>
          </cell>
          <cell r="D1567" t="str">
            <v>C5018993</v>
          </cell>
        </row>
        <row r="1568">
          <cell r="B1568" t="str">
            <v>P0195</v>
          </cell>
          <cell r="C1568" t="str">
            <v>NUX-I3492</v>
          </cell>
          <cell r="D1568" t="str">
            <v>MLJP3755464</v>
          </cell>
        </row>
        <row r="1569">
          <cell r="B1569" t="str">
            <v>P0196</v>
          </cell>
          <cell r="C1569" t="str">
            <v>NUX-I3493</v>
          </cell>
          <cell r="D1569" t="str">
            <v>TRHU8228146</v>
          </cell>
        </row>
        <row r="1570">
          <cell r="B1570" t="str">
            <v>P0197</v>
          </cell>
          <cell r="C1570" t="str">
            <v>NUX-I3494</v>
          </cell>
          <cell r="D1570" t="str">
            <v>C5018590</v>
          </cell>
        </row>
        <row r="1571">
          <cell r="B1571" t="str">
            <v>P0198</v>
          </cell>
          <cell r="C1571" t="str">
            <v>NUX-I3494</v>
          </cell>
          <cell r="D1571" t="str">
            <v>C5018941</v>
          </cell>
        </row>
        <row r="1572">
          <cell r="B1572" t="str">
            <v>P0199</v>
          </cell>
          <cell r="C1572" t="str">
            <v>NUX-I3495</v>
          </cell>
          <cell r="D1572" t="str">
            <v>MLJP3755463</v>
          </cell>
        </row>
        <row r="1573">
          <cell r="B1573" t="str">
            <v>P0200</v>
          </cell>
          <cell r="C1573" t="str">
            <v>NUX-I3495</v>
          </cell>
          <cell r="D1573" t="str">
            <v>MLJP3755475</v>
          </cell>
        </row>
        <row r="1574">
          <cell r="B1574" t="str">
            <v>P0201</v>
          </cell>
        </row>
        <row r="1575">
          <cell r="B1575" t="str">
            <v>P0202</v>
          </cell>
        </row>
        <row r="1576">
          <cell r="B1576" t="str">
            <v>P0203</v>
          </cell>
        </row>
        <row r="1577">
          <cell r="B1577" t="str">
            <v>P0204</v>
          </cell>
        </row>
        <row r="1578">
          <cell r="B1578" t="str">
            <v>P0205</v>
          </cell>
        </row>
        <row r="1579">
          <cell r="B1579" t="str">
            <v>P0206</v>
          </cell>
        </row>
        <row r="1580">
          <cell r="B1580" t="str">
            <v>P0207</v>
          </cell>
        </row>
        <row r="1581">
          <cell r="B1581" t="str">
            <v>P0208</v>
          </cell>
        </row>
        <row r="1582">
          <cell r="B1582" t="str">
            <v>P0209</v>
          </cell>
          <cell r="C1582" t="str">
            <v>NUX-I3500</v>
          </cell>
          <cell r="D1582" t="str">
            <v>C5018806</v>
          </cell>
        </row>
        <row r="1583">
          <cell r="B1583" t="str">
            <v>P0210</v>
          </cell>
          <cell r="C1583" t="str">
            <v>NUX-I3500</v>
          </cell>
          <cell r="D1583" t="str">
            <v>C5018932</v>
          </cell>
        </row>
        <row r="1584">
          <cell r="B1584" t="str">
            <v>P0211</v>
          </cell>
          <cell r="C1584" t="str">
            <v>NUX-I3500</v>
          </cell>
          <cell r="D1584" t="str">
            <v>C5018939</v>
          </cell>
        </row>
        <row r="1585">
          <cell r="B1585" t="str">
            <v>P0212</v>
          </cell>
          <cell r="C1585" t="str">
            <v>NUX-I3501</v>
          </cell>
          <cell r="D1585" t="str">
            <v>MLJP3755467</v>
          </cell>
        </row>
        <row r="1586">
          <cell r="B1586" t="str">
            <v>P0213</v>
          </cell>
          <cell r="C1586" t="str">
            <v>NUX-I3501</v>
          </cell>
          <cell r="D1586" t="str">
            <v>MLJP3755453</v>
          </cell>
        </row>
        <row r="1587">
          <cell r="B1587" t="str">
            <v>P0214</v>
          </cell>
          <cell r="C1587" t="str">
            <v>NUX-I3501</v>
          </cell>
          <cell r="D1587" t="str">
            <v>MLJP3755454</v>
          </cell>
        </row>
        <row r="1588">
          <cell r="B1588" t="str">
            <v>P0215</v>
          </cell>
          <cell r="C1588" t="str">
            <v>NUX-I3502</v>
          </cell>
          <cell r="D1588" t="str">
            <v>JPC989964</v>
          </cell>
        </row>
        <row r="1589">
          <cell r="B1589" t="str">
            <v>P0216</v>
          </cell>
          <cell r="C1589" t="str">
            <v>NUX-I3502</v>
          </cell>
          <cell r="D1589" t="str">
            <v>JPC989946</v>
          </cell>
        </row>
        <row r="1590">
          <cell r="B1590" t="str">
            <v>P0217</v>
          </cell>
          <cell r="C1590" t="str">
            <v>NUX-I3503</v>
          </cell>
          <cell r="D1590" t="str">
            <v>C5018848</v>
          </cell>
        </row>
        <row r="1591">
          <cell r="B1591" t="str">
            <v>P0218</v>
          </cell>
          <cell r="C1591" t="str">
            <v>NUX-I3503</v>
          </cell>
          <cell r="D1591" t="str">
            <v>C5018843</v>
          </cell>
        </row>
        <row r="1592">
          <cell r="B1592" t="str">
            <v>P0219</v>
          </cell>
          <cell r="C1592" t="str">
            <v>NUX-I3503</v>
          </cell>
          <cell r="D1592" t="str">
            <v>C5018854</v>
          </cell>
        </row>
        <row r="1593">
          <cell r="B1593" t="str">
            <v>P0220</v>
          </cell>
          <cell r="C1593" t="str">
            <v>NUX-I3504</v>
          </cell>
          <cell r="D1593" t="str">
            <v>MLJP3755466</v>
          </cell>
        </row>
        <row r="1594">
          <cell r="B1594" t="str">
            <v>P0221</v>
          </cell>
          <cell r="C1594" t="str">
            <v>NUX-I3504</v>
          </cell>
          <cell r="D1594" t="str">
            <v>MLJP3755461</v>
          </cell>
        </row>
        <row r="1595">
          <cell r="B1595" t="str">
            <v>P0222</v>
          </cell>
          <cell r="C1595" t="str">
            <v>NUX-I3504</v>
          </cell>
          <cell r="D1595" t="str">
            <v>MLJP3755465</v>
          </cell>
        </row>
        <row r="1596">
          <cell r="B1596" t="str">
            <v>P0223</v>
          </cell>
          <cell r="C1596" t="str">
            <v>NUX-I3505</v>
          </cell>
          <cell r="D1596" t="str">
            <v>JPC989986</v>
          </cell>
        </row>
        <row r="1597">
          <cell r="B1597" t="str">
            <v>P0224</v>
          </cell>
          <cell r="C1597" t="str">
            <v>NUX-I3505</v>
          </cell>
          <cell r="D1597" t="str">
            <v>JPC989992</v>
          </cell>
        </row>
        <row r="1598">
          <cell r="B1598" t="str">
            <v>P0225</v>
          </cell>
          <cell r="C1598" t="str">
            <v>NUX-I3506</v>
          </cell>
          <cell r="D1598" t="str">
            <v>C5018833</v>
          </cell>
        </row>
        <row r="1599">
          <cell r="B1599" t="str">
            <v>P0226</v>
          </cell>
          <cell r="C1599" t="str">
            <v>NUX-I3506</v>
          </cell>
          <cell r="D1599" t="str">
            <v>C5018842</v>
          </cell>
        </row>
        <row r="1600">
          <cell r="B1600" t="str">
            <v>P0227</v>
          </cell>
          <cell r="C1600" t="str">
            <v>NUX-I3506</v>
          </cell>
          <cell r="D1600" t="str">
            <v>C5018826</v>
          </cell>
        </row>
        <row r="1601">
          <cell r="B1601" t="str">
            <v>P0228</v>
          </cell>
          <cell r="C1601" t="str">
            <v>NUX-I3507</v>
          </cell>
          <cell r="D1601" t="str">
            <v>MLJP3755459</v>
          </cell>
        </row>
        <row r="1602">
          <cell r="B1602" t="str">
            <v>P0229</v>
          </cell>
          <cell r="C1602" t="str">
            <v>NUX-I3507</v>
          </cell>
          <cell r="D1602" t="str">
            <v>MLJP3755469</v>
          </cell>
        </row>
        <row r="1603">
          <cell r="B1603" t="str">
            <v>P0230</v>
          </cell>
          <cell r="C1603" t="str">
            <v>NUX-I3507</v>
          </cell>
          <cell r="D1603" t="str">
            <v>MLJP3755457</v>
          </cell>
        </row>
        <row r="1604">
          <cell r="B1604" t="str">
            <v>P0231</v>
          </cell>
        </row>
        <row r="1605">
          <cell r="B1605" t="str">
            <v>P0232</v>
          </cell>
        </row>
        <row r="1606">
          <cell r="B1606" t="str">
            <v>P0233</v>
          </cell>
        </row>
        <row r="1607">
          <cell r="B1607" t="str">
            <v>P0234</v>
          </cell>
        </row>
        <row r="1608">
          <cell r="B1608" t="str">
            <v>P0235</v>
          </cell>
        </row>
        <row r="1609">
          <cell r="B1609" t="str">
            <v>P0236</v>
          </cell>
        </row>
        <row r="1610">
          <cell r="B1610" t="str">
            <v>P0237</v>
          </cell>
        </row>
        <row r="1611">
          <cell r="B1611" t="str">
            <v>P0238</v>
          </cell>
          <cell r="C1611" t="str">
            <v>NUX-I3511</v>
          </cell>
          <cell r="D1611" t="str">
            <v>JPC986022</v>
          </cell>
        </row>
        <row r="1612">
          <cell r="B1612" t="str">
            <v>P0239</v>
          </cell>
          <cell r="C1612" t="str">
            <v>NUX-I3512</v>
          </cell>
          <cell r="D1612" t="str">
            <v>C5018817</v>
          </cell>
        </row>
        <row r="1613">
          <cell r="B1613" t="str">
            <v>P0240</v>
          </cell>
          <cell r="C1613" t="str">
            <v>NUX-I3512</v>
          </cell>
          <cell r="D1613" t="str">
            <v>C5018821</v>
          </cell>
        </row>
        <row r="1614">
          <cell r="B1614" t="str">
            <v>P0241</v>
          </cell>
          <cell r="C1614" t="str">
            <v>NUX-I3513</v>
          </cell>
          <cell r="D1614" t="str">
            <v>MLJP3755451</v>
          </cell>
        </row>
        <row r="1615">
          <cell r="B1615" t="str">
            <v>P0242</v>
          </cell>
          <cell r="C1615" t="str">
            <v>NUX-I3514</v>
          </cell>
          <cell r="D1615" t="str">
            <v>JPC986218</v>
          </cell>
        </row>
        <row r="1616">
          <cell r="B1616" t="str">
            <v>P0243</v>
          </cell>
          <cell r="C1616" t="str">
            <v>NUX-I3515</v>
          </cell>
          <cell r="D1616" t="str">
            <v>C5018907</v>
          </cell>
        </row>
        <row r="1617">
          <cell r="B1617" t="str">
            <v>P0244</v>
          </cell>
          <cell r="C1617" t="str">
            <v>NUX-I3515</v>
          </cell>
          <cell r="D1617" t="str">
            <v>C5018908</v>
          </cell>
        </row>
        <row r="1618">
          <cell r="B1618" t="str">
            <v>P0245</v>
          </cell>
          <cell r="C1618" t="str">
            <v>NUX-I3516</v>
          </cell>
          <cell r="D1618" t="str">
            <v>MLJP3755452</v>
          </cell>
        </row>
        <row r="1619">
          <cell r="B1619" t="str">
            <v>P0246</v>
          </cell>
          <cell r="C1619" t="str">
            <v>NUX-I3517</v>
          </cell>
          <cell r="D1619" t="str">
            <v>JPC986187</v>
          </cell>
        </row>
        <row r="1620">
          <cell r="B1620" t="str">
            <v>P0247</v>
          </cell>
          <cell r="C1620" t="str">
            <v>NUX-I3518</v>
          </cell>
          <cell r="D1620" t="str">
            <v>C5018953</v>
          </cell>
        </row>
        <row r="1621">
          <cell r="B1621" t="str">
            <v>P0248</v>
          </cell>
          <cell r="C1621" t="str">
            <v>NUX-I3518</v>
          </cell>
          <cell r="D1621" t="str">
            <v>C5018958</v>
          </cell>
        </row>
        <row r="1622">
          <cell r="B1622" t="str">
            <v>P0249</v>
          </cell>
          <cell r="C1622" t="str">
            <v>NUX-I3519</v>
          </cell>
          <cell r="D1622" t="str">
            <v>MLJP3755455</v>
          </cell>
        </row>
        <row r="1623">
          <cell r="B1623" t="str">
            <v>P0250</v>
          </cell>
        </row>
        <row r="1624">
          <cell r="B1624" t="str">
            <v>P0251</v>
          </cell>
        </row>
        <row r="1625">
          <cell r="B1625" t="str">
            <v>P0252</v>
          </cell>
        </row>
        <row r="1626">
          <cell r="B1626" t="str">
            <v>P0253</v>
          </cell>
        </row>
        <row r="1627">
          <cell r="B1627" t="str">
            <v>P0254</v>
          </cell>
        </row>
        <row r="1628">
          <cell r="B1628" t="str">
            <v>P0255</v>
          </cell>
        </row>
        <row r="1629">
          <cell r="B1629" t="str">
            <v>P0256</v>
          </cell>
          <cell r="C1629" t="str">
            <v>NUX-I3524</v>
          </cell>
          <cell r="D1629" t="str">
            <v>JPD091384</v>
          </cell>
        </row>
        <row r="1630">
          <cell r="B1630" t="str">
            <v>P0257</v>
          </cell>
          <cell r="C1630" t="str">
            <v>NUX-I3524</v>
          </cell>
          <cell r="D1630" t="str">
            <v>JPD091400</v>
          </cell>
        </row>
        <row r="1631">
          <cell r="B1631" t="str">
            <v>P0258</v>
          </cell>
          <cell r="C1631" t="str">
            <v>NUX-I3524</v>
          </cell>
          <cell r="D1631" t="str">
            <v>JPD091397</v>
          </cell>
        </row>
        <row r="1632">
          <cell r="B1632" t="str">
            <v>P0259</v>
          </cell>
          <cell r="C1632" t="str">
            <v>NUX-I3525</v>
          </cell>
          <cell r="D1632" t="str">
            <v>C5018871</v>
          </cell>
        </row>
        <row r="1633">
          <cell r="B1633" t="str">
            <v>P0260</v>
          </cell>
          <cell r="C1633" t="str">
            <v>NUX-I3525</v>
          </cell>
          <cell r="D1633" t="str">
            <v>C5018879</v>
          </cell>
        </row>
        <row r="1634">
          <cell r="B1634" t="str">
            <v>P0261</v>
          </cell>
          <cell r="C1634" t="str">
            <v>NUX-I3525</v>
          </cell>
          <cell r="D1634" t="str">
            <v>C5018872</v>
          </cell>
        </row>
        <row r="1635">
          <cell r="B1635" t="str">
            <v>P0262</v>
          </cell>
          <cell r="C1635" t="str">
            <v>NUX-I3525</v>
          </cell>
          <cell r="D1635" t="str">
            <v>C5018878</v>
          </cell>
        </row>
        <row r="1636">
          <cell r="B1636" t="str">
            <v>P0263</v>
          </cell>
          <cell r="C1636" t="str">
            <v>NUX-I3525</v>
          </cell>
          <cell r="D1636" t="str">
            <v>C5018873</v>
          </cell>
        </row>
        <row r="1637">
          <cell r="B1637" t="str">
            <v>P0264</v>
          </cell>
          <cell r="C1637" t="str">
            <v>NUX-I3526</v>
          </cell>
          <cell r="D1637" t="str">
            <v>MLJP3755456</v>
          </cell>
        </row>
        <row r="1638">
          <cell r="B1638" t="str">
            <v>P0265</v>
          </cell>
          <cell r="C1638" t="str">
            <v>NUX-I3526</v>
          </cell>
          <cell r="D1638" t="str">
            <v>MLJP3545261</v>
          </cell>
        </row>
        <row r="1639">
          <cell r="B1639" t="str">
            <v>P0266</v>
          </cell>
          <cell r="C1639" t="str">
            <v>NUX-I3526</v>
          </cell>
          <cell r="D1639" t="str">
            <v>MLJP3545268</v>
          </cell>
        </row>
        <row r="1640">
          <cell r="B1640" t="str">
            <v>P0267</v>
          </cell>
          <cell r="C1640" t="str">
            <v>NUX-I3526</v>
          </cell>
          <cell r="D1640" t="str">
            <v>MLJP3545262</v>
          </cell>
        </row>
        <row r="1641">
          <cell r="B1641" t="str">
            <v>P0268</v>
          </cell>
          <cell r="C1641" t="str">
            <v>NUX-I3526</v>
          </cell>
          <cell r="D1641" t="str">
            <v>MLJP3545263</v>
          </cell>
        </row>
        <row r="1642">
          <cell r="B1642" t="str">
            <v>P0269</v>
          </cell>
          <cell r="C1642" t="str">
            <v>NUX-I3527</v>
          </cell>
          <cell r="D1642" t="str">
            <v>JPD091494</v>
          </cell>
        </row>
        <row r="1643">
          <cell r="B1643" t="str">
            <v>P0270</v>
          </cell>
          <cell r="C1643" t="str">
            <v>NUX-I3527</v>
          </cell>
          <cell r="D1643" t="str">
            <v>JPD091471</v>
          </cell>
        </row>
        <row r="1644">
          <cell r="B1644" t="str">
            <v>P0271</v>
          </cell>
          <cell r="C1644" t="str">
            <v>NUX-I3528</v>
          </cell>
          <cell r="D1644" t="str">
            <v>C5018866</v>
          </cell>
        </row>
        <row r="1645">
          <cell r="B1645" t="str">
            <v>P0272</v>
          </cell>
          <cell r="C1645" t="str">
            <v>NUX-I3528</v>
          </cell>
          <cell r="D1645" t="str">
            <v>C5018867</v>
          </cell>
        </row>
        <row r="1646">
          <cell r="B1646" t="str">
            <v>P0273</v>
          </cell>
          <cell r="C1646" t="str">
            <v>NUX-I3528</v>
          </cell>
          <cell r="D1646" t="str">
            <v>C5018870</v>
          </cell>
        </row>
        <row r="1647">
          <cell r="B1647" t="str">
            <v>P0274</v>
          </cell>
          <cell r="C1647" t="str">
            <v>NUX-I3528</v>
          </cell>
          <cell r="D1647" t="str">
            <v>C5018863</v>
          </cell>
        </row>
        <row r="1648">
          <cell r="B1648" t="str">
            <v>P0275</v>
          </cell>
          <cell r="C1648" t="str">
            <v>NUX-I3528</v>
          </cell>
          <cell r="D1648" t="str">
            <v>C5018869</v>
          </cell>
        </row>
        <row r="1649">
          <cell r="B1649" t="str">
            <v>P0276</v>
          </cell>
          <cell r="C1649" t="str">
            <v>NUX-I3529</v>
          </cell>
          <cell r="D1649" t="str">
            <v>MLJP3545269</v>
          </cell>
        </row>
        <row r="1650">
          <cell r="B1650" t="str">
            <v>P0277</v>
          </cell>
          <cell r="C1650" t="str">
            <v>NUX-I3529</v>
          </cell>
          <cell r="D1650" t="str">
            <v>MLJP3545264</v>
          </cell>
        </row>
        <row r="1651">
          <cell r="B1651" t="str">
            <v>P0278</v>
          </cell>
          <cell r="C1651" t="str">
            <v>NUX-I3529</v>
          </cell>
          <cell r="D1651" t="str">
            <v>MLJP3545270</v>
          </cell>
        </row>
        <row r="1652">
          <cell r="B1652" t="str">
            <v>P0279</v>
          </cell>
          <cell r="C1652" t="str">
            <v>NUX-I3529</v>
          </cell>
          <cell r="D1652" t="str">
            <v>MLJP3545202</v>
          </cell>
        </row>
        <row r="1653">
          <cell r="B1653" t="str">
            <v>P0280</v>
          </cell>
          <cell r="C1653" t="str">
            <v>NUX-I3529</v>
          </cell>
          <cell r="D1653" t="str">
            <v>MLJP3545204</v>
          </cell>
        </row>
        <row r="1654">
          <cell r="B1654" t="str">
            <v>P0281</v>
          </cell>
          <cell r="C1654" t="str">
            <v>NUX-I3530</v>
          </cell>
          <cell r="D1654" t="str">
            <v>JPC889012</v>
          </cell>
        </row>
        <row r="1655">
          <cell r="B1655" t="str">
            <v>P0282</v>
          </cell>
          <cell r="C1655" t="str">
            <v>NUX-I3530</v>
          </cell>
          <cell r="D1655" t="str">
            <v>JPC889024</v>
          </cell>
        </row>
        <row r="1656">
          <cell r="B1656" t="str">
            <v>P0283</v>
          </cell>
          <cell r="C1656" t="str">
            <v>NUX-I3531</v>
          </cell>
          <cell r="D1656" t="str">
            <v>C5018884</v>
          </cell>
        </row>
        <row r="1657">
          <cell r="B1657" t="str">
            <v>P0284</v>
          </cell>
          <cell r="C1657" t="str">
            <v>NUX-I3531</v>
          </cell>
          <cell r="D1657" t="str">
            <v>C5018883</v>
          </cell>
        </row>
        <row r="1658">
          <cell r="B1658" t="str">
            <v>P0285</v>
          </cell>
          <cell r="C1658" t="str">
            <v>NUX-I3531</v>
          </cell>
          <cell r="D1658" t="str">
            <v>C5018890</v>
          </cell>
        </row>
        <row r="1659">
          <cell r="B1659" t="str">
            <v>P0286</v>
          </cell>
          <cell r="C1659" t="str">
            <v>NUX-I3531</v>
          </cell>
          <cell r="D1659" t="str">
            <v>C5018881</v>
          </cell>
        </row>
        <row r="1660">
          <cell r="B1660" t="str">
            <v>P0287</v>
          </cell>
          <cell r="C1660" t="str">
            <v>NUX-I3531</v>
          </cell>
          <cell r="D1660" t="str">
            <v>C5018976</v>
          </cell>
        </row>
        <row r="1661">
          <cell r="B1661" t="str">
            <v>P0288</v>
          </cell>
          <cell r="C1661" t="str">
            <v>NUX-I3532</v>
          </cell>
          <cell r="D1661" t="str">
            <v>MLJP3545208</v>
          </cell>
        </row>
        <row r="1662">
          <cell r="B1662" t="str">
            <v>P0289</v>
          </cell>
          <cell r="C1662" t="str">
            <v>NUX-I3532</v>
          </cell>
          <cell r="D1662" t="str">
            <v>MLJP3545207</v>
          </cell>
        </row>
        <row r="1663">
          <cell r="B1663" t="str">
            <v>P0290</v>
          </cell>
          <cell r="C1663" t="str">
            <v>NUX-I3532</v>
          </cell>
          <cell r="D1663" t="str">
            <v>MLJP3545203</v>
          </cell>
        </row>
        <row r="1664">
          <cell r="B1664" t="str">
            <v>P0291</v>
          </cell>
          <cell r="C1664" t="str">
            <v>NUX-I3532</v>
          </cell>
          <cell r="D1664" t="str">
            <v>MLJP3545205</v>
          </cell>
        </row>
        <row r="1665">
          <cell r="B1665" t="str">
            <v>P0292</v>
          </cell>
          <cell r="C1665" t="str">
            <v>NUX-I3532</v>
          </cell>
          <cell r="D1665" t="str">
            <v>MLJP3545206</v>
          </cell>
        </row>
        <row r="1666">
          <cell r="B1666" t="str">
            <v>P0293</v>
          </cell>
          <cell r="C1666" t="str">
            <v>NUX-I3533</v>
          </cell>
          <cell r="D1666" t="str">
            <v>JPC889096</v>
          </cell>
        </row>
        <row r="1667">
          <cell r="B1667" t="str">
            <v>P0294</v>
          </cell>
          <cell r="C1667" t="str">
            <v>NUX-I3533</v>
          </cell>
          <cell r="D1667" t="str">
            <v>JPC889100</v>
          </cell>
        </row>
        <row r="1668">
          <cell r="B1668" t="str">
            <v>P0295</v>
          </cell>
          <cell r="C1668" t="str">
            <v>NUX-I3534</v>
          </cell>
        </row>
        <row r="1669">
          <cell r="B1669" t="str">
            <v>P0296</v>
          </cell>
          <cell r="C1669" t="str">
            <v>NUX-I3534</v>
          </cell>
        </row>
        <row r="1670">
          <cell r="B1670" t="str">
            <v>P0297</v>
          </cell>
          <cell r="C1670" t="str">
            <v>NUX-I3534</v>
          </cell>
        </row>
        <row r="1671">
          <cell r="B1671" t="str">
            <v>P0298</v>
          </cell>
          <cell r="C1671" t="str">
            <v>NUX-I3535</v>
          </cell>
          <cell r="D1671" t="str">
            <v>MLJP3545201</v>
          </cell>
        </row>
        <row r="1672">
          <cell r="B1672" t="str">
            <v>P0299</v>
          </cell>
          <cell r="C1672" t="str">
            <v>NUX-I3536</v>
          </cell>
        </row>
        <row r="1673">
          <cell r="B1673" t="str">
            <v>P0300</v>
          </cell>
          <cell r="C1673" t="str">
            <v>NUX-I3537</v>
          </cell>
        </row>
        <row r="1674">
          <cell r="B1674" t="str">
            <v>P0301</v>
          </cell>
          <cell r="C1674" t="str">
            <v>NUX-I3538</v>
          </cell>
        </row>
        <row r="1675">
          <cell r="B1675" t="str">
            <v>P0302</v>
          </cell>
          <cell r="C1675" t="str">
            <v>NUX-I3539</v>
          </cell>
        </row>
        <row r="1676">
          <cell r="B1676" t="str">
            <v>P0303</v>
          </cell>
          <cell r="C1676" t="str">
            <v>NUX-I3540</v>
          </cell>
        </row>
        <row r="1677">
          <cell r="B1677" t="str">
            <v>P0304</v>
          </cell>
          <cell r="C1677" t="str">
            <v>NUX-I3541</v>
          </cell>
        </row>
        <row r="1678">
          <cell r="B1678" t="str">
            <v>P0305</v>
          </cell>
          <cell r="C1678" t="str">
            <v>NUX-I3542</v>
          </cell>
        </row>
        <row r="1679">
          <cell r="B1679" t="str">
            <v>P0306</v>
          </cell>
          <cell r="C1679" t="str">
            <v>NUX-I3542</v>
          </cell>
        </row>
        <row r="1680">
          <cell r="B1680" t="str">
            <v>P0307</v>
          </cell>
          <cell r="C1680" t="str">
            <v>NUX-I3543</v>
          </cell>
          <cell r="D1680" t="str">
            <v>JPD152647</v>
          </cell>
        </row>
        <row r="1681">
          <cell r="B1681" t="str">
            <v>P0308</v>
          </cell>
          <cell r="C1681" t="str">
            <v>NUX-I3544</v>
          </cell>
          <cell r="D1681" t="str">
            <v>C5012182</v>
          </cell>
        </row>
        <row r="1682">
          <cell r="B1682" t="str">
            <v>P0309</v>
          </cell>
          <cell r="C1682" t="str">
            <v>NUX-I3544</v>
          </cell>
          <cell r="D1682" t="str">
            <v>C5012183</v>
          </cell>
        </row>
        <row r="1683">
          <cell r="B1683" t="str">
            <v>P0310</v>
          </cell>
          <cell r="C1683" t="str">
            <v>NUX-I3544</v>
          </cell>
          <cell r="D1683" t="str">
            <v>C5012128</v>
          </cell>
        </row>
        <row r="1684">
          <cell r="B1684" t="str">
            <v>P0311</v>
          </cell>
          <cell r="C1684" t="str">
            <v>NUX-I3545</v>
          </cell>
          <cell r="D1684" t="str">
            <v>MLJP3545146</v>
          </cell>
        </row>
        <row r="1685">
          <cell r="B1685" t="str">
            <v>P0312</v>
          </cell>
          <cell r="C1685" t="str">
            <v>NUX-I3545</v>
          </cell>
          <cell r="D1685" t="str">
            <v>MLJP3545141</v>
          </cell>
        </row>
        <row r="1686">
          <cell r="B1686" t="str">
            <v>P0313</v>
          </cell>
          <cell r="C1686" t="str">
            <v>NUX-I3545</v>
          </cell>
          <cell r="D1686" t="str">
            <v>MLJP3545143</v>
          </cell>
        </row>
        <row r="1687">
          <cell r="B1687" t="str">
            <v>P0314</v>
          </cell>
          <cell r="C1687" t="str">
            <v>NUX-I3546</v>
          </cell>
          <cell r="D1687" t="str">
            <v>JPD152614</v>
          </cell>
        </row>
        <row r="1688">
          <cell r="B1688" t="str">
            <v>P0315</v>
          </cell>
          <cell r="C1688" t="str">
            <v>NUX-I3547</v>
          </cell>
          <cell r="D1688" t="str">
            <v>C5012123</v>
          </cell>
        </row>
        <row r="1689">
          <cell r="B1689" t="str">
            <v>P0316</v>
          </cell>
          <cell r="C1689" t="str">
            <v>NUX-I3547</v>
          </cell>
          <cell r="D1689" t="str">
            <v>C5012127</v>
          </cell>
        </row>
        <row r="1690">
          <cell r="B1690" t="str">
            <v>P0317</v>
          </cell>
          <cell r="C1690" t="str">
            <v>NUX-I3547</v>
          </cell>
          <cell r="D1690" t="str">
            <v>C5012181</v>
          </cell>
        </row>
        <row r="1691">
          <cell r="B1691" t="str">
            <v>P0318</v>
          </cell>
          <cell r="C1691" t="str">
            <v>NUX-I3548</v>
          </cell>
          <cell r="D1691" t="str">
            <v>MLJP3545147</v>
          </cell>
        </row>
        <row r="1692">
          <cell r="B1692" t="str">
            <v>P0319</v>
          </cell>
          <cell r="C1692" t="str">
            <v>NUX-I3548</v>
          </cell>
          <cell r="D1692" t="str">
            <v>MLJP3545148</v>
          </cell>
        </row>
        <row r="1693">
          <cell r="B1693" t="str">
            <v>P0320</v>
          </cell>
          <cell r="C1693" t="str">
            <v>NUX-I3549</v>
          </cell>
          <cell r="D1693" t="str">
            <v>JPD152737</v>
          </cell>
        </row>
        <row r="1694">
          <cell r="B1694" t="str">
            <v>P0321</v>
          </cell>
          <cell r="C1694" t="str">
            <v>NUX-I3549</v>
          </cell>
          <cell r="D1694" t="str">
            <v>JPD152734</v>
          </cell>
        </row>
        <row r="1695">
          <cell r="B1695" t="str">
            <v>P0322</v>
          </cell>
          <cell r="C1695" t="str">
            <v>NUX-I3550</v>
          </cell>
          <cell r="D1695" t="str">
            <v>C5012139</v>
          </cell>
        </row>
        <row r="1696">
          <cell r="B1696" t="str">
            <v>P0323</v>
          </cell>
          <cell r="C1696" t="str">
            <v>NUX-I3550</v>
          </cell>
          <cell r="D1696" t="str">
            <v>C5012132</v>
          </cell>
        </row>
        <row r="1697">
          <cell r="B1697" t="str">
            <v>P0324</v>
          </cell>
          <cell r="C1697" t="str">
            <v>NUX-I3551</v>
          </cell>
          <cell r="D1697" t="str">
            <v>MLJP3545149</v>
          </cell>
        </row>
        <row r="1698">
          <cell r="B1698" t="str">
            <v>P0325</v>
          </cell>
          <cell r="C1698" t="str">
            <v>NUX-I3551</v>
          </cell>
          <cell r="D1698" t="str">
            <v>MLJP3545144</v>
          </cell>
        </row>
        <row r="1699">
          <cell r="B1699" t="str">
            <v>P0326</v>
          </cell>
          <cell r="C1699" t="str">
            <v>NUX-I3551</v>
          </cell>
          <cell r="D1699" t="str">
            <v>MLJP3545142</v>
          </cell>
        </row>
        <row r="1700">
          <cell r="B1700" t="str">
            <v>P0327</v>
          </cell>
          <cell r="C1700" t="str">
            <v>NUX-I3552</v>
          </cell>
          <cell r="D1700" t="str">
            <v>JPD252754</v>
          </cell>
        </row>
        <row r="1701">
          <cell r="B1701" t="str">
            <v>P0328</v>
          </cell>
          <cell r="C1701" t="str">
            <v>NUX-I3553</v>
          </cell>
          <cell r="D1701" t="str">
            <v>C5012133</v>
          </cell>
        </row>
        <row r="1702">
          <cell r="B1702" t="str">
            <v>P0329</v>
          </cell>
          <cell r="C1702" t="str">
            <v>NUX-I3553</v>
          </cell>
          <cell r="D1702" t="str">
            <v>C5012129</v>
          </cell>
        </row>
        <row r="1703">
          <cell r="B1703" t="str">
            <v>P0330</v>
          </cell>
          <cell r="C1703" t="str">
            <v>NUX-I3553</v>
          </cell>
          <cell r="D1703" t="str">
            <v>C5012134</v>
          </cell>
        </row>
        <row r="1704">
          <cell r="B1704" t="str">
            <v>P0331</v>
          </cell>
          <cell r="C1704" t="str">
            <v>NUX-I3554</v>
          </cell>
          <cell r="D1704" t="str">
            <v>MLJP3545088</v>
          </cell>
        </row>
        <row r="1705">
          <cell r="B1705" t="str">
            <v>P0332</v>
          </cell>
          <cell r="C1705" t="str">
            <v>NUX-I3554</v>
          </cell>
          <cell r="D1705" t="str">
            <v>MLJP3545085</v>
          </cell>
        </row>
        <row r="1706">
          <cell r="B1706" t="str">
            <v>P0333</v>
          </cell>
          <cell r="C1706" t="str">
            <v>NUX-I3554</v>
          </cell>
          <cell r="D1706" t="str">
            <v>MLJP3545083</v>
          </cell>
        </row>
        <row r="1707">
          <cell r="B1707" t="str">
            <v>P0334</v>
          </cell>
          <cell r="C1707" t="str">
            <v>NUX-I3555</v>
          </cell>
          <cell r="D1707" t="str">
            <v>C5012135</v>
          </cell>
        </row>
        <row r="1708">
          <cell r="B1708" t="str">
            <v>P0335</v>
          </cell>
          <cell r="C1708" t="str">
            <v>NUX-I3555</v>
          </cell>
          <cell r="D1708" t="str">
            <v>C5012172</v>
          </cell>
        </row>
        <row r="1709">
          <cell r="B1709" t="str">
            <v>P0336</v>
          </cell>
          <cell r="C1709" t="str">
            <v>NUX-I3555</v>
          </cell>
          <cell r="D1709" t="str">
            <v>C5012171</v>
          </cell>
        </row>
        <row r="1710">
          <cell r="B1710" t="str">
            <v>P0337</v>
          </cell>
          <cell r="C1710" t="str">
            <v>NUX-I3555</v>
          </cell>
          <cell r="D1710" t="str">
            <v>C5012180</v>
          </cell>
        </row>
        <row r="1711">
          <cell r="B1711" t="str">
            <v>P0338</v>
          </cell>
          <cell r="C1711" t="str">
            <v>NUX-I3555</v>
          </cell>
          <cell r="D1711" t="str">
            <v>C5012136</v>
          </cell>
        </row>
        <row r="1712">
          <cell r="B1712" t="str">
            <v>P0339</v>
          </cell>
          <cell r="C1712" t="str">
            <v>NUX-I3556</v>
          </cell>
          <cell r="D1712" t="str">
            <v>MLJP3545089</v>
          </cell>
        </row>
        <row r="1713">
          <cell r="B1713" t="str">
            <v>P0340</v>
          </cell>
          <cell r="C1713" t="str">
            <v>NUX-I3556</v>
          </cell>
          <cell r="D1713" t="str">
            <v>MLJP3545086</v>
          </cell>
        </row>
        <row r="1714">
          <cell r="B1714" t="str">
            <v>P0341</v>
          </cell>
          <cell r="C1714" t="str">
            <v>NUX-I3556</v>
          </cell>
          <cell r="D1714" t="str">
            <v>MLJP3545145</v>
          </cell>
        </row>
        <row r="1715">
          <cell r="B1715" t="str">
            <v>P0342</v>
          </cell>
          <cell r="C1715" t="str">
            <v>NUX-I3556</v>
          </cell>
          <cell r="D1715" t="str">
            <v>MLJP3755529</v>
          </cell>
        </row>
        <row r="1716">
          <cell r="B1716" t="str">
            <v>P0343</v>
          </cell>
          <cell r="C1716" t="str">
            <v>NUX-I3556</v>
          </cell>
          <cell r="D1716" t="str">
            <v>MLJP3755530</v>
          </cell>
        </row>
        <row r="1717">
          <cell r="B1717" t="str">
            <v>P0344</v>
          </cell>
          <cell r="C1717" t="str">
            <v>NUX-I3556</v>
          </cell>
          <cell r="D1717" t="str">
            <v>MLJP3545081</v>
          </cell>
        </row>
        <row r="1718">
          <cell r="B1718" t="str">
            <v>P0345</v>
          </cell>
          <cell r="C1718" t="str">
            <v>NUX-I3557</v>
          </cell>
          <cell r="D1718" t="str">
            <v>JPD252878</v>
          </cell>
        </row>
        <row r="1719">
          <cell r="B1719" t="str">
            <v>P0346</v>
          </cell>
          <cell r="C1719" t="str">
            <v>NUX-I3557</v>
          </cell>
          <cell r="D1719" t="str">
            <v>JPD252874</v>
          </cell>
        </row>
        <row r="1720">
          <cell r="B1720" t="str">
            <v>P0347</v>
          </cell>
          <cell r="C1720" t="str">
            <v>NUX-I3558</v>
          </cell>
          <cell r="D1720" t="str">
            <v>C5012099</v>
          </cell>
        </row>
        <row r="1721">
          <cell r="B1721" t="str">
            <v>P0348</v>
          </cell>
          <cell r="C1721" t="str">
            <v>NUX-I3558</v>
          </cell>
          <cell r="D1721" t="str">
            <v>C5012094</v>
          </cell>
        </row>
        <row r="1722">
          <cell r="B1722" t="str">
            <v>P0349</v>
          </cell>
          <cell r="C1722" t="str">
            <v>NUX-I3558</v>
          </cell>
          <cell r="D1722" t="str">
            <v>C5012096</v>
          </cell>
        </row>
        <row r="1723">
          <cell r="B1723" t="str">
            <v>P0350</v>
          </cell>
          <cell r="C1723" t="str">
            <v>NUX-I3558</v>
          </cell>
          <cell r="D1723" t="str">
            <v>C5012095</v>
          </cell>
        </row>
        <row r="1724">
          <cell r="B1724" t="str">
            <v>P0351</v>
          </cell>
          <cell r="C1724" t="str">
            <v>NUX-I3558</v>
          </cell>
          <cell r="D1724" t="str">
            <v>C5012168</v>
          </cell>
        </row>
        <row r="1725">
          <cell r="B1725" t="str">
            <v>P0352</v>
          </cell>
          <cell r="C1725" t="str">
            <v>NUX-I3558</v>
          </cell>
          <cell r="D1725" t="str">
            <v>C5012166</v>
          </cell>
        </row>
        <row r="1726">
          <cell r="B1726" t="str">
            <v>P0353</v>
          </cell>
          <cell r="C1726" t="str">
            <v>NUX-I3559</v>
          </cell>
          <cell r="D1726" t="str">
            <v>MLJP3545084</v>
          </cell>
        </row>
        <row r="1727">
          <cell r="B1727" t="str">
            <v>P0354</v>
          </cell>
          <cell r="C1727" t="str">
            <v>NUX-I3559</v>
          </cell>
          <cell r="D1727" t="str">
            <v>MLJP3755528</v>
          </cell>
        </row>
        <row r="1728">
          <cell r="B1728" t="str">
            <v>P0355</v>
          </cell>
          <cell r="C1728" t="str">
            <v>NUX-I3559</v>
          </cell>
          <cell r="D1728" t="str">
            <v>MLJP3755527</v>
          </cell>
        </row>
        <row r="1729">
          <cell r="B1729" t="str">
            <v>P0356</v>
          </cell>
          <cell r="C1729" t="str">
            <v>NUX-I3560</v>
          </cell>
          <cell r="D1729" t="str">
            <v>MLJP3545087</v>
          </cell>
        </row>
        <row r="1730">
          <cell r="B1730" t="str">
            <v>P0357</v>
          </cell>
          <cell r="C1730" t="str">
            <v>NUX-I3560</v>
          </cell>
          <cell r="D1730" t="str">
            <v>MLJP3755521</v>
          </cell>
        </row>
        <row r="1731">
          <cell r="B1731" t="str">
            <v>P0358</v>
          </cell>
          <cell r="C1731" t="str">
            <v>NUX-I3561</v>
          </cell>
          <cell r="D1731" t="str">
            <v>JPD252939</v>
          </cell>
        </row>
        <row r="1732">
          <cell r="B1732" t="str">
            <v>P0359</v>
          </cell>
          <cell r="C1732" t="str">
            <v>NUX-I3561</v>
          </cell>
          <cell r="D1732" t="str">
            <v>JPD252937</v>
          </cell>
        </row>
        <row r="1733">
          <cell r="B1733" t="str">
            <v>P0360</v>
          </cell>
          <cell r="C1733" t="str">
            <v>NUX-I3561</v>
          </cell>
          <cell r="D1733" t="str">
            <v>JPD252963</v>
          </cell>
        </row>
        <row r="1734">
          <cell r="B1734" t="str">
            <v>P0361</v>
          </cell>
          <cell r="C1734" t="str">
            <v>NUX-I3562</v>
          </cell>
          <cell r="D1734" t="str">
            <v>C5012113</v>
          </cell>
        </row>
        <row r="1735">
          <cell r="B1735" t="str">
            <v>P0362</v>
          </cell>
          <cell r="C1735" t="str">
            <v>NUX-I3562</v>
          </cell>
          <cell r="D1735" t="str">
            <v>C5012111</v>
          </cell>
        </row>
        <row r="1736">
          <cell r="B1736" t="str">
            <v>P0363</v>
          </cell>
          <cell r="C1736" t="str">
            <v>NUX-I3562</v>
          </cell>
          <cell r="D1736" t="str">
            <v>C5012119</v>
          </cell>
        </row>
        <row r="1737">
          <cell r="B1737" t="str">
            <v>P0364</v>
          </cell>
          <cell r="C1737" t="str">
            <v>NUX-I3562</v>
          </cell>
          <cell r="D1737" t="str">
            <v>C5012086</v>
          </cell>
        </row>
        <row r="1738">
          <cell r="B1738" t="str">
            <v>P0365</v>
          </cell>
          <cell r="C1738" t="str">
            <v>NUX-I3562</v>
          </cell>
          <cell r="D1738" t="str">
            <v>C5012120</v>
          </cell>
        </row>
        <row r="1739">
          <cell r="B1739" t="str">
            <v>P0366</v>
          </cell>
          <cell r="C1739" t="str">
            <v>NUX-I3564</v>
          </cell>
          <cell r="D1739" t="str">
            <v>MLJP3755523</v>
          </cell>
        </row>
        <row r="1740">
          <cell r="B1740" t="str">
            <v>P0367</v>
          </cell>
          <cell r="C1740" t="str">
            <v>NUX-I3564</v>
          </cell>
          <cell r="D1740" t="str">
            <v>MLJP3755526</v>
          </cell>
        </row>
        <row r="1741">
          <cell r="B1741" t="str">
            <v>P0368</v>
          </cell>
          <cell r="C1741" t="str">
            <v>NUX-I3564</v>
          </cell>
          <cell r="D1741" t="str">
            <v>MLJP3755524</v>
          </cell>
        </row>
        <row r="1742">
          <cell r="B1742" t="str">
            <v>P0369</v>
          </cell>
          <cell r="C1742" t="str">
            <v>NUX-I3564</v>
          </cell>
          <cell r="D1742" t="str">
            <v>MLJP3755525</v>
          </cell>
        </row>
        <row r="1743">
          <cell r="B1743" t="str">
            <v>P0370</v>
          </cell>
          <cell r="C1743" t="str">
            <v>NUX-I3564</v>
          </cell>
          <cell r="D1743" t="str">
            <v>MLJP3545082</v>
          </cell>
        </row>
        <row r="1744">
          <cell r="B1744" t="str">
            <v>P0371</v>
          </cell>
          <cell r="C1744" t="str">
            <v>NUX-I3564</v>
          </cell>
          <cell r="D1744" t="str">
            <v>MLJP3545090</v>
          </cell>
        </row>
        <row r="1745">
          <cell r="B1745" t="str">
            <v>P0372</v>
          </cell>
          <cell r="C1745" t="str">
            <v>NUX-I3565</v>
          </cell>
          <cell r="D1745" t="str">
            <v>JPD252954</v>
          </cell>
        </row>
        <row r="1746">
          <cell r="B1746" t="str">
            <v>P0373</v>
          </cell>
          <cell r="C1746" t="str">
            <v>NUX-I3565</v>
          </cell>
          <cell r="D1746" t="str">
            <v>JPD252002</v>
          </cell>
        </row>
        <row r="1747">
          <cell r="B1747" t="str">
            <v>P0374</v>
          </cell>
        </row>
        <row r="1748">
          <cell r="B1748" t="str">
            <v>P0375</v>
          </cell>
        </row>
        <row r="1749">
          <cell r="B1749" t="str">
            <v>P0376</v>
          </cell>
        </row>
        <row r="1750">
          <cell r="B1750" t="str">
            <v>P0377</v>
          </cell>
        </row>
        <row r="1751">
          <cell r="B1751" t="str">
            <v>P0378</v>
          </cell>
        </row>
        <row r="1752">
          <cell r="B1752" t="str">
            <v>P0379</v>
          </cell>
        </row>
        <row r="1753">
          <cell r="B1753" t="str">
            <v>P0380</v>
          </cell>
          <cell r="C1753" t="str">
            <v>NUX-I3567</v>
          </cell>
          <cell r="D1753" t="str">
            <v>MLJP3545135</v>
          </cell>
        </row>
        <row r="1754">
          <cell r="B1754" t="str">
            <v>P0381</v>
          </cell>
          <cell r="C1754" t="str">
            <v>NUX-I3567</v>
          </cell>
          <cell r="D1754" t="str">
            <v>MLJP3545133</v>
          </cell>
        </row>
        <row r="1755">
          <cell r="B1755" t="str">
            <v>P0382</v>
          </cell>
          <cell r="C1755" t="str">
            <v>NUX-I3567</v>
          </cell>
          <cell r="D1755" t="str">
            <v>MLJP3755522</v>
          </cell>
        </row>
        <row r="1756">
          <cell r="B1756" t="str">
            <v>P0383</v>
          </cell>
        </row>
        <row r="1757">
          <cell r="B1757" t="str">
            <v>P0384</v>
          </cell>
          <cell r="C1757" t="str">
            <v>NUX-I3569</v>
          </cell>
          <cell r="D1757" t="str">
            <v>C5012089</v>
          </cell>
        </row>
        <row r="1758">
          <cell r="B1758" t="str">
            <v>P0385</v>
          </cell>
          <cell r="C1758" t="str">
            <v>NUX-I3569</v>
          </cell>
          <cell r="D1758" t="str">
            <v>C5012044</v>
          </cell>
        </row>
        <row r="1759">
          <cell r="B1759" t="str">
            <v>P0386</v>
          </cell>
          <cell r="C1759" t="str">
            <v>NUX-I3569</v>
          </cell>
          <cell r="D1759" t="str">
            <v>C5012048</v>
          </cell>
        </row>
        <row r="1760">
          <cell r="B1760" t="str">
            <v>P0387</v>
          </cell>
          <cell r="C1760" t="str">
            <v>NUX-I3569</v>
          </cell>
          <cell r="D1760" t="str">
            <v>C5012043</v>
          </cell>
        </row>
        <row r="1761">
          <cell r="B1761" t="str">
            <v>P0388</v>
          </cell>
          <cell r="C1761" t="str">
            <v>NUX-I3570</v>
          </cell>
          <cell r="D1761" t="str">
            <v>MLJP3545140</v>
          </cell>
        </row>
        <row r="1762">
          <cell r="B1762" t="str">
            <v>P0389</v>
          </cell>
          <cell r="C1762" t="str">
            <v>NUX-I3570</v>
          </cell>
          <cell r="D1762" t="str">
            <v>MLJP3545139</v>
          </cell>
        </row>
        <row r="1763">
          <cell r="B1763" t="str">
            <v>P0390</v>
          </cell>
          <cell r="C1763" t="str">
            <v>NUX-I3570</v>
          </cell>
          <cell r="D1763" t="str">
            <v>MLJP3545199</v>
          </cell>
        </row>
        <row r="1764">
          <cell r="B1764" t="str">
            <v>P0391</v>
          </cell>
          <cell r="C1764" t="str">
            <v>NUX-I3571</v>
          </cell>
          <cell r="D1764" t="str">
            <v>JPD252111</v>
          </cell>
        </row>
        <row r="1765">
          <cell r="B1765" t="str">
            <v>P0392</v>
          </cell>
        </row>
        <row r="1766">
          <cell r="B1766" t="str">
            <v>P0393</v>
          </cell>
        </row>
        <row r="1767">
          <cell r="B1767" t="str">
            <v>P0394</v>
          </cell>
        </row>
        <row r="1768">
          <cell r="B1768" t="str">
            <v>P0395</v>
          </cell>
        </row>
        <row r="1769">
          <cell r="B1769" t="str">
            <v>P0396</v>
          </cell>
        </row>
        <row r="1770">
          <cell r="B1770" t="str">
            <v>P0397</v>
          </cell>
        </row>
        <row r="1771">
          <cell r="B1771" t="str">
            <v>P0398</v>
          </cell>
        </row>
        <row r="1772">
          <cell r="B1772" t="str">
            <v>P0399</v>
          </cell>
        </row>
        <row r="1773">
          <cell r="B1773" t="str">
            <v>P0400</v>
          </cell>
          <cell r="C1773" t="str">
            <v>NUX-I3575</v>
          </cell>
          <cell r="D1773" t="str">
            <v>C5012061</v>
          </cell>
        </row>
        <row r="1774">
          <cell r="B1774" t="str">
            <v>P0401</v>
          </cell>
          <cell r="C1774" t="str">
            <v>NUX-I3575</v>
          </cell>
          <cell r="D1774" t="str">
            <v>C5012034</v>
          </cell>
        </row>
        <row r="1775">
          <cell r="B1775" t="str">
            <v>P0402</v>
          </cell>
          <cell r="C1775" t="str">
            <v>NUX-I3575</v>
          </cell>
          <cell r="D1775" t="str">
            <v>C5012068</v>
          </cell>
        </row>
        <row r="1776">
          <cell r="B1776" t="str">
            <v>P0403</v>
          </cell>
          <cell r="C1776" t="str">
            <v>NUX-I3576</v>
          </cell>
          <cell r="D1776" t="str">
            <v>MLJP3545200</v>
          </cell>
        </row>
        <row r="1777">
          <cell r="B1777" t="str">
            <v>P0404</v>
          </cell>
          <cell r="C1777" t="str">
            <v>NUX-I3576</v>
          </cell>
          <cell r="D1777" t="str">
            <v>MLJP3755540</v>
          </cell>
        </row>
        <row r="1778">
          <cell r="B1778" t="str">
            <v>P0405</v>
          </cell>
          <cell r="C1778" t="str">
            <v>NUX-I3576</v>
          </cell>
          <cell r="D1778" t="str">
            <v>MLJP3755539</v>
          </cell>
        </row>
        <row r="1779">
          <cell r="B1779" t="str">
            <v>P0406</v>
          </cell>
          <cell r="C1779" t="str">
            <v>NUX-I3577</v>
          </cell>
          <cell r="D1779" t="str">
            <v>JPD252338</v>
          </cell>
        </row>
        <row r="1780">
          <cell r="B1780" t="str">
            <v>P0407</v>
          </cell>
          <cell r="C1780" t="str">
            <v>NUX-I3578</v>
          </cell>
          <cell r="D1780" t="str">
            <v>C5012025</v>
          </cell>
        </row>
        <row r="1781">
          <cell r="B1781" t="str">
            <v>P0408</v>
          </cell>
          <cell r="C1781" t="str">
            <v>NUX-I3578</v>
          </cell>
          <cell r="D1781" t="str">
            <v>C5012064</v>
          </cell>
        </row>
        <row r="1782">
          <cell r="B1782" t="str">
            <v>P0409</v>
          </cell>
          <cell r="C1782" t="str">
            <v>NUX-I3578</v>
          </cell>
          <cell r="D1782" t="str">
            <v>C5012062</v>
          </cell>
        </row>
        <row r="1783">
          <cell r="B1783" t="str">
            <v>P0410</v>
          </cell>
          <cell r="C1783" t="str">
            <v>NUX-I3579</v>
          </cell>
          <cell r="D1783" t="str">
            <v>MLJP3545191</v>
          </cell>
        </row>
        <row r="1784">
          <cell r="B1784" t="str">
            <v>P0411</v>
          </cell>
          <cell r="C1784" t="str">
            <v>NUX-I3579</v>
          </cell>
          <cell r="D1784" t="str">
            <v>MLJP3545131</v>
          </cell>
        </row>
        <row r="1785">
          <cell r="B1785" t="str">
            <v>P0412</v>
          </cell>
          <cell r="C1785" t="str">
            <v>NUX-I3579</v>
          </cell>
          <cell r="D1785" t="str">
            <v>MLJP3545193</v>
          </cell>
        </row>
        <row r="1786">
          <cell r="B1786" t="str">
            <v>P0413</v>
          </cell>
          <cell r="C1786" t="str">
            <v>NUX-I3580</v>
          </cell>
          <cell r="D1786" t="str">
            <v>C5012021</v>
          </cell>
        </row>
        <row r="1787">
          <cell r="B1787" t="str">
            <v>P0414</v>
          </cell>
          <cell r="C1787" t="str">
            <v>NUX-I3580</v>
          </cell>
          <cell r="D1787" t="str">
            <v>C5012151</v>
          </cell>
        </row>
        <row r="1788">
          <cell r="B1788" t="str">
            <v>P0415</v>
          </cell>
          <cell r="C1788" t="str">
            <v>NUX-I3580</v>
          </cell>
          <cell r="D1788" t="str">
            <v>C5012160</v>
          </cell>
        </row>
        <row r="1789">
          <cell r="B1789" t="str">
            <v>P0416</v>
          </cell>
          <cell r="C1789" t="str">
            <v>NUX-I3580</v>
          </cell>
          <cell r="D1789" t="str">
            <v>C5012159</v>
          </cell>
        </row>
        <row r="1790">
          <cell r="B1790" t="str">
            <v>P0417</v>
          </cell>
          <cell r="C1790" t="str">
            <v>NUX-I3581</v>
          </cell>
          <cell r="D1790" t="str">
            <v>MLJP3755531</v>
          </cell>
        </row>
        <row r="1791">
          <cell r="B1791" t="str">
            <v>P0418</v>
          </cell>
          <cell r="C1791" t="str">
            <v>NUX-I3581</v>
          </cell>
          <cell r="D1791" t="str">
            <v>MLJP3545137</v>
          </cell>
        </row>
        <row r="1792">
          <cell r="B1792" t="str">
            <v>P0419</v>
          </cell>
          <cell r="C1792" t="str">
            <v>NUX-I3581</v>
          </cell>
          <cell r="D1792" t="str">
            <v>MLJP3545194</v>
          </cell>
        </row>
        <row r="1793">
          <cell r="B1793" t="str">
            <v>P0420</v>
          </cell>
          <cell r="C1793" t="str">
            <v>NUX-I3581</v>
          </cell>
          <cell r="D1793" t="str">
            <v>MLJP3545197</v>
          </cell>
        </row>
        <row r="1794">
          <cell r="B1794" t="str">
            <v>P0421</v>
          </cell>
          <cell r="C1794" t="str">
            <v>NUX-I3582</v>
          </cell>
          <cell r="D1794" t="str">
            <v>JPD252363</v>
          </cell>
        </row>
        <row r="1795">
          <cell r="B1795" t="str">
            <v>P0422</v>
          </cell>
        </row>
        <row r="1796">
          <cell r="B1796" t="str">
            <v>P0423</v>
          </cell>
        </row>
        <row r="1797">
          <cell r="B1797" t="str">
            <v>P0424</v>
          </cell>
        </row>
        <row r="1798">
          <cell r="B1798" t="str">
            <v>P0425</v>
          </cell>
        </row>
        <row r="1799">
          <cell r="B1799" t="str">
            <v>P0426</v>
          </cell>
        </row>
        <row r="1800">
          <cell r="B1800" t="str">
            <v>P0427</v>
          </cell>
        </row>
        <row r="1801">
          <cell r="B1801" t="str">
            <v>P0428</v>
          </cell>
        </row>
        <row r="1802">
          <cell r="B1802" t="str">
            <v>P0429</v>
          </cell>
        </row>
        <row r="1803">
          <cell r="B1803" t="str">
            <v>P0430</v>
          </cell>
        </row>
        <row r="1804">
          <cell r="B1804" t="str">
            <v>P0431</v>
          </cell>
          <cell r="C1804" t="str">
            <v>NUX-I3585</v>
          </cell>
          <cell r="D1804" t="str">
            <v>C05012013</v>
          </cell>
        </row>
        <row r="1805">
          <cell r="B1805" t="str">
            <v>P0432</v>
          </cell>
          <cell r="C1805" t="str">
            <v>NUX-I3585</v>
          </cell>
          <cell r="D1805" t="str">
            <v>C05012019</v>
          </cell>
        </row>
        <row r="1806">
          <cell r="B1806" t="str">
            <v>P0433</v>
          </cell>
          <cell r="C1806" t="str">
            <v>NUX-I3585</v>
          </cell>
          <cell r="D1806" t="str">
            <v>C5012104</v>
          </cell>
        </row>
        <row r="1807">
          <cell r="B1807" t="str">
            <v>P0434</v>
          </cell>
          <cell r="C1807" t="str">
            <v>NUX-I3585</v>
          </cell>
          <cell r="D1807" t="str">
            <v>C5012107</v>
          </cell>
        </row>
        <row r="1808">
          <cell r="B1808" t="str">
            <v>P0435</v>
          </cell>
          <cell r="C1808" t="str">
            <v>NUX-I3586</v>
          </cell>
          <cell r="D1808" t="str">
            <v>MLJP3755532</v>
          </cell>
        </row>
        <row r="1809">
          <cell r="B1809" t="str">
            <v>P0436</v>
          </cell>
          <cell r="C1809" t="str">
            <v>NUX-I3586</v>
          </cell>
          <cell r="D1809" t="str">
            <v>MLJP3755535</v>
          </cell>
        </row>
        <row r="1810">
          <cell r="B1810" t="str">
            <v>P0437</v>
          </cell>
          <cell r="C1810" t="str">
            <v>NUX-I3586</v>
          </cell>
          <cell r="D1810" t="str">
            <v>MLJP3755533</v>
          </cell>
        </row>
        <row r="1811">
          <cell r="B1811" t="str">
            <v>P0438</v>
          </cell>
          <cell r="C1811" t="str">
            <v>NUX-I3586</v>
          </cell>
          <cell r="D1811" t="str">
            <v>MLJP3755534</v>
          </cell>
        </row>
        <row r="1812">
          <cell r="B1812" t="str">
            <v>P0439</v>
          </cell>
          <cell r="C1812" t="str">
            <v>NUX-I3587</v>
          </cell>
          <cell r="D1812" t="str">
            <v>JPD134362</v>
          </cell>
        </row>
        <row r="1813">
          <cell r="B1813" t="str">
            <v>P0440</v>
          </cell>
          <cell r="C1813" t="str">
            <v>NUX-I3587</v>
          </cell>
          <cell r="D1813" t="str">
            <v>JPD418252</v>
          </cell>
        </row>
        <row r="1814">
          <cell r="B1814" t="str">
            <v>P0441</v>
          </cell>
          <cell r="C1814" t="str">
            <v>NUX-I3588</v>
          </cell>
          <cell r="D1814" t="str">
            <v>C5012004</v>
          </cell>
        </row>
        <row r="1815">
          <cell r="B1815" t="str">
            <v>P0442</v>
          </cell>
          <cell r="C1815" t="str">
            <v>NUX-I3588</v>
          </cell>
          <cell r="D1815" t="str">
            <v>C5012003</v>
          </cell>
        </row>
        <row r="1816">
          <cell r="B1816" t="str">
            <v>P0443</v>
          </cell>
          <cell r="C1816" t="str">
            <v>NUX-I3588</v>
          </cell>
          <cell r="D1816" t="str">
            <v>C5012102</v>
          </cell>
        </row>
        <row r="1817">
          <cell r="B1817" t="str">
            <v>P0444</v>
          </cell>
          <cell r="C1817" t="str">
            <v>NUX-I3589</v>
          </cell>
          <cell r="D1817" t="str">
            <v>MLJP3545092</v>
          </cell>
        </row>
        <row r="1818">
          <cell r="B1818" t="str">
            <v>P0445</v>
          </cell>
          <cell r="C1818" t="str">
            <v>NUX-I3589</v>
          </cell>
          <cell r="D1818" t="str">
            <v>MLJP3545091</v>
          </cell>
        </row>
        <row r="1819">
          <cell r="B1819" t="str">
            <v>P0446</v>
          </cell>
          <cell r="C1819" t="str">
            <v>NUX-I3589</v>
          </cell>
          <cell r="D1819" t="str">
            <v>MLJP3755538</v>
          </cell>
        </row>
        <row r="1820">
          <cell r="B1820" t="str">
            <v>P0447</v>
          </cell>
          <cell r="C1820" t="str">
            <v>NUX-I3589</v>
          </cell>
          <cell r="D1820" t="str">
            <v>MLJP3545100</v>
          </cell>
        </row>
        <row r="1821">
          <cell r="B1821" t="str">
            <v>P0448</v>
          </cell>
          <cell r="C1821" t="str">
            <v>NUX-I3590</v>
          </cell>
          <cell r="D1821" t="str">
            <v>JPD418300</v>
          </cell>
        </row>
        <row r="1822">
          <cell r="B1822" t="str">
            <v>P0449</v>
          </cell>
          <cell r="C1822" t="str">
            <v>NUX-I3590</v>
          </cell>
          <cell r="D1822" t="str">
            <v>JPD418261</v>
          </cell>
        </row>
        <row r="1823">
          <cell r="B1823" t="str">
            <v>P0450</v>
          </cell>
          <cell r="C1823" t="str">
            <v>NUX-I3591</v>
          </cell>
          <cell r="D1823" t="str">
            <v>C9453305</v>
          </cell>
        </row>
        <row r="1824">
          <cell r="B1824" t="str">
            <v>P0451</v>
          </cell>
          <cell r="C1824" t="str">
            <v>NUX-I3591</v>
          </cell>
          <cell r="D1824" t="str">
            <v>C9453371</v>
          </cell>
        </row>
        <row r="1825">
          <cell r="B1825" t="str">
            <v>P0452</v>
          </cell>
          <cell r="C1825" t="str">
            <v>NUX-I3592</v>
          </cell>
          <cell r="D1825" t="str">
            <v>MLJP3545095</v>
          </cell>
        </row>
        <row r="1826">
          <cell r="B1826" t="str">
            <v>P0453</v>
          </cell>
          <cell r="C1826" t="str">
            <v>NUX-I3592</v>
          </cell>
          <cell r="D1826" t="str">
            <v>MLJP3545097</v>
          </cell>
        </row>
        <row r="1827">
          <cell r="B1827" t="str">
            <v>P0454</v>
          </cell>
          <cell r="C1827" t="str">
            <v>NUX-I3592</v>
          </cell>
          <cell r="D1827" t="str">
            <v>MLJP3545096</v>
          </cell>
        </row>
        <row r="1828">
          <cell r="B1828" t="str">
            <v>P0455</v>
          </cell>
          <cell r="C1828" t="str">
            <v>NUX-I3593</v>
          </cell>
          <cell r="D1828" t="str">
            <v>JPD418363</v>
          </cell>
        </row>
        <row r="1829">
          <cell r="B1829" t="str">
            <v>P0456</v>
          </cell>
          <cell r="C1829" t="str">
            <v>NUX-I3594</v>
          </cell>
          <cell r="D1829" t="str">
            <v>C5012007</v>
          </cell>
        </row>
        <row r="1830">
          <cell r="B1830" t="str">
            <v>P0457</v>
          </cell>
          <cell r="C1830" t="str">
            <v>NUX-I3594</v>
          </cell>
          <cell r="D1830" t="str">
            <v>C9453304</v>
          </cell>
        </row>
        <row r="1831">
          <cell r="B1831" t="str">
            <v>P0458</v>
          </cell>
          <cell r="C1831" t="str">
            <v>NUX-I3594</v>
          </cell>
          <cell r="D1831" t="str">
            <v>C9453366</v>
          </cell>
        </row>
        <row r="1832">
          <cell r="B1832" t="str">
            <v>P0459</v>
          </cell>
          <cell r="C1832" t="str">
            <v>NUX-I3595</v>
          </cell>
        </row>
        <row r="1833">
          <cell r="B1833" t="str">
            <v>P0460</v>
          </cell>
          <cell r="C1833" t="str">
            <v>NUX-I3595</v>
          </cell>
        </row>
        <row r="1834">
          <cell r="B1834" t="str">
            <v>P0461</v>
          </cell>
          <cell r="C1834" t="str">
            <v>NUX-I3595</v>
          </cell>
        </row>
        <row r="1835">
          <cell r="B1835" t="str">
            <v>P0462</v>
          </cell>
          <cell r="C1835" t="str">
            <v>NUX-I3595</v>
          </cell>
        </row>
        <row r="1836">
          <cell r="B1836" t="str">
            <v>P0463</v>
          </cell>
          <cell r="C1836" t="str">
            <v>NUX-I3596</v>
          </cell>
          <cell r="D1836" t="str">
            <v>C9453310</v>
          </cell>
        </row>
        <row r="1837">
          <cell r="B1837" t="str">
            <v>P0464</v>
          </cell>
          <cell r="C1837" t="str">
            <v>NUX-I3596</v>
          </cell>
          <cell r="D1837" t="str">
            <v>C9453364</v>
          </cell>
        </row>
        <row r="1838">
          <cell r="B1838" t="str">
            <v>P0465</v>
          </cell>
          <cell r="C1838" t="str">
            <v>NUX-I3597</v>
          </cell>
          <cell r="D1838" t="str">
            <v>MLJP3545098</v>
          </cell>
        </row>
        <row r="1839">
          <cell r="B1839" t="str">
            <v>P0466</v>
          </cell>
          <cell r="C1839" t="str">
            <v>NUX-I3597</v>
          </cell>
          <cell r="D1839" t="str">
            <v>MLJP0122695</v>
          </cell>
        </row>
        <row r="1840">
          <cell r="B1840" t="str">
            <v>P0467</v>
          </cell>
          <cell r="C1840" t="str">
            <v>NUX-I3597</v>
          </cell>
          <cell r="D1840" t="str">
            <v>MLJP0122689</v>
          </cell>
        </row>
        <row r="1841">
          <cell r="B1841" t="str">
            <v>P0468</v>
          </cell>
          <cell r="C1841" t="str">
            <v>NUX-I3597</v>
          </cell>
          <cell r="D1841" t="str">
            <v>MLJP0122697</v>
          </cell>
        </row>
        <row r="1842">
          <cell r="B1842" t="str">
            <v>P0469</v>
          </cell>
          <cell r="C1842" t="str">
            <v>NUX-I3598</v>
          </cell>
          <cell r="D1842" t="str">
            <v>C9453314</v>
          </cell>
        </row>
        <row r="1843">
          <cell r="B1843" t="str">
            <v>P0470</v>
          </cell>
          <cell r="C1843" t="str">
            <v>NUX-I3598</v>
          </cell>
          <cell r="D1843" t="str">
            <v>C9453311</v>
          </cell>
        </row>
        <row r="1844">
          <cell r="B1844" t="str">
            <v>P0471</v>
          </cell>
          <cell r="C1844" t="str">
            <v>NUX-I3598</v>
          </cell>
          <cell r="D1844" t="str">
            <v>C9453319</v>
          </cell>
        </row>
        <row r="1845">
          <cell r="B1845" t="str">
            <v>P0472</v>
          </cell>
          <cell r="C1845" t="str">
            <v>NUX-I3599</v>
          </cell>
        </row>
        <row r="1846">
          <cell r="B1846" t="str">
            <v>P0473</v>
          </cell>
          <cell r="C1846" t="str">
            <v>NUX-I3599</v>
          </cell>
        </row>
        <row r="1847">
          <cell r="B1847" t="str">
            <v>P0474</v>
          </cell>
          <cell r="C1847" t="str">
            <v>NUX-I3599</v>
          </cell>
        </row>
        <row r="1848">
          <cell r="B1848" t="str">
            <v>P0475</v>
          </cell>
          <cell r="C1848" t="str">
            <v>NUX-I3600</v>
          </cell>
          <cell r="D1848" t="str">
            <v>JPD417769</v>
          </cell>
        </row>
        <row r="1849">
          <cell r="B1849" t="str">
            <v>P0476</v>
          </cell>
          <cell r="C1849" t="str">
            <v>NUX-I3601</v>
          </cell>
          <cell r="D1849" t="str">
            <v>C5020034</v>
          </cell>
        </row>
        <row r="1850">
          <cell r="B1850" t="str">
            <v>P0477</v>
          </cell>
          <cell r="C1850" t="str">
            <v>NUX-I3601</v>
          </cell>
          <cell r="D1850" t="str">
            <v>C5020036</v>
          </cell>
        </row>
        <row r="1851">
          <cell r="B1851" t="str">
            <v>P0478</v>
          </cell>
          <cell r="C1851" t="str">
            <v>NUX-I3602</v>
          </cell>
          <cell r="D1851" t="str">
            <v>MLJP0122698</v>
          </cell>
        </row>
        <row r="1852">
          <cell r="B1852" t="str">
            <v>P0479</v>
          </cell>
          <cell r="C1852" t="str">
            <v>NUX-I3602</v>
          </cell>
          <cell r="D1852" t="str">
            <v>MLJP0122693</v>
          </cell>
        </row>
        <row r="1853">
          <cell r="B1853" t="str">
            <v>P0480</v>
          </cell>
          <cell r="C1853" t="str">
            <v>NUX-I3602</v>
          </cell>
          <cell r="D1853" t="str">
            <v>MLJP0122682</v>
          </cell>
        </row>
        <row r="1854">
          <cell r="B1854" t="str">
            <v>P0481</v>
          </cell>
          <cell r="C1854" t="str">
            <v>NUX-I3602</v>
          </cell>
          <cell r="D1854" t="str">
            <v>MLJP0122679</v>
          </cell>
        </row>
        <row r="1855">
          <cell r="B1855" t="str">
            <v>P0482</v>
          </cell>
          <cell r="C1855" t="str">
            <v>NUX-I3603</v>
          </cell>
          <cell r="D1855" t="str">
            <v>JPD417812</v>
          </cell>
        </row>
        <row r="1856">
          <cell r="B1856" t="str">
            <v>P0483</v>
          </cell>
          <cell r="C1856" t="str">
            <v>NUX-I3604</v>
          </cell>
          <cell r="D1856" t="str">
            <v>C9453212</v>
          </cell>
        </row>
        <row r="1857">
          <cell r="B1857" t="str">
            <v>P0484</v>
          </cell>
          <cell r="C1857" t="str">
            <v>NUX-I3604</v>
          </cell>
          <cell r="D1857" t="str">
            <v>C9453216</v>
          </cell>
        </row>
        <row r="1858">
          <cell r="B1858" t="str">
            <v>P0485</v>
          </cell>
          <cell r="C1858" t="str">
            <v>NUX-I3604</v>
          </cell>
          <cell r="D1858" t="str">
            <v>C9453215</v>
          </cell>
        </row>
        <row r="1859">
          <cell r="B1859" t="str">
            <v>P0486</v>
          </cell>
          <cell r="C1859" t="str">
            <v>NUX-I3605</v>
          </cell>
          <cell r="D1859" t="str">
            <v>MLJP0122671</v>
          </cell>
        </row>
        <row r="1860">
          <cell r="B1860" t="str">
            <v>P0487</v>
          </cell>
          <cell r="C1860" t="str">
            <v>NUX-I3605</v>
          </cell>
          <cell r="D1860" t="str">
            <v>MLJP0122678</v>
          </cell>
        </row>
        <row r="1861">
          <cell r="B1861" t="str">
            <v>P0488</v>
          </cell>
          <cell r="C1861" t="str">
            <v>NUX-I3605</v>
          </cell>
          <cell r="D1861" t="str">
            <v>MLJP0122686</v>
          </cell>
        </row>
        <row r="1862">
          <cell r="B1862" t="str">
            <v>P0489</v>
          </cell>
          <cell r="C1862" t="str">
            <v>NUX-I3605</v>
          </cell>
          <cell r="D1862" t="str">
            <v>MLJP0122672</v>
          </cell>
        </row>
        <row r="1863">
          <cell r="B1863" t="str">
            <v>P0490</v>
          </cell>
          <cell r="C1863" t="str">
            <v>NUX-I3606</v>
          </cell>
          <cell r="D1863" t="str">
            <v>JPD417861</v>
          </cell>
        </row>
        <row r="1864">
          <cell r="B1864" t="str">
            <v>P0491</v>
          </cell>
        </row>
        <row r="1865">
          <cell r="B1865" t="str">
            <v>P0492</v>
          </cell>
        </row>
        <row r="1866">
          <cell r="B1866" t="str">
            <v>P0493</v>
          </cell>
        </row>
        <row r="1867">
          <cell r="B1867" t="str">
            <v>P0494</v>
          </cell>
        </row>
        <row r="1868">
          <cell r="B1868" t="str">
            <v>P0495</v>
          </cell>
        </row>
        <row r="1869">
          <cell r="B1869" t="str">
            <v>P0496</v>
          </cell>
        </row>
        <row r="1870">
          <cell r="B1870" t="str">
            <v>P0497</v>
          </cell>
        </row>
        <row r="1871">
          <cell r="B1871" t="str">
            <v>P0498</v>
          </cell>
          <cell r="C1871" t="str">
            <v>NUX-I3609</v>
          </cell>
          <cell r="D1871" t="str">
            <v>JPD417969</v>
          </cell>
        </row>
        <row r="1872">
          <cell r="B1872" t="str">
            <v>P0499</v>
          </cell>
          <cell r="C1872" t="str">
            <v>NUX-I3609</v>
          </cell>
          <cell r="D1872" t="str">
            <v>JPD417966</v>
          </cell>
        </row>
        <row r="1873">
          <cell r="B1873" t="str">
            <v>P0500</v>
          </cell>
          <cell r="C1873" t="str">
            <v>NUX-I3610</v>
          </cell>
          <cell r="D1873" t="str">
            <v>C5020022</v>
          </cell>
        </row>
        <row r="1874">
          <cell r="B1874" t="str">
            <v>P0501</v>
          </cell>
          <cell r="C1874" t="str">
            <v>NUX-I3610</v>
          </cell>
          <cell r="D1874" t="str">
            <v>C5020021</v>
          </cell>
        </row>
        <row r="1875">
          <cell r="B1875" t="str">
            <v>P0502</v>
          </cell>
          <cell r="C1875" t="str">
            <v>NUX-I3610</v>
          </cell>
          <cell r="D1875" t="str">
            <v>C5020169</v>
          </cell>
        </row>
        <row r="1876">
          <cell r="B1876" t="str">
            <v>P0503</v>
          </cell>
          <cell r="C1876" t="str">
            <v>NUX-I3611</v>
          </cell>
          <cell r="D1876" t="str">
            <v>MLJP0122674</v>
          </cell>
        </row>
        <row r="1877">
          <cell r="B1877" t="str">
            <v>P0504</v>
          </cell>
          <cell r="C1877" t="str">
            <v>NUX-I3611</v>
          </cell>
          <cell r="D1877" t="str">
            <v>MLJP0122687</v>
          </cell>
        </row>
        <row r="1878">
          <cell r="B1878" t="str">
            <v>P0505</v>
          </cell>
          <cell r="C1878" t="str">
            <v>NUX-I3611</v>
          </cell>
          <cell r="D1878" t="str">
            <v>MLJP0122665</v>
          </cell>
        </row>
        <row r="1879">
          <cell r="B1879" t="str">
            <v>P0506</v>
          </cell>
          <cell r="C1879" t="str">
            <v>NUX-I3612</v>
          </cell>
          <cell r="D1879" t="str">
            <v>JPD488060</v>
          </cell>
        </row>
        <row r="1880">
          <cell r="B1880" t="str">
            <v>P0507</v>
          </cell>
          <cell r="C1880" t="str">
            <v>NUX-I3613</v>
          </cell>
        </row>
        <row r="1881">
          <cell r="B1881" t="str">
            <v>P0508</v>
          </cell>
          <cell r="C1881" t="str">
            <v>NUX-I3613</v>
          </cell>
        </row>
        <row r="1882">
          <cell r="B1882" t="str">
            <v>P0509</v>
          </cell>
          <cell r="C1882" t="str">
            <v>NUX-I3614</v>
          </cell>
          <cell r="D1882" t="str">
            <v>JPD488045</v>
          </cell>
        </row>
        <row r="1883">
          <cell r="B1883" t="str">
            <v>P0510</v>
          </cell>
          <cell r="C1883" t="str">
            <v>NUX-I3614</v>
          </cell>
          <cell r="D1883" t="str">
            <v>JPD488075</v>
          </cell>
        </row>
        <row r="1884">
          <cell r="B1884" t="str">
            <v>P0511</v>
          </cell>
          <cell r="C1884" t="str">
            <v>NUX-I3615</v>
          </cell>
          <cell r="D1884" t="str">
            <v>MLJP0122676</v>
          </cell>
        </row>
        <row r="1885">
          <cell r="B1885" t="str">
            <v>P0512</v>
          </cell>
          <cell r="C1885" t="str">
            <v>NUX-I3615</v>
          </cell>
          <cell r="D1885" t="str">
            <v>MLJP0122683</v>
          </cell>
        </row>
        <row r="1886">
          <cell r="B1886" t="str">
            <v>P0513</v>
          </cell>
          <cell r="C1886" t="str">
            <v>NUX-I3615</v>
          </cell>
          <cell r="D1886" t="str">
            <v>MLJP0122667</v>
          </cell>
        </row>
        <row r="1887">
          <cell r="B1887" t="str">
            <v>P0514</v>
          </cell>
          <cell r="C1887" t="str">
            <v>NUX-I3616</v>
          </cell>
          <cell r="D1887" t="str">
            <v>C9453208</v>
          </cell>
        </row>
        <row r="1888">
          <cell r="B1888" t="str">
            <v>P0515</v>
          </cell>
          <cell r="C1888" t="str">
            <v>NUX-I3616</v>
          </cell>
          <cell r="D1888" t="str">
            <v>C9453202</v>
          </cell>
        </row>
        <row r="1889">
          <cell r="B1889" t="str">
            <v>P0516</v>
          </cell>
          <cell r="C1889" t="str">
            <v>NUX-I3616</v>
          </cell>
          <cell r="D1889" t="str">
            <v>C9453203</v>
          </cell>
        </row>
        <row r="1890">
          <cell r="B1890" t="str">
            <v>P0517</v>
          </cell>
          <cell r="C1890" t="str">
            <v>NUX-I3617</v>
          </cell>
          <cell r="D1890" t="str">
            <v>MLJP0122692</v>
          </cell>
        </row>
        <row r="1891">
          <cell r="B1891" t="str">
            <v>P0518</v>
          </cell>
          <cell r="C1891" t="str">
            <v>NUX-I3617</v>
          </cell>
          <cell r="D1891" t="str">
            <v>MLJP0122691</v>
          </cell>
        </row>
        <row r="1892">
          <cell r="B1892" t="str">
            <v>P0519</v>
          </cell>
          <cell r="C1892" t="str">
            <v>NUX-I3617</v>
          </cell>
          <cell r="D1892" t="str">
            <v>MLJP0122680</v>
          </cell>
        </row>
        <row r="1893">
          <cell r="B1893" t="str">
            <v>P0520</v>
          </cell>
          <cell r="C1893" t="str">
            <v>NUX-I3617</v>
          </cell>
          <cell r="D1893" t="str">
            <v>MLJP0122662</v>
          </cell>
        </row>
        <row r="1894">
          <cell r="B1894" t="str">
            <v>P0521</v>
          </cell>
          <cell r="C1894" t="str">
            <v>NUX-I3617</v>
          </cell>
          <cell r="D1894" t="str">
            <v>MLJP0122655</v>
          </cell>
        </row>
        <row r="1895">
          <cell r="B1895" t="str">
            <v>P0522</v>
          </cell>
          <cell r="C1895" t="str">
            <v>NUX-I3617</v>
          </cell>
          <cell r="D1895" t="str">
            <v>MLJP0122661</v>
          </cell>
        </row>
        <row r="1896">
          <cell r="B1896" t="str">
            <v>P0523</v>
          </cell>
          <cell r="C1896" t="str">
            <v>NUX-I3618</v>
          </cell>
          <cell r="D1896" t="str">
            <v>C5020113</v>
          </cell>
        </row>
        <row r="1897">
          <cell r="B1897" t="str">
            <v>P0524</v>
          </cell>
          <cell r="C1897" t="str">
            <v>NUX-I3618</v>
          </cell>
          <cell r="D1897" t="str">
            <v>C9453209</v>
          </cell>
        </row>
        <row r="1898">
          <cell r="B1898" t="str">
            <v>P0525</v>
          </cell>
          <cell r="C1898" t="str">
            <v>NUX-I3618</v>
          </cell>
          <cell r="D1898" t="str">
            <v>C5020118</v>
          </cell>
        </row>
        <row r="1899">
          <cell r="B1899" t="str">
            <v>P0526</v>
          </cell>
          <cell r="C1899" t="str">
            <v>NUX-I3618</v>
          </cell>
          <cell r="D1899" t="str">
            <v>C9453201</v>
          </cell>
        </row>
        <row r="1900">
          <cell r="B1900" t="str">
            <v>P0527</v>
          </cell>
          <cell r="C1900" t="str">
            <v>NUX-I3619</v>
          </cell>
          <cell r="D1900" t="str">
            <v>MLJP0122688</v>
          </cell>
        </row>
        <row r="1901">
          <cell r="B1901" t="str">
            <v>P0528</v>
          </cell>
          <cell r="C1901" t="str">
            <v>NUX-I3619</v>
          </cell>
          <cell r="D1901" t="str">
            <v>MLJP0122694</v>
          </cell>
        </row>
        <row r="1902">
          <cell r="B1902" t="str">
            <v>P0529</v>
          </cell>
          <cell r="C1902" t="str">
            <v>NUX-I3619</v>
          </cell>
          <cell r="D1902" t="str">
            <v>MLJP0122659</v>
          </cell>
        </row>
        <row r="1903">
          <cell r="B1903" t="str">
            <v>P0530</v>
          </cell>
          <cell r="C1903" t="str">
            <v>NUX-I3620</v>
          </cell>
        </row>
        <row r="1904">
          <cell r="B1904" t="str">
            <v>P0531</v>
          </cell>
          <cell r="C1904" t="str">
            <v>NUX-I3620</v>
          </cell>
        </row>
        <row r="1905">
          <cell r="B1905" t="str">
            <v>P0532</v>
          </cell>
          <cell r="C1905" t="str">
            <v>NUX-I3621</v>
          </cell>
          <cell r="D1905" t="str">
            <v>C5020105</v>
          </cell>
        </row>
        <row r="1906">
          <cell r="B1906" t="str">
            <v>P0533</v>
          </cell>
          <cell r="C1906" t="str">
            <v>NUX-I3621</v>
          </cell>
          <cell r="D1906" t="str">
            <v>C5020115</v>
          </cell>
        </row>
        <row r="1907">
          <cell r="B1907" t="str">
            <v>P0534</v>
          </cell>
          <cell r="C1907" t="str">
            <v>NUX-I3621</v>
          </cell>
          <cell r="D1907" t="str">
            <v>C5020116</v>
          </cell>
        </row>
        <row r="1908">
          <cell r="B1908" t="str">
            <v>P0535</v>
          </cell>
          <cell r="C1908" t="str">
            <v>X</v>
          </cell>
        </row>
        <row r="1909">
          <cell r="B1909" t="str">
            <v>P0536</v>
          </cell>
          <cell r="C1909" t="str">
            <v>X</v>
          </cell>
        </row>
        <row r="1910">
          <cell r="B1910" t="str">
            <v>P0537</v>
          </cell>
          <cell r="C1910" t="str">
            <v>X</v>
          </cell>
        </row>
        <row r="1911">
          <cell r="B1911" t="str">
            <v>P0538</v>
          </cell>
          <cell r="C1911" t="str">
            <v>X</v>
          </cell>
        </row>
        <row r="1912">
          <cell r="B1912" t="str">
            <v>P0539</v>
          </cell>
          <cell r="C1912" t="str">
            <v>NUX-I3623</v>
          </cell>
          <cell r="D1912" t="str">
            <v>JPD592802</v>
          </cell>
        </row>
        <row r="1913">
          <cell r="B1913" t="str">
            <v>P0540</v>
          </cell>
          <cell r="C1913" t="str">
            <v>NUX-I3623</v>
          </cell>
          <cell r="D1913" t="str">
            <v>JPD592818</v>
          </cell>
        </row>
        <row r="1914">
          <cell r="B1914" t="str">
            <v>P0541</v>
          </cell>
          <cell r="C1914" t="str">
            <v>NUX-I3624</v>
          </cell>
          <cell r="D1914" t="str">
            <v>C9453268</v>
          </cell>
        </row>
        <row r="1915">
          <cell r="B1915" t="str">
            <v>P0542</v>
          </cell>
          <cell r="C1915" t="str">
            <v>NUX-I3624</v>
          </cell>
          <cell r="D1915" t="str">
            <v>C9453269</v>
          </cell>
        </row>
        <row r="1916">
          <cell r="B1916" t="str">
            <v>P0543</v>
          </cell>
          <cell r="C1916" t="str">
            <v>NUX-I3624</v>
          </cell>
          <cell r="D1916" t="str">
            <v>C9453270</v>
          </cell>
        </row>
        <row r="1917">
          <cell r="B1917" t="str">
            <v>P0544</v>
          </cell>
          <cell r="C1917" t="str">
            <v>NUX-I3625</v>
          </cell>
          <cell r="D1917" t="str">
            <v>MLJP0122657</v>
          </cell>
        </row>
        <row r="1918">
          <cell r="B1918" t="str">
            <v>P0545</v>
          </cell>
          <cell r="C1918" t="str">
            <v>NUX-I3625</v>
          </cell>
          <cell r="D1918" t="str">
            <v>MLJP0122656</v>
          </cell>
        </row>
        <row r="1919">
          <cell r="B1919" t="str">
            <v>P0546</v>
          </cell>
          <cell r="C1919" t="str">
            <v>X</v>
          </cell>
        </row>
        <row r="1920">
          <cell r="B1920" t="str">
            <v>P0547</v>
          </cell>
          <cell r="C1920" t="str">
            <v>NUX-I3627</v>
          </cell>
          <cell r="D1920" t="str">
            <v>C5020010</v>
          </cell>
        </row>
        <row r="1921">
          <cell r="B1921" t="str">
            <v>P0548</v>
          </cell>
          <cell r="C1921" t="str">
            <v>NUX-I3627</v>
          </cell>
          <cell r="D1921" t="str">
            <v>C5020006</v>
          </cell>
        </row>
        <row r="1922">
          <cell r="B1922" t="str">
            <v>P0549</v>
          </cell>
          <cell r="C1922" t="str">
            <v>NUX-I3628</v>
          </cell>
          <cell r="D1922" t="str">
            <v>MLJP0122653</v>
          </cell>
        </row>
        <row r="1923">
          <cell r="B1923" t="str">
            <v>P0550</v>
          </cell>
          <cell r="C1923" t="str">
            <v>NUX-I3628</v>
          </cell>
          <cell r="D1923" t="str">
            <v>MLJP0122675</v>
          </cell>
        </row>
        <row r="1924">
          <cell r="B1924" t="str">
            <v>P0551</v>
          </cell>
          <cell r="C1924" t="str">
            <v>NUX-I3628</v>
          </cell>
          <cell r="D1924" t="str">
            <v>MLJP0122670</v>
          </cell>
        </row>
        <row r="1925">
          <cell r="B1925" t="str">
            <v>P0552</v>
          </cell>
          <cell r="C1925" t="str">
            <v>NUX-I3628</v>
          </cell>
          <cell r="D1925" t="str">
            <v>MLJP0122668</v>
          </cell>
        </row>
        <row r="1926">
          <cell r="B1926" t="str">
            <v>P0553</v>
          </cell>
          <cell r="C1926" t="str">
            <v>NUX-I3629</v>
          </cell>
          <cell r="D1926" t="str">
            <v>C9453161</v>
          </cell>
        </row>
        <row r="1927">
          <cell r="B1927" t="str">
            <v>P0554</v>
          </cell>
          <cell r="C1927" t="str">
            <v>NUX-I3630</v>
          </cell>
          <cell r="D1927" t="str">
            <v>JPD592932</v>
          </cell>
        </row>
        <row r="1928">
          <cell r="B1928" t="str">
            <v>P0555</v>
          </cell>
          <cell r="C1928" t="str">
            <v>X</v>
          </cell>
        </row>
        <row r="1929">
          <cell r="B1929" t="str">
            <v>P0556</v>
          </cell>
          <cell r="C1929" t="str">
            <v>X</v>
          </cell>
        </row>
        <row r="1930">
          <cell r="B1930" t="str">
            <v>P0557</v>
          </cell>
          <cell r="C1930" t="str">
            <v>X</v>
          </cell>
        </row>
        <row r="1931">
          <cell r="B1931" t="str">
            <v>P0558</v>
          </cell>
          <cell r="C1931" t="str">
            <v>NUX-I3631</v>
          </cell>
        </row>
        <row r="1932">
          <cell r="B1932" t="str">
            <v>P0559</v>
          </cell>
          <cell r="C1932" t="str">
            <v>NUX-I3631</v>
          </cell>
        </row>
        <row r="1933">
          <cell r="B1933" t="str">
            <v>P0560</v>
          </cell>
          <cell r="C1933" t="str">
            <v>NUX-I3632</v>
          </cell>
        </row>
        <row r="1934">
          <cell r="B1934" t="str">
            <v>P0561</v>
          </cell>
          <cell r="C1934" t="str">
            <v>NUX-I3632</v>
          </cell>
        </row>
        <row r="1935">
          <cell r="B1935" t="str">
            <v>P0562</v>
          </cell>
          <cell r="C1935" t="str">
            <v>NUX-I3632</v>
          </cell>
        </row>
        <row r="1936">
          <cell r="B1936" t="str">
            <v>P0563</v>
          </cell>
          <cell r="C1936" t="str">
            <v>NUX-I3633</v>
          </cell>
          <cell r="D1936" t="str">
            <v>JPD0588793</v>
          </cell>
        </row>
        <row r="1937">
          <cell r="B1937" t="str">
            <v>P0568</v>
          </cell>
          <cell r="C1937" t="str">
            <v>NUX-I3634</v>
          </cell>
        </row>
        <row r="1938">
          <cell r="B1938" t="str">
            <v>P0569</v>
          </cell>
          <cell r="C1938" t="str">
            <v>NUX-I3634</v>
          </cell>
        </row>
        <row r="1939">
          <cell r="B1939" t="str">
            <v>P0570</v>
          </cell>
          <cell r="C1939" t="str">
            <v>NUX-I3635</v>
          </cell>
          <cell r="D1939" t="str">
            <v>JPD588990</v>
          </cell>
        </row>
        <row r="1940">
          <cell r="B1940" t="str">
            <v>P0571</v>
          </cell>
          <cell r="C1940" t="str">
            <v>NUX-I3635</v>
          </cell>
          <cell r="D1940" t="str">
            <v>JPD588878</v>
          </cell>
        </row>
        <row r="1941">
          <cell r="B1941" t="str">
            <v>P0572</v>
          </cell>
          <cell r="C1941" t="str">
            <v>NUX-I3636</v>
          </cell>
          <cell r="D1941" t="str">
            <v>C9453397</v>
          </cell>
        </row>
        <row r="1942">
          <cell r="B1942" t="str">
            <v>P0573</v>
          </cell>
          <cell r="C1942" t="str">
            <v>NUX-I3636</v>
          </cell>
          <cell r="D1942" t="str">
            <v>C9453395</v>
          </cell>
        </row>
        <row r="1943">
          <cell r="B1943" t="str">
            <v>P0574</v>
          </cell>
          <cell r="C1943" t="str">
            <v>NUX-I3636</v>
          </cell>
          <cell r="D1943" t="str">
            <v>C9453394</v>
          </cell>
        </row>
        <row r="1944">
          <cell r="B1944" t="str">
            <v>P0575</v>
          </cell>
          <cell r="C1944" t="str">
            <v>NUX-I3637</v>
          </cell>
        </row>
        <row r="1945">
          <cell r="B1945" t="str">
            <v>P0576</v>
          </cell>
          <cell r="C1945" t="str">
            <v>NUX-I3637</v>
          </cell>
        </row>
        <row r="1946">
          <cell r="B1946" t="str">
            <v>P0577</v>
          </cell>
          <cell r="C1946" t="str">
            <v>NUX-I3637</v>
          </cell>
        </row>
        <row r="1947">
          <cell r="B1947" t="str">
            <v>P0578</v>
          </cell>
          <cell r="C1947" t="str">
            <v>NUX-I3637</v>
          </cell>
        </row>
        <row r="1948">
          <cell r="B1948" t="str">
            <v>P0579</v>
          </cell>
          <cell r="C1948" t="str">
            <v>NUX-I3638</v>
          </cell>
          <cell r="D1948" t="str">
            <v>JPD588959</v>
          </cell>
        </row>
        <row r="1949">
          <cell r="B1949" t="str">
            <v>P0580</v>
          </cell>
          <cell r="C1949" t="str">
            <v>NUX-I3638</v>
          </cell>
          <cell r="D1949" t="str">
            <v>JPD588967</v>
          </cell>
        </row>
        <row r="1950">
          <cell r="B1950" t="str">
            <v>P0581</v>
          </cell>
          <cell r="C1950" t="str">
            <v>NUX-I3639</v>
          </cell>
        </row>
        <row r="1951">
          <cell r="B1951" t="str">
            <v>P0582</v>
          </cell>
          <cell r="C1951" t="str">
            <v>NUX-I3639</v>
          </cell>
        </row>
        <row r="1952">
          <cell r="B1952" t="str">
            <v>P0583</v>
          </cell>
          <cell r="C1952" t="str">
            <v>NUX-I3639</v>
          </cell>
        </row>
        <row r="1953">
          <cell r="B1953" t="str">
            <v>P0584</v>
          </cell>
          <cell r="C1953" t="str">
            <v>NUX-I3639</v>
          </cell>
        </row>
        <row r="1954">
          <cell r="B1954" t="str">
            <v>P0585</v>
          </cell>
          <cell r="C1954" t="str">
            <v>NUX-I3640</v>
          </cell>
        </row>
        <row r="1955">
          <cell r="B1955" t="str">
            <v>P0586</v>
          </cell>
          <cell r="C1955" t="str">
            <v>NUX-I3640</v>
          </cell>
        </row>
        <row r="1956">
          <cell r="B1956" t="str">
            <v>P0587</v>
          </cell>
          <cell r="C1956" t="str">
            <v>NUX-I3640</v>
          </cell>
        </row>
        <row r="1957">
          <cell r="B1957" t="str">
            <v>P0588</v>
          </cell>
          <cell r="C1957" t="str">
            <v>NUX-I3640</v>
          </cell>
        </row>
        <row r="1958">
          <cell r="B1958" t="str">
            <v>P0589</v>
          </cell>
          <cell r="C1958" t="str">
            <v>NUX-I3640</v>
          </cell>
        </row>
        <row r="1959">
          <cell r="B1959" t="str">
            <v>P0590</v>
          </cell>
          <cell r="C1959" t="str">
            <v>NUX-I3641</v>
          </cell>
        </row>
        <row r="1960">
          <cell r="B1960" t="str">
            <v>P0591</v>
          </cell>
          <cell r="C1960" t="str">
            <v>NUX-I3641</v>
          </cell>
        </row>
        <row r="1961">
          <cell r="B1961" t="str">
            <v>P0592</v>
          </cell>
          <cell r="C1961" t="str">
            <v>NUX-I3641</v>
          </cell>
        </row>
        <row r="1962">
          <cell r="B1962" t="str">
            <v>P0593</v>
          </cell>
          <cell r="C1962" t="str">
            <v>NUX-I3641</v>
          </cell>
        </row>
        <row r="1963">
          <cell r="B1963" t="str">
            <v>P0594</v>
          </cell>
          <cell r="C1963" t="str">
            <v>NUX-I3642</v>
          </cell>
        </row>
        <row r="1964">
          <cell r="B1964" t="str">
            <v>P0595</v>
          </cell>
          <cell r="C1964" t="str">
            <v>NUX-I3642</v>
          </cell>
        </row>
        <row r="1965">
          <cell r="B1965" t="str">
            <v>P0596</v>
          </cell>
          <cell r="C1965" t="str">
            <v>NUX-I3642</v>
          </cell>
        </row>
        <row r="1966">
          <cell r="B1966" t="str">
            <v>P0597</v>
          </cell>
          <cell r="C1966" t="str">
            <v>NUX-I3642</v>
          </cell>
        </row>
        <row r="1967">
          <cell r="B1967" t="str">
            <v>P0598</v>
          </cell>
          <cell r="C1967" t="str">
            <v>NUX-I3642</v>
          </cell>
        </row>
        <row r="1968">
          <cell r="B1968" t="str">
            <v>P0599</v>
          </cell>
          <cell r="C1968" t="str">
            <v>NUX-I3643</v>
          </cell>
        </row>
        <row r="1969">
          <cell r="B1969" t="str">
            <v>P0600</v>
          </cell>
          <cell r="C1969" t="str">
            <v>NUX-I3643</v>
          </cell>
        </row>
        <row r="1970">
          <cell r="B1970" t="str">
            <v>P0601</v>
          </cell>
          <cell r="C1970" t="str">
            <v>NUX-I3643</v>
          </cell>
        </row>
        <row r="1971">
          <cell r="B1971" t="str">
            <v>P0602</v>
          </cell>
          <cell r="C1971" t="str">
            <v>NUX-I3643</v>
          </cell>
        </row>
        <row r="1972">
          <cell r="B1972" t="str">
            <v>P0603</v>
          </cell>
          <cell r="C1972" t="str">
            <v>NUX-I3644</v>
          </cell>
        </row>
        <row r="1973">
          <cell r="B1973" t="str">
            <v>P0604</v>
          </cell>
          <cell r="C1973" t="str">
            <v>NUX-I3644</v>
          </cell>
        </row>
        <row r="1974">
          <cell r="B1974" t="str">
            <v>P0605</v>
          </cell>
          <cell r="C1974" t="str">
            <v>NUX-I3644</v>
          </cell>
        </row>
        <row r="1975">
          <cell r="B1975" t="str">
            <v>P0606</v>
          </cell>
          <cell r="C1975" t="str">
            <v>NUX-I3645</v>
          </cell>
        </row>
        <row r="1976">
          <cell r="B1976" t="str">
            <v>P0607</v>
          </cell>
          <cell r="C1976" t="str">
            <v>NUX-I3645</v>
          </cell>
        </row>
        <row r="1977">
          <cell r="B1977" t="str">
            <v>P0608</v>
          </cell>
          <cell r="C1977" t="str">
            <v>NUX-I3646</v>
          </cell>
        </row>
        <row r="1978">
          <cell r="B1978" t="str">
            <v>P0609</v>
          </cell>
          <cell r="C1978" t="str">
            <v>NUX-I3646</v>
          </cell>
        </row>
        <row r="1979">
          <cell r="B1979" t="str">
            <v>P0610</v>
          </cell>
          <cell r="C1979" t="str">
            <v>NUX-I3646</v>
          </cell>
        </row>
        <row r="1980">
          <cell r="B1980" t="str">
            <v>P0611</v>
          </cell>
          <cell r="C1980" t="str">
            <v>NUX-I3647</v>
          </cell>
        </row>
        <row r="1981">
          <cell r="B1981" t="str">
            <v>P0612</v>
          </cell>
          <cell r="C1981" t="str">
            <v>NUX-I3647</v>
          </cell>
        </row>
        <row r="1982">
          <cell r="B1982" t="str">
            <v>P0613</v>
          </cell>
          <cell r="C1982" t="str">
            <v>NUX-I3647</v>
          </cell>
        </row>
        <row r="1983">
          <cell r="B1983" t="str">
            <v>P0614</v>
          </cell>
          <cell r="C1983" t="str">
            <v>NUX-I3648</v>
          </cell>
        </row>
        <row r="1984">
          <cell r="B1984" t="str">
            <v>P0615</v>
          </cell>
          <cell r="C1984" t="str">
            <v>NUX-I3648</v>
          </cell>
        </row>
        <row r="1985">
          <cell r="B1985" t="str">
            <v>P0616</v>
          </cell>
          <cell r="C1985" t="str">
            <v>NUX-I3648</v>
          </cell>
        </row>
        <row r="1986">
          <cell r="B1986" t="str">
            <v>P0617</v>
          </cell>
          <cell r="C1986" t="str">
            <v>NUX-I3649</v>
          </cell>
          <cell r="D1986" t="str">
            <v>MLJP0122743</v>
          </cell>
        </row>
        <row r="1987">
          <cell r="B1987" t="str">
            <v>P0618</v>
          </cell>
          <cell r="C1987" t="str">
            <v>NUX-I3649</v>
          </cell>
          <cell r="D1987" t="str">
            <v>MLJP0122713</v>
          </cell>
        </row>
        <row r="1988">
          <cell r="B1988" t="str">
            <v>P0619</v>
          </cell>
          <cell r="C1988" t="str">
            <v>NUX-I3649</v>
          </cell>
          <cell r="D1988" t="str">
            <v>MLJP0122704</v>
          </cell>
        </row>
        <row r="1989">
          <cell r="B1989" t="str">
            <v>P0620</v>
          </cell>
          <cell r="C1989" t="str">
            <v>NUX-I3649</v>
          </cell>
          <cell r="D1989" t="str">
            <v>MLJP0122714</v>
          </cell>
        </row>
        <row r="1990">
          <cell r="B1990" t="str">
            <v>P0621</v>
          </cell>
          <cell r="C1990" t="str">
            <v>NUX-I3650</v>
          </cell>
          <cell r="D1990" t="str">
            <v>C9469511</v>
          </cell>
        </row>
        <row r="1991">
          <cell r="B1991" t="str">
            <v>P0622</v>
          </cell>
          <cell r="C1991" t="str">
            <v>NUX-I3650</v>
          </cell>
          <cell r="D1991" t="str">
            <v>C9469520</v>
          </cell>
        </row>
        <row r="1992">
          <cell r="B1992" t="str">
            <v>P0623</v>
          </cell>
          <cell r="C1992" t="str">
            <v>NUX-I3650</v>
          </cell>
          <cell r="D1992" t="str">
            <v>C9469512</v>
          </cell>
        </row>
        <row r="1993">
          <cell r="B1993" t="str">
            <v>P0624</v>
          </cell>
          <cell r="C1993" t="str">
            <v>NUX-I3650</v>
          </cell>
          <cell r="D1993" t="str">
            <v>C9469515</v>
          </cell>
        </row>
        <row r="1994">
          <cell r="B1994" t="str">
            <v>P0625</v>
          </cell>
          <cell r="C1994" t="str">
            <v>NUX-I3650</v>
          </cell>
          <cell r="D1994" t="str">
            <v>C9469517</v>
          </cell>
        </row>
        <row r="1995">
          <cell r="B1995" t="str">
            <v>P0626</v>
          </cell>
          <cell r="C1995" t="str">
            <v>NUX-I3651</v>
          </cell>
          <cell r="D1995" t="str">
            <v>MLJP0122745</v>
          </cell>
        </row>
        <row r="1996">
          <cell r="B1996" t="str">
            <v>P0627</v>
          </cell>
          <cell r="C1996" t="str">
            <v>NUX-I3651</v>
          </cell>
          <cell r="D1996" t="str">
            <v>MLJP0122749</v>
          </cell>
        </row>
        <row r="1997">
          <cell r="B1997" t="str">
            <v>P0628</v>
          </cell>
          <cell r="C1997" t="str">
            <v>NUX-I3651</v>
          </cell>
          <cell r="D1997" t="str">
            <v>MLJP0122717</v>
          </cell>
        </row>
        <row r="1998">
          <cell r="B1998" t="str">
            <v>P0629</v>
          </cell>
          <cell r="C1998" t="str">
            <v>NUX-I3652</v>
          </cell>
        </row>
        <row r="1999">
          <cell r="B1999" t="str">
            <v>P0630</v>
          </cell>
          <cell r="C1999" t="str">
            <v>NUX-I3653</v>
          </cell>
          <cell r="D1999" t="str">
            <v>C9469433</v>
          </cell>
        </row>
        <row r="2000">
          <cell r="B2000" t="str">
            <v>P0631</v>
          </cell>
          <cell r="C2000" t="str">
            <v>NUX-I3653</v>
          </cell>
          <cell r="D2000" t="str">
            <v>C9469432</v>
          </cell>
        </row>
        <row r="2001">
          <cell r="B2001" t="str">
            <v>P0632</v>
          </cell>
          <cell r="C2001" t="str">
            <v>NUX-I3653</v>
          </cell>
          <cell r="D2001" t="str">
            <v>C9469588</v>
          </cell>
        </row>
        <row r="2002">
          <cell r="B2002" t="str">
            <v>P0633</v>
          </cell>
          <cell r="C2002" t="str">
            <v>NUX-I3653</v>
          </cell>
          <cell r="D2002" t="str">
            <v>C9469435</v>
          </cell>
        </row>
        <row r="2003">
          <cell r="B2003" t="str">
            <v>P0634</v>
          </cell>
          <cell r="C2003" t="str">
            <v>NUX-I3654</v>
          </cell>
          <cell r="D2003" t="str">
            <v>MLJP0122710</v>
          </cell>
        </row>
        <row r="2004">
          <cell r="B2004" t="str">
            <v>P0635</v>
          </cell>
          <cell r="C2004" t="str">
            <v>NUX-I3655</v>
          </cell>
          <cell r="D2004" t="str">
            <v>MLJP0122733</v>
          </cell>
        </row>
        <row r="2005">
          <cell r="B2005" t="str">
            <v>P0636</v>
          </cell>
          <cell r="C2005" t="str">
            <v>NUX-I3655</v>
          </cell>
          <cell r="D2005" t="str">
            <v>MLJP0122707</v>
          </cell>
        </row>
        <row r="2006">
          <cell r="B2006" t="str">
            <v>P0637</v>
          </cell>
          <cell r="C2006" t="str">
            <v>NUX-I3655</v>
          </cell>
          <cell r="D2006" t="str">
            <v>MLJP0122734</v>
          </cell>
        </row>
        <row r="2007">
          <cell r="B2007" t="str">
            <v>P0638</v>
          </cell>
          <cell r="C2007" t="str">
            <v>NUX-I3655</v>
          </cell>
          <cell r="D2007" t="str">
            <v>MLJP0122711</v>
          </cell>
        </row>
        <row r="2008">
          <cell r="B2008" t="str">
            <v>P0639</v>
          </cell>
          <cell r="C2008" t="str">
            <v>NUX-I3656</v>
          </cell>
          <cell r="D2008" t="str">
            <v>C9469566</v>
          </cell>
        </row>
        <row r="2009">
          <cell r="B2009" t="str">
            <v>P0640</v>
          </cell>
          <cell r="C2009" t="str">
            <v>NUX-I3656</v>
          </cell>
          <cell r="D2009" t="str">
            <v>C9469591</v>
          </cell>
        </row>
        <row r="2010">
          <cell r="B2010" t="str">
            <v>P0641</v>
          </cell>
          <cell r="C2010" t="str">
            <v>NUX-I3656</v>
          </cell>
          <cell r="D2010" t="str">
            <v>C9469587</v>
          </cell>
        </row>
        <row r="2011">
          <cell r="B2011" t="str">
            <v>P0642</v>
          </cell>
          <cell r="C2011" t="str">
            <v>NUX-I3656</v>
          </cell>
          <cell r="D2011" t="str">
            <v>C9469564</v>
          </cell>
        </row>
        <row r="2012">
          <cell r="B2012" t="str">
            <v>P0643</v>
          </cell>
          <cell r="C2012" t="str">
            <v>NUX-I3657</v>
          </cell>
          <cell r="D2012" t="str">
            <v>MLJP0122721</v>
          </cell>
        </row>
        <row r="2013">
          <cell r="B2013" t="str">
            <v>P0644</v>
          </cell>
          <cell r="C2013" t="str">
            <v>NUX-I3657</v>
          </cell>
          <cell r="D2013" t="str">
            <v>MLJP0122729</v>
          </cell>
        </row>
        <row r="2014">
          <cell r="B2014" t="str">
            <v>P0645</v>
          </cell>
          <cell r="C2014" t="str">
            <v>NUX-I3657</v>
          </cell>
          <cell r="D2014" t="str">
            <v>MLJP0122730</v>
          </cell>
        </row>
        <row r="2015">
          <cell r="B2015" t="str">
            <v>P0646</v>
          </cell>
          <cell r="C2015" t="str">
            <v>NUX-I3657</v>
          </cell>
          <cell r="D2015" t="str">
            <v>MLJP0122708</v>
          </cell>
        </row>
        <row r="2016">
          <cell r="B2016" t="str">
            <v>P0647</v>
          </cell>
          <cell r="C2016" t="str">
            <v>NUX-I3658</v>
          </cell>
          <cell r="D2016" t="str">
            <v>JPD718348</v>
          </cell>
        </row>
        <row r="2017">
          <cell r="B2017" t="str">
            <v>P0648</v>
          </cell>
          <cell r="C2017" t="str">
            <v>NUX-I3658</v>
          </cell>
          <cell r="D2017" t="str">
            <v>JPD718394</v>
          </cell>
        </row>
        <row r="2018">
          <cell r="B2018" t="str">
            <v>P0649</v>
          </cell>
          <cell r="C2018" t="str">
            <v>NUX-I3659</v>
          </cell>
          <cell r="D2018" t="str">
            <v>C9469562</v>
          </cell>
        </row>
        <row r="2019">
          <cell r="B2019" t="str">
            <v>P0650</v>
          </cell>
          <cell r="C2019" t="str">
            <v>NUX-I3659</v>
          </cell>
          <cell r="D2019" t="str">
            <v>C9469561</v>
          </cell>
        </row>
        <row r="2020">
          <cell r="B2020" t="str">
            <v>P0651</v>
          </cell>
          <cell r="C2020" t="str">
            <v>NUX-I3659</v>
          </cell>
          <cell r="D2020" t="str">
            <v>C9469573</v>
          </cell>
        </row>
        <row r="2021">
          <cell r="B2021" t="str">
            <v>P0652</v>
          </cell>
          <cell r="C2021" t="str">
            <v>NUX-I3660</v>
          </cell>
          <cell r="D2021" t="str">
            <v>MLJP0122724</v>
          </cell>
        </row>
        <row r="2022">
          <cell r="B2022" t="str">
            <v>P0653</v>
          </cell>
          <cell r="C2022" t="str">
            <v>NUX-I3660</v>
          </cell>
          <cell r="D2022" t="str">
            <v>MLJP0122742</v>
          </cell>
        </row>
        <row r="2023">
          <cell r="B2023" t="str">
            <v>P0654</v>
          </cell>
          <cell r="C2023" t="str">
            <v>NUX-I3660</v>
          </cell>
          <cell r="D2023" t="str">
            <v>MLJP0122702</v>
          </cell>
        </row>
        <row r="2024">
          <cell r="B2024" t="str">
            <v>P0655</v>
          </cell>
          <cell r="C2024" t="str">
            <v>NUX-I3660</v>
          </cell>
          <cell r="D2024" t="str">
            <v>MLJP0122723</v>
          </cell>
        </row>
        <row r="2025">
          <cell r="B2025" t="str">
            <v>P0656</v>
          </cell>
          <cell r="C2025" t="str">
            <v>NUX-I3661</v>
          </cell>
          <cell r="D2025" t="str">
            <v>JPD718450</v>
          </cell>
        </row>
        <row r="2026">
          <cell r="B2026" t="str">
            <v>P0657</v>
          </cell>
          <cell r="C2026" t="str">
            <v>NUX-I3661</v>
          </cell>
          <cell r="D2026" t="str">
            <v>JPD718486</v>
          </cell>
        </row>
        <row r="2027">
          <cell r="B2027" t="str">
            <v>P0658</v>
          </cell>
          <cell r="C2027" t="str">
            <v>NUX-I3662</v>
          </cell>
          <cell r="D2027" t="str">
            <v>C9469620</v>
          </cell>
        </row>
        <row r="2028">
          <cell r="B2028" t="str">
            <v>P0659</v>
          </cell>
          <cell r="C2028" t="str">
            <v>NUX-I3662</v>
          </cell>
          <cell r="D2028" t="str">
            <v>C9469614</v>
          </cell>
        </row>
        <row r="2029">
          <cell r="B2029" t="str">
            <v>P0660</v>
          </cell>
          <cell r="C2029" t="str">
            <v>NUX-I3662</v>
          </cell>
          <cell r="D2029" t="str">
            <v>C9469580</v>
          </cell>
        </row>
        <row r="2030">
          <cell r="B2030" t="str">
            <v>P0661</v>
          </cell>
          <cell r="C2030" t="str">
            <v>NUX-I3662</v>
          </cell>
          <cell r="D2030" t="str">
            <v>C9469610</v>
          </cell>
        </row>
        <row r="2031">
          <cell r="B2031" t="str">
            <v>P0662</v>
          </cell>
          <cell r="C2031" t="str">
            <v>NUX-I3663</v>
          </cell>
          <cell r="D2031" t="str">
            <v>JPD815518</v>
          </cell>
        </row>
        <row r="2032">
          <cell r="B2032" t="str">
            <v>P0663</v>
          </cell>
          <cell r="C2032" t="str">
            <v>NUX-I3663</v>
          </cell>
          <cell r="D2032" t="str">
            <v>JPD815536</v>
          </cell>
        </row>
        <row r="2033">
          <cell r="B2033" t="str">
            <v>P0664</v>
          </cell>
          <cell r="C2033" t="str">
            <v>NUX-I3663</v>
          </cell>
          <cell r="D2033" t="str">
            <v>JPD815507</v>
          </cell>
        </row>
        <row r="2034">
          <cell r="B2034" t="str">
            <v>P0665</v>
          </cell>
          <cell r="C2034" t="str">
            <v>NUX-I3663</v>
          </cell>
          <cell r="D2034" t="str">
            <v>JPD815544</v>
          </cell>
        </row>
        <row r="2035">
          <cell r="B2035" t="str">
            <v>P0666</v>
          </cell>
          <cell r="C2035" t="str">
            <v>NUX-I3663</v>
          </cell>
          <cell r="D2035" t="str">
            <v>JPD815567</v>
          </cell>
        </row>
        <row r="2036">
          <cell r="B2036" t="str">
            <v>P0667</v>
          </cell>
          <cell r="C2036" t="str">
            <v>NUX-I3663</v>
          </cell>
          <cell r="D2036" t="str">
            <v>JPD815559</v>
          </cell>
        </row>
        <row r="2037">
          <cell r="B2037" t="str">
            <v>P0668</v>
          </cell>
          <cell r="C2037" t="str">
            <v>NUX-I3664</v>
          </cell>
          <cell r="D2037" t="str">
            <v>C9469604</v>
          </cell>
        </row>
        <row r="2038">
          <cell r="B2038" t="str">
            <v>P0669</v>
          </cell>
          <cell r="C2038" t="str">
            <v>NUX-I3664</v>
          </cell>
          <cell r="D2038" t="str">
            <v>C9469603</v>
          </cell>
        </row>
        <row r="2039">
          <cell r="B2039" t="str">
            <v>P0670</v>
          </cell>
          <cell r="C2039" t="str">
            <v>NUX-I3664</v>
          </cell>
          <cell r="D2039" t="str">
            <v>C9469533</v>
          </cell>
        </row>
        <row r="2040">
          <cell r="B2040" t="str">
            <v>P0671</v>
          </cell>
          <cell r="C2040" t="str">
            <v>NUX-I3664</v>
          </cell>
          <cell r="D2040" t="str">
            <v>C9469602</v>
          </cell>
        </row>
        <row r="2041">
          <cell r="B2041" t="str">
            <v>P0672</v>
          </cell>
          <cell r="C2041" t="str">
            <v>NUX-I3665</v>
          </cell>
          <cell r="D2041" t="str">
            <v>MLJP0122739</v>
          </cell>
        </row>
        <row r="2042">
          <cell r="B2042" t="str">
            <v>P0673</v>
          </cell>
          <cell r="C2042" t="str">
            <v>NUX-I3665</v>
          </cell>
          <cell r="D2042" t="str">
            <v>MLJP0122720</v>
          </cell>
        </row>
        <row r="2043">
          <cell r="B2043" t="str">
            <v>P0674</v>
          </cell>
          <cell r="C2043" t="str">
            <v>NUX-I3666</v>
          </cell>
          <cell r="D2043" t="str">
            <v>JPD815677</v>
          </cell>
        </row>
        <row r="2044">
          <cell r="B2044" t="str">
            <v>P0675</v>
          </cell>
          <cell r="C2044" t="str">
            <v>NUX-I3667</v>
          </cell>
          <cell r="D2044" t="str">
            <v>C9469535</v>
          </cell>
        </row>
        <row r="2045">
          <cell r="B2045" t="str">
            <v>P0676</v>
          </cell>
          <cell r="C2045" t="str">
            <v>NUX-I3668</v>
          </cell>
          <cell r="D2045" t="str">
            <v>MLJP0122722</v>
          </cell>
        </row>
        <row r="2046">
          <cell r="B2046" t="str">
            <v>P0677</v>
          </cell>
          <cell r="C2046" t="str">
            <v>NUX-I3668</v>
          </cell>
          <cell r="D2046" t="str">
            <v>MLJP0122705</v>
          </cell>
        </row>
        <row r="2047">
          <cell r="B2047" t="str">
            <v>P0678</v>
          </cell>
          <cell r="C2047" t="str">
            <v>NUX-I3669</v>
          </cell>
          <cell r="D2047" t="str">
            <v>JPD815717</v>
          </cell>
        </row>
        <row r="2048">
          <cell r="B2048" t="str">
            <v>P0679</v>
          </cell>
          <cell r="C2048" t="str">
            <v>NUX-I3670</v>
          </cell>
          <cell r="D2048" t="str">
            <v>C9469457</v>
          </cell>
        </row>
        <row r="2049">
          <cell r="B2049" t="str">
            <v>P0680</v>
          </cell>
          <cell r="C2049" t="str">
            <v>NUX-I3671</v>
          </cell>
          <cell r="D2049" t="str">
            <v>MLJP0122715</v>
          </cell>
        </row>
        <row r="2050">
          <cell r="B2050" t="str">
            <v>P0681</v>
          </cell>
          <cell r="C2050" t="str">
            <v>NUX-I3672</v>
          </cell>
          <cell r="D2050" t="str">
            <v>C9469455</v>
          </cell>
        </row>
        <row r="2051">
          <cell r="B2051" t="str">
            <v>P0682</v>
          </cell>
          <cell r="C2051" t="str">
            <v>NUX-I3673</v>
          </cell>
          <cell r="D2051" t="str">
            <v>JPD818625</v>
          </cell>
        </row>
        <row r="2052">
          <cell r="B2052" t="str">
            <v>P0683</v>
          </cell>
          <cell r="C2052" t="str">
            <v>NUX-I3673</v>
          </cell>
          <cell r="D2052" t="str">
            <v>JPD818534</v>
          </cell>
        </row>
        <row r="2053">
          <cell r="B2053" t="str">
            <v>P0684</v>
          </cell>
          <cell r="C2053" t="str">
            <v>NUX-I3674</v>
          </cell>
          <cell r="D2053" t="str">
            <v>C9469626</v>
          </cell>
        </row>
        <row r="2054">
          <cell r="B2054" t="str">
            <v>P0685</v>
          </cell>
          <cell r="C2054" t="str">
            <v>NUX-I3674</v>
          </cell>
          <cell r="D2054" t="str">
            <v>C9469449</v>
          </cell>
        </row>
        <row r="2055">
          <cell r="B2055" t="str">
            <v>P0686</v>
          </cell>
          <cell r="C2055" t="str">
            <v>NUX-I3675</v>
          </cell>
          <cell r="D2055" t="str">
            <v>MLJP0122738</v>
          </cell>
        </row>
        <row r="2056">
          <cell r="B2056" t="str">
            <v>P0687</v>
          </cell>
          <cell r="C2056" t="str">
            <v>NUX-I3675</v>
          </cell>
          <cell r="D2056" t="str">
            <v>MLJP0122719</v>
          </cell>
        </row>
        <row r="2057">
          <cell r="B2057" t="str">
            <v>P0688</v>
          </cell>
          <cell r="C2057" t="str">
            <v>NUX-I3676</v>
          </cell>
          <cell r="D2057" t="str">
            <v>JPD818747</v>
          </cell>
        </row>
        <row r="2058">
          <cell r="B2058" t="str">
            <v>P0689</v>
          </cell>
          <cell r="C2058" t="str">
            <v>NUX-I3677</v>
          </cell>
          <cell r="D2058" t="str">
            <v>C9469521</v>
          </cell>
        </row>
        <row r="2059">
          <cell r="B2059" t="str">
            <v>P0690</v>
          </cell>
          <cell r="C2059" t="str">
            <v>NUX-I3677</v>
          </cell>
          <cell r="D2059" t="str">
            <v>C9469444</v>
          </cell>
        </row>
        <row r="2060">
          <cell r="B2060" t="str">
            <v>P0691</v>
          </cell>
          <cell r="C2060" t="str">
            <v>NUX-I3677</v>
          </cell>
          <cell r="D2060" t="str">
            <v>C9469529</v>
          </cell>
        </row>
        <row r="2061">
          <cell r="B2061" t="str">
            <v>P0692</v>
          </cell>
          <cell r="C2061" t="str">
            <v>NUX-I3677</v>
          </cell>
          <cell r="D2061" t="str">
            <v>C9469526</v>
          </cell>
        </row>
        <row r="2062">
          <cell r="B2062" t="str">
            <v>P0693</v>
          </cell>
          <cell r="C2062" t="str">
            <v>NUX-I3678</v>
          </cell>
          <cell r="D2062" t="str">
            <v>MLJP0122703</v>
          </cell>
        </row>
        <row r="2063">
          <cell r="B2063" t="str">
            <v>P0694</v>
          </cell>
          <cell r="C2063" t="str">
            <v>NUX-I3678</v>
          </cell>
          <cell r="D2063" t="str">
            <v>MLJP0122709</v>
          </cell>
        </row>
        <row r="2064">
          <cell r="B2064" t="str">
            <v>P0695</v>
          </cell>
          <cell r="C2064" t="str">
            <v>NUX-I3678</v>
          </cell>
          <cell r="D2064" t="str">
            <v>MLJP0122520</v>
          </cell>
        </row>
        <row r="2065">
          <cell r="B2065" t="str">
            <v>P0696</v>
          </cell>
          <cell r="C2065" t="str">
            <v>NUX-I3679</v>
          </cell>
          <cell r="D2065" t="str">
            <v>JPD864769</v>
          </cell>
        </row>
        <row r="2066">
          <cell r="B2066" t="str">
            <v>P0697</v>
          </cell>
          <cell r="C2066" t="str">
            <v>NUX-I3680</v>
          </cell>
        </row>
        <row r="2067">
          <cell r="B2067" t="str">
            <v>P0698</v>
          </cell>
          <cell r="C2067" t="str">
            <v>NUX-I3680</v>
          </cell>
        </row>
        <row r="2068">
          <cell r="B2068" t="str">
            <v>P0699</v>
          </cell>
          <cell r="C2068" t="str">
            <v>NUX-I3680</v>
          </cell>
        </row>
        <row r="2069">
          <cell r="B2069" t="str">
            <v>P0700</v>
          </cell>
          <cell r="C2069" t="str">
            <v>NUX-I3681</v>
          </cell>
          <cell r="D2069" t="str">
            <v>MLJP0122518</v>
          </cell>
        </row>
        <row r="2070">
          <cell r="B2070" t="str">
            <v>P0701</v>
          </cell>
          <cell r="C2070" t="str">
            <v>NUX-I3681</v>
          </cell>
          <cell r="D2070" t="str">
            <v>MLJP0122737</v>
          </cell>
        </row>
        <row r="2071">
          <cell r="B2071" t="str">
            <v>P0702</v>
          </cell>
          <cell r="C2071" t="str">
            <v>NUX-I3681</v>
          </cell>
          <cell r="D2071" t="str">
            <v>MLJP0122718</v>
          </cell>
        </row>
        <row r="2072">
          <cell r="B2072" t="str">
            <v>P0703</v>
          </cell>
          <cell r="C2072" t="str">
            <v>NUX-I3682</v>
          </cell>
          <cell r="D2072" t="str">
            <v>JPD864828</v>
          </cell>
        </row>
        <row r="2073">
          <cell r="B2073" t="str">
            <v>P0704</v>
          </cell>
          <cell r="C2073" t="str">
            <v>NUX-I3682</v>
          </cell>
          <cell r="D2073" t="str">
            <v>JPD864883</v>
          </cell>
        </row>
        <row r="2074">
          <cell r="B2074" t="str">
            <v>P0705</v>
          </cell>
          <cell r="C2074" t="str">
            <v>NUX-I3683</v>
          </cell>
          <cell r="D2074" t="str">
            <v>C9469545</v>
          </cell>
        </row>
        <row r="2075">
          <cell r="B2075" t="str">
            <v>P0706</v>
          </cell>
          <cell r="C2075" t="str">
            <v>NUX-I3683</v>
          </cell>
          <cell r="D2075" t="str">
            <v>C9469461</v>
          </cell>
        </row>
        <row r="2076">
          <cell r="B2076" t="str">
            <v>P0707</v>
          </cell>
          <cell r="C2076" t="str">
            <v>NUX-I3683</v>
          </cell>
          <cell r="D2076" t="str">
            <v>C9469462</v>
          </cell>
        </row>
        <row r="2077">
          <cell r="B2077" t="str">
            <v>P0708</v>
          </cell>
          <cell r="C2077" t="str">
            <v>NUX-I3684</v>
          </cell>
          <cell r="D2077" t="str">
            <v>MLJP0122505</v>
          </cell>
        </row>
        <row r="2078">
          <cell r="B2078" t="str">
            <v>P0709</v>
          </cell>
          <cell r="C2078" t="str">
            <v>NUX-I3684</v>
          </cell>
          <cell r="D2078" t="str">
            <v>MLJP0122519</v>
          </cell>
        </row>
        <row r="2079">
          <cell r="B2079" t="str">
            <v>P0710</v>
          </cell>
          <cell r="C2079" t="str">
            <v>NUX-I3684</v>
          </cell>
          <cell r="D2079" t="str">
            <v>MLJP0122530</v>
          </cell>
        </row>
        <row r="2080">
          <cell r="B2080" t="str">
            <v>P0711</v>
          </cell>
          <cell r="C2080" t="str">
            <v>NUX-I3685</v>
          </cell>
          <cell r="D2080" t="str">
            <v>JPD864939</v>
          </cell>
        </row>
        <row r="2081">
          <cell r="B2081" t="str">
            <v>P0712</v>
          </cell>
          <cell r="C2081" t="str">
            <v>NUX-I3685</v>
          </cell>
          <cell r="D2081" t="str">
            <v>JPD864970</v>
          </cell>
        </row>
        <row r="2082">
          <cell r="B2082" t="str">
            <v>P0713</v>
          </cell>
          <cell r="C2082" t="str">
            <v>NUX-I3686</v>
          </cell>
          <cell r="D2082" t="str">
            <v>C9469508</v>
          </cell>
        </row>
        <row r="2083">
          <cell r="B2083" t="str">
            <v>P0714</v>
          </cell>
          <cell r="C2083" t="str">
            <v>NUX-I3686</v>
          </cell>
          <cell r="D2083" t="str">
            <v>C9469506</v>
          </cell>
        </row>
        <row r="2084">
          <cell r="B2084" t="str">
            <v>P0715</v>
          </cell>
          <cell r="C2084" t="str">
            <v>NUX-I3686</v>
          </cell>
          <cell r="D2084" t="str">
            <v>C9469642</v>
          </cell>
        </row>
        <row r="2085">
          <cell r="B2085" t="str">
            <v>P0716</v>
          </cell>
          <cell r="C2085" t="str">
            <v>NUX-I3688</v>
          </cell>
          <cell r="D2085" t="str">
            <v>MLJP0122541</v>
          </cell>
        </row>
        <row r="2086">
          <cell r="B2086" t="str">
            <v>P0717</v>
          </cell>
          <cell r="C2086" t="str">
            <v>NUX-I3688</v>
          </cell>
          <cell r="D2086" t="str">
            <v>MLJP0122516</v>
          </cell>
        </row>
        <row r="2087">
          <cell r="B2087" t="str">
            <v>P0718</v>
          </cell>
          <cell r="C2087" t="str">
            <v>NUX-I3688</v>
          </cell>
          <cell r="D2087" t="str">
            <v>MLJP0122526</v>
          </cell>
        </row>
        <row r="2088">
          <cell r="B2088" t="str">
            <v>P0719</v>
          </cell>
          <cell r="C2088" t="str">
            <v>NUX-I3689</v>
          </cell>
          <cell r="D2088" t="str">
            <v>JPD865508</v>
          </cell>
        </row>
        <row r="2089">
          <cell r="B2089" t="str">
            <v>P0720</v>
          </cell>
          <cell r="C2089" t="str">
            <v>NUX-I3690</v>
          </cell>
          <cell r="D2089" t="str">
            <v>C9469648</v>
          </cell>
        </row>
        <row r="2090">
          <cell r="B2090" t="str">
            <v>P0721</v>
          </cell>
          <cell r="C2090" t="str">
            <v>NUX-I3690</v>
          </cell>
          <cell r="D2090" t="str">
            <v>C9469647</v>
          </cell>
        </row>
        <row r="2091">
          <cell r="B2091" t="str">
            <v>P0722</v>
          </cell>
          <cell r="C2091" t="str">
            <v>NUX-I3690</v>
          </cell>
          <cell r="D2091" t="str">
            <v>C9469646</v>
          </cell>
        </row>
        <row r="2092">
          <cell r="B2092" t="str">
            <v>P0723</v>
          </cell>
          <cell r="C2092" t="str">
            <v>NUX-I3691</v>
          </cell>
          <cell r="D2092" t="str">
            <v>MLJP0122506</v>
          </cell>
        </row>
        <row r="2093">
          <cell r="B2093" t="str">
            <v>P0724</v>
          </cell>
          <cell r="C2093" t="str">
            <v>NUX-I3691</v>
          </cell>
          <cell r="D2093" t="str">
            <v>MLJP0122513</v>
          </cell>
        </row>
        <row r="2094">
          <cell r="B2094" t="str">
            <v>P0725</v>
          </cell>
          <cell r="C2094" t="str">
            <v>NUX-I3691</v>
          </cell>
          <cell r="D2094" t="str">
            <v>MLJP0122547</v>
          </cell>
        </row>
        <row r="2095">
          <cell r="B2095" t="str">
            <v>P0726</v>
          </cell>
          <cell r="C2095" t="str">
            <v>NUX-I3692</v>
          </cell>
          <cell r="D2095" t="str">
            <v>C9469427</v>
          </cell>
        </row>
        <row r="2096">
          <cell r="B2096" t="str">
            <v>P0727</v>
          </cell>
          <cell r="C2096" t="str">
            <v>NUX-I3692</v>
          </cell>
          <cell r="D2096" t="str">
            <v>C9469429</v>
          </cell>
        </row>
        <row r="2097">
          <cell r="B2097" t="str">
            <v>P0728</v>
          </cell>
          <cell r="C2097" t="str">
            <v>NUX-I3692</v>
          </cell>
          <cell r="D2097" t="str">
            <v>C9469499</v>
          </cell>
        </row>
        <row r="2098">
          <cell r="B2098" t="str">
            <v>P0729</v>
          </cell>
          <cell r="C2098" t="str">
            <v>NUX-I3692</v>
          </cell>
          <cell r="D2098" t="str">
            <v>C9469424</v>
          </cell>
        </row>
        <row r="2099">
          <cell r="B2099" t="str">
            <v>P0730</v>
          </cell>
          <cell r="C2099" t="str">
            <v>NUX-I3693</v>
          </cell>
          <cell r="D2099" t="str">
            <v>JPD865644</v>
          </cell>
        </row>
        <row r="2100">
          <cell r="B2100" t="str">
            <v>P0731</v>
          </cell>
          <cell r="C2100" t="str">
            <v>NUX-I3693</v>
          </cell>
          <cell r="D2100" t="str">
            <v>JPD865649</v>
          </cell>
        </row>
        <row r="2101">
          <cell r="B2101" t="str">
            <v>P0732</v>
          </cell>
          <cell r="C2101" t="str">
            <v>NUX-I3694</v>
          </cell>
          <cell r="D2101" t="str">
            <v>MLJP0122521</v>
          </cell>
        </row>
        <row r="2102">
          <cell r="B2102" t="str">
            <v>P0733</v>
          </cell>
          <cell r="C2102" t="str">
            <v>NUX-I3695</v>
          </cell>
          <cell r="D2102" t="str">
            <v>MLJP0122538</v>
          </cell>
        </row>
        <row r="2103">
          <cell r="B2103" t="str">
            <v>P0734</v>
          </cell>
          <cell r="C2103" t="str">
            <v>NUX-I3696</v>
          </cell>
          <cell r="D2103" t="str">
            <v>JPD865618</v>
          </cell>
        </row>
        <row r="2104">
          <cell r="B2104" t="str">
            <v>P0735</v>
          </cell>
          <cell r="C2104" t="str">
            <v>NUX-I3696</v>
          </cell>
          <cell r="D2104" t="str">
            <v>JPD865600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IN"/>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IN"/>
    </sheetNames>
    <sheetDataSet>
      <sheetData sheetId="0">
        <row r="1">
          <cell r="A1" t="str">
            <v>Renban</v>
          </cell>
          <cell r="B1" t="str">
            <v>Ship Co.</v>
          </cell>
          <cell r="C1" t="str">
            <v>Vanned</v>
          </cell>
          <cell r="D1" t="str">
            <v>UK Port</v>
          </cell>
        </row>
        <row r="2">
          <cell r="C2" t="str">
            <v>A2102011</v>
          </cell>
          <cell r="D2">
            <v>9580</v>
          </cell>
        </row>
        <row r="3">
          <cell r="A3" t="str">
            <v>D488</v>
          </cell>
          <cell r="C3" t="str">
            <v>A2409141</v>
          </cell>
          <cell r="D3" t="str">
            <v>NITTSU</v>
          </cell>
        </row>
        <row r="4">
          <cell r="A4" t="str">
            <v>D489</v>
          </cell>
          <cell r="C4" t="str">
            <v>A2409191</v>
          </cell>
          <cell r="D4" t="str">
            <v>NITTSU</v>
          </cell>
        </row>
        <row r="5">
          <cell r="A5" t="str">
            <v>D490</v>
          </cell>
          <cell r="C5" t="str">
            <v>A2409191</v>
          </cell>
          <cell r="D5" t="str">
            <v>NITTSU</v>
          </cell>
        </row>
        <row r="6">
          <cell r="A6" t="str">
            <v>D491</v>
          </cell>
          <cell r="C6" t="str">
            <v>A2409261</v>
          </cell>
          <cell r="D6" t="str">
            <v>NITTSU</v>
          </cell>
        </row>
        <row r="7">
          <cell r="A7" t="str">
            <v>D492</v>
          </cell>
          <cell r="C7" t="str">
            <v>A2410091</v>
          </cell>
          <cell r="D7" t="str">
            <v>NITTSU</v>
          </cell>
        </row>
        <row r="8">
          <cell r="A8" t="str">
            <v>D493</v>
          </cell>
          <cell r="C8" t="str">
            <v>A2410202</v>
          </cell>
          <cell r="D8" t="str">
            <v>NITTSU</v>
          </cell>
        </row>
        <row r="9">
          <cell r="A9" t="str">
            <v>D494</v>
          </cell>
          <cell r="C9" t="str">
            <v>A2410202</v>
          </cell>
          <cell r="D9" t="str">
            <v>NITTSU</v>
          </cell>
        </row>
        <row r="10">
          <cell r="A10" t="str">
            <v>D495</v>
          </cell>
          <cell r="C10" t="str">
            <v>A2410232</v>
          </cell>
          <cell r="D10" t="str">
            <v>NITTSU</v>
          </cell>
        </row>
        <row r="11">
          <cell r="A11" t="str">
            <v>D496</v>
          </cell>
          <cell r="C11" t="str">
            <v>A2410231</v>
          </cell>
          <cell r="D11" t="str">
            <v>NITTSU</v>
          </cell>
        </row>
        <row r="12">
          <cell r="A12" t="str">
            <v>D497</v>
          </cell>
          <cell r="C12" t="str">
            <v>A2410261</v>
          </cell>
          <cell r="D12" t="str">
            <v>NITTSU</v>
          </cell>
        </row>
        <row r="13">
          <cell r="A13" t="str">
            <v>D498</v>
          </cell>
          <cell r="C13" t="str">
            <v>A2411021</v>
          </cell>
          <cell r="D13" t="str">
            <v>NITTSU</v>
          </cell>
        </row>
        <row r="14">
          <cell r="A14" t="str">
            <v>D499</v>
          </cell>
          <cell r="C14" t="str">
            <v>A2411021</v>
          </cell>
          <cell r="D14" t="str">
            <v>NITTSU</v>
          </cell>
        </row>
        <row r="15">
          <cell r="A15" t="str">
            <v>D500</v>
          </cell>
          <cell r="C15" t="str">
            <v>A2411048</v>
          </cell>
          <cell r="D15" t="str">
            <v>NITTSU</v>
          </cell>
        </row>
        <row r="16">
          <cell r="A16" t="str">
            <v>D501</v>
          </cell>
          <cell r="C16" t="str">
            <v>A2411071</v>
          </cell>
          <cell r="D16" t="str">
            <v>NITTSU</v>
          </cell>
        </row>
        <row r="17">
          <cell r="A17" t="str">
            <v>D502</v>
          </cell>
          <cell r="C17" t="str">
            <v>A2411118</v>
          </cell>
          <cell r="D17" t="str">
            <v>NITTSU</v>
          </cell>
        </row>
        <row r="18">
          <cell r="A18" t="str">
            <v>D503</v>
          </cell>
          <cell r="C18" t="str">
            <v>A2411121</v>
          </cell>
          <cell r="D18" t="str">
            <v>NITTSU</v>
          </cell>
        </row>
        <row r="19">
          <cell r="A19" t="str">
            <v>D504</v>
          </cell>
          <cell r="C19" t="str">
            <v>A2411122</v>
          </cell>
          <cell r="D19" t="str">
            <v>NITTSU</v>
          </cell>
        </row>
        <row r="20">
          <cell r="A20" t="str">
            <v>D505</v>
          </cell>
          <cell r="C20" t="str">
            <v>A2411141</v>
          </cell>
          <cell r="D20" t="str">
            <v>NITTSU</v>
          </cell>
        </row>
        <row r="21">
          <cell r="A21" t="str">
            <v>D506</v>
          </cell>
          <cell r="C21" t="str">
            <v>A2411141</v>
          </cell>
          <cell r="D21" t="str">
            <v>NITTSU</v>
          </cell>
        </row>
        <row r="22">
          <cell r="A22" t="str">
            <v>D507</v>
          </cell>
          <cell r="C22" t="str">
            <v>A2411106</v>
          </cell>
          <cell r="D22" t="str">
            <v>NITTSU</v>
          </cell>
        </row>
        <row r="23">
          <cell r="A23" t="str">
            <v>D508</v>
          </cell>
          <cell r="C23" t="str">
            <v>A2411141</v>
          </cell>
          <cell r="D23" t="str">
            <v>NITTSU</v>
          </cell>
        </row>
        <row r="24">
          <cell r="A24" t="str">
            <v>D509</v>
          </cell>
          <cell r="C24" t="str">
            <v>A2411131</v>
          </cell>
          <cell r="D24" t="str">
            <v>NITTSU</v>
          </cell>
        </row>
        <row r="25">
          <cell r="A25" t="str">
            <v>D510</v>
          </cell>
          <cell r="C25" t="str">
            <v>A2411132</v>
          </cell>
          <cell r="D25" t="str">
            <v>NITTSU</v>
          </cell>
        </row>
        <row r="26">
          <cell r="A26" t="str">
            <v>D511</v>
          </cell>
          <cell r="C26" t="str">
            <v>A2411142</v>
          </cell>
          <cell r="D26" t="str">
            <v>NITTSU</v>
          </cell>
        </row>
        <row r="27">
          <cell r="A27" t="str">
            <v>D512</v>
          </cell>
          <cell r="C27" t="str">
            <v>A2411143</v>
          </cell>
          <cell r="D27" t="str">
            <v>NITTSU</v>
          </cell>
        </row>
        <row r="28">
          <cell r="A28" t="str">
            <v>D513</v>
          </cell>
          <cell r="C28" t="str">
            <v>A2411144</v>
          </cell>
          <cell r="D28" t="str">
            <v>NITTSU</v>
          </cell>
        </row>
        <row r="29">
          <cell r="A29" t="str">
            <v>D514</v>
          </cell>
          <cell r="C29" t="str">
            <v>A2411162</v>
          </cell>
          <cell r="D29" t="str">
            <v>NITTSU</v>
          </cell>
        </row>
        <row r="30">
          <cell r="A30" t="str">
            <v>D515</v>
          </cell>
          <cell r="C30" t="str">
            <v>A2411161</v>
          </cell>
          <cell r="D30" t="str">
            <v>NITTSU</v>
          </cell>
        </row>
        <row r="31">
          <cell r="A31" t="str">
            <v>D516</v>
          </cell>
          <cell r="C31" t="str">
            <v>A2411164</v>
          </cell>
          <cell r="D31" t="str">
            <v>NITTSU</v>
          </cell>
        </row>
        <row r="32">
          <cell r="A32" t="str">
            <v>D517</v>
          </cell>
          <cell r="C32" t="str">
            <v>A2411163</v>
          </cell>
          <cell r="D32" t="str">
            <v>NITTSU</v>
          </cell>
        </row>
        <row r="33">
          <cell r="A33" t="str">
            <v>D518</v>
          </cell>
          <cell r="C33" t="str">
            <v>A2411177</v>
          </cell>
          <cell r="D33" t="str">
            <v>NITTSU</v>
          </cell>
        </row>
        <row r="34">
          <cell r="A34" t="str">
            <v>D519</v>
          </cell>
          <cell r="C34" t="str">
            <v>A2411180</v>
          </cell>
          <cell r="D34" t="str">
            <v>NITTSU</v>
          </cell>
        </row>
        <row r="35">
          <cell r="A35" t="str">
            <v>D520</v>
          </cell>
          <cell r="C35" t="str">
            <v>A2411201</v>
          </cell>
          <cell r="D35" t="str">
            <v>NITTSU</v>
          </cell>
        </row>
        <row r="36">
          <cell r="A36" t="str">
            <v>D521</v>
          </cell>
          <cell r="C36" t="str">
            <v>A2411211</v>
          </cell>
          <cell r="D36" t="str">
            <v>NITTSU</v>
          </cell>
        </row>
        <row r="37">
          <cell r="A37" t="str">
            <v>D522</v>
          </cell>
          <cell r="C37" t="str">
            <v>A2411212</v>
          </cell>
          <cell r="D37" t="str">
            <v>NITTSU</v>
          </cell>
        </row>
        <row r="38">
          <cell r="A38" t="str">
            <v>D571</v>
          </cell>
          <cell r="C38" t="str">
            <v>A2208101</v>
          </cell>
          <cell r="D38" t="str">
            <v>NITTSU</v>
          </cell>
        </row>
        <row r="39">
          <cell r="A39" t="str">
            <v>J020</v>
          </cell>
          <cell r="C39" t="str">
            <v>A2409014</v>
          </cell>
          <cell r="D39" t="str">
            <v>NITTSU</v>
          </cell>
        </row>
        <row r="40">
          <cell r="A40" t="str">
            <v>J021</v>
          </cell>
          <cell r="C40" t="str">
            <v>A2409013</v>
          </cell>
          <cell r="D40" t="str">
            <v>NITTSU</v>
          </cell>
        </row>
        <row r="41">
          <cell r="A41" t="str">
            <v>J022</v>
          </cell>
          <cell r="C41" t="str">
            <v>A2409013</v>
          </cell>
          <cell r="D41" t="str">
            <v>NITTSU</v>
          </cell>
        </row>
        <row r="42">
          <cell r="A42" t="str">
            <v>J023</v>
          </cell>
          <cell r="C42" t="str">
            <v>A2409013</v>
          </cell>
          <cell r="D42" t="str">
            <v>NITTSU</v>
          </cell>
        </row>
        <row r="43">
          <cell r="A43" t="str">
            <v>J024</v>
          </cell>
          <cell r="C43" t="str">
            <v>A2409014</v>
          </cell>
          <cell r="D43" t="str">
            <v>NITTSU</v>
          </cell>
        </row>
        <row r="44">
          <cell r="A44" t="str">
            <v>J025</v>
          </cell>
          <cell r="C44" t="str">
            <v>A2409013</v>
          </cell>
          <cell r="D44" t="str">
            <v>NITTSU</v>
          </cell>
        </row>
        <row r="45">
          <cell r="A45" t="str">
            <v>J026</v>
          </cell>
          <cell r="C45" t="str">
            <v>A2408311</v>
          </cell>
          <cell r="D45" t="str">
            <v>NITTSU</v>
          </cell>
        </row>
        <row r="46">
          <cell r="A46" t="str">
            <v>J027</v>
          </cell>
          <cell r="C46" t="str">
            <v>A2409015</v>
          </cell>
          <cell r="D46" t="str">
            <v>NITTSU</v>
          </cell>
        </row>
        <row r="47">
          <cell r="A47" t="str">
            <v>J028</v>
          </cell>
          <cell r="C47" t="str">
            <v>A2409015</v>
          </cell>
          <cell r="D47" t="str">
            <v>NITTSU</v>
          </cell>
        </row>
        <row r="48">
          <cell r="A48" t="str">
            <v>J029</v>
          </cell>
          <cell r="C48" t="str">
            <v>A2408311</v>
          </cell>
          <cell r="D48" t="str">
            <v>NITTSU</v>
          </cell>
        </row>
        <row r="49">
          <cell r="A49" t="str">
            <v>J030</v>
          </cell>
          <cell r="C49" t="str">
            <v>A2408312</v>
          </cell>
          <cell r="D49" t="str">
            <v>NITTSU</v>
          </cell>
        </row>
        <row r="50">
          <cell r="A50" t="str">
            <v>J031</v>
          </cell>
          <cell r="C50" t="str">
            <v>A2409052</v>
          </cell>
          <cell r="D50" t="str">
            <v>NITTSU</v>
          </cell>
        </row>
        <row r="51">
          <cell r="A51" t="str">
            <v>J032</v>
          </cell>
          <cell r="C51" t="str">
            <v>A2409051</v>
          </cell>
          <cell r="D51" t="str">
            <v>NITTSU</v>
          </cell>
        </row>
        <row r="52">
          <cell r="A52" t="str">
            <v>J033</v>
          </cell>
          <cell r="C52" t="str">
            <v>A2409052</v>
          </cell>
          <cell r="D52" t="str">
            <v>NITTSU</v>
          </cell>
        </row>
        <row r="53">
          <cell r="A53" t="str">
            <v>J034</v>
          </cell>
          <cell r="C53" t="str">
            <v>A2409051</v>
          </cell>
          <cell r="D53" t="str">
            <v>NITTSU</v>
          </cell>
        </row>
        <row r="54">
          <cell r="A54" t="str">
            <v>J035</v>
          </cell>
          <cell r="C54" t="str">
            <v>A2409052</v>
          </cell>
          <cell r="D54" t="str">
            <v>NITTSU</v>
          </cell>
        </row>
        <row r="55">
          <cell r="A55" t="str">
            <v>J036</v>
          </cell>
          <cell r="C55" t="str">
            <v>A2409084</v>
          </cell>
          <cell r="D55" t="str">
            <v>NITTSU</v>
          </cell>
        </row>
        <row r="56">
          <cell r="A56" t="str">
            <v>J037</v>
          </cell>
          <cell r="C56" t="str">
            <v>A2409071</v>
          </cell>
          <cell r="D56" t="str">
            <v>NITTSU</v>
          </cell>
        </row>
        <row r="57">
          <cell r="A57" t="str">
            <v>J038</v>
          </cell>
          <cell r="C57" t="str">
            <v>A2409084</v>
          </cell>
          <cell r="D57" t="str">
            <v>NITTSU</v>
          </cell>
        </row>
        <row r="58">
          <cell r="A58" t="str">
            <v>J039</v>
          </cell>
          <cell r="C58" t="str">
            <v>A2409072</v>
          </cell>
          <cell r="D58" t="str">
            <v>NITTSU</v>
          </cell>
        </row>
        <row r="59">
          <cell r="A59" t="str">
            <v>J040</v>
          </cell>
          <cell r="C59" t="str">
            <v>A2409073</v>
          </cell>
          <cell r="D59" t="str">
            <v>NITTSU</v>
          </cell>
        </row>
        <row r="60">
          <cell r="A60" t="str">
            <v>J041</v>
          </cell>
          <cell r="C60" t="str">
            <v>A2409072</v>
          </cell>
          <cell r="D60" t="str">
            <v>NITTSU</v>
          </cell>
        </row>
        <row r="61">
          <cell r="A61" t="str">
            <v>J042</v>
          </cell>
          <cell r="C61" t="str">
            <v>A2409073</v>
          </cell>
          <cell r="D61" t="str">
            <v>NITTSU</v>
          </cell>
        </row>
        <row r="62">
          <cell r="A62" t="str">
            <v>J043</v>
          </cell>
          <cell r="C62" t="str">
            <v>A2409073</v>
          </cell>
          <cell r="D62" t="str">
            <v>NITTSU</v>
          </cell>
        </row>
        <row r="63">
          <cell r="A63" t="str">
            <v>J044</v>
          </cell>
          <cell r="C63" t="str">
            <v>A2409112</v>
          </cell>
          <cell r="D63" t="str">
            <v>NITTSU</v>
          </cell>
        </row>
        <row r="64">
          <cell r="A64" t="str">
            <v>J045</v>
          </cell>
          <cell r="C64" t="str">
            <v>A2409111</v>
          </cell>
          <cell r="D64" t="str">
            <v>NITTSU</v>
          </cell>
        </row>
        <row r="65">
          <cell r="A65" t="str">
            <v>J046</v>
          </cell>
          <cell r="C65" t="str">
            <v>A2409111</v>
          </cell>
          <cell r="D65" t="str">
            <v>NITTSU</v>
          </cell>
        </row>
        <row r="66">
          <cell r="A66" t="str">
            <v>J047</v>
          </cell>
          <cell r="C66" t="str">
            <v>A2409112</v>
          </cell>
          <cell r="D66" t="str">
            <v>NITTSU</v>
          </cell>
        </row>
        <row r="67">
          <cell r="A67" t="str">
            <v>J048</v>
          </cell>
          <cell r="C67" t="str">
            <v>A2409111</v>
          </cell>
          <cell r="D67" t="str">
            <v>NITTSU</v>
          </cell>
        </row>
        <row r="68">
          <cell r="A68" t="str">
            <v>J049</v>
          </cell>
          <cell r="C68" t="str">
            <v>A2409111</v>
          </cell>
          <cell r="D68" t="str">
            <v>NITTSU</v>
          </cell>
        </row>
        <row r="69">
          <cell r="A69" t="str">
            <v>J050</v>
          </cell>
          <cell r="C69" t="str">
            <v>A2409112</v>
          </cell>
          <cell r="D69" t="str">
            <v>NITTSU</v>
          </cell>
        </row>
        <row r="70">
          <cell r="A70" t="str">
            <v>J051</v>
          </cell>
          <cell r="C70" t="str">
            <v>A2409121</v>
          </cell>
          <cell r="D70" t="str">
            <v>NITTSU</v>
          </cell>
        </row>
        <row r="71">
          <cell r="A71" t="str">
            <v>J052</v>
          </cell>
          <cell r="C71" t="str">
            <v>A2409113</v>
          </cell>
          <cell r="D71" t="str">
            <v>NITTSU</v>
          </cell>
        </row>
        <row r="72">
          <cell r="A72" t="str">
            <v>J053</v>
          </cell>
          <cell r="C72" t="str">
            <v>A2409121</v>
          </cell>
          <cell r="D72" t="str">
            <v>NITTSU</v>
          </cell>
        </row>
        <row r="73">
          <cell r="A73" t="str">
            <v>J054</v>
          </cell>
          <cell r="C73" t="str">
            <v>A2409122</v>
          </cell>
          <cell r="D73" t="str">
            <v>NITTSU</v>
          </cell>
        </row>
        <row r="74">
          <cell r="A74" t="str">
            <v>J055</v>
          </cell>
          <cell r="C74" t="str">
            <v>A2409123</v>
          </cell>
          <cell r="D74" t="str">
            <v>NITTSU</v>
          </cell>
        </row>
        <row r="75">
          <cell r="A75" t="str">
            <v>J056</v>
          </cell>
          <cell r="C75" t="str">
            <v>A2409122</v>
          </cell>
          <cell r="D75" t="str">
            <v>NITTSU</v>
          </cell>
        </row>
        <row r="76">
          <cell r="A76" t="str">
            <v>J057</v>
          </cell>
          <cell r="C76" t="str">
            <v>A2409122</v>
          </cell>
          <cell r="D76" t="str">
            <v>NITTSU</v>
          </cell>
        </row>
        <row r="77">
          <cell r="A77" t="str">
            <v>J058</v>
          </cell>
          <cell r="C77" t="str">
            <v>A2409123</v>
          </cell>
          <cell r="D77" t="str">
            <v>NITTSU</v>
          </cell>
        </row>
        <row r="78">
          <cell r="A78" t="str">
            <v>J059</v>
          </cell>
          <cell r="C78" t="str">
            <v>A2409123</v>
          </cell>
          <cell r="D78" t="str">
            <v>NITTSU</v>
          </cell>
        </row>
        <row r="79">
          <cell r="A79" t="str">
            <v>J060</v>
          </cell>
          <cell r="C79" t="str">
            <v>A2409131</v>
          </cell>
          <cell r="D79" t="str">
            <v>NITTSU</v>
          </cell>
        </row>
        <row r="80">
          <cell r="A80" t="str">
            <v>J061</v>
          </cell>
          <cell r="C80" t="str">
            <v>A2409132</v>
          </cell>
          <cell r="D80" t="str">
            <v>NITTSU</v>
          </cell>
        </row>
        <row r="81">
          <cell r="A81" t="str">
            <v>J062</v>
          </cell>
          <cell r="C81" t="str">
            <v>A2409131</v>
          </cell>
          <cell r="D81" t="str">
            <v>NITTSU</v>
          </cell>
        </row>
        <row r="82">
          <cell r="A82" t="str">
            <v>J063</v>
          </cell>
          <cell r="C82" t="str">
            <v>A2409142</v>
          </cell>
          <cell r="D82" t="str">
            <v>NITTSU</v>
          </cell>
        </row>
        <row r="83">
          <cell r="A83" t="str">
            <v>J064</v>
          </cell>
          <cell r="C83" t="str">
            <v>A2409153</v>
          </cell>
          <cell r="D83" t="str">
            <v>NITTSU</v>
          </cell>
        </row>
        <row r="84">
          <cell r="A84" t="str">
            <v>J065</v>
          </cell>
          <cell r="C84" t="str">
            <v>A2409153</v>
          </cell>
          <cell r="D84" t="str">
            <v>NITTSU</v>
          </cell>
        </row>
        <row r="85">
          <cell r="A85" t="str">
            <v>J066</v>
          </cell>
          <cell r="C85" t="str">
            <v>A2409153</v>
          </cell>
          <cell r="D85" t="str">
            <v>NITTSU</v>
          </cell>
        </row>
        <row r="86">
          <cell r="A86" t="str">
            <v>J067</v>
          </cell>
          <cell r="C86" t="str">
            <v>A2409193</v>
          </cell>
          <cell r="D86" t="str">
            <v>NITTSU</v>
          </cell>
        </row>
        <row r="87">
          <cell r="A87" t="str">
            <v>J068</v>
          </cell>
          <cell r="C87" t="str">
            <v>A2409193</v>
          </cell>
          <cell r="D87" t="str">
            <v>NITTSU</v>
          </cell>
        </row>
        <row r="88">
          <cell r="A88" t="str">
            <v>J069</v>
          </cell>
          <cell r="C88" t="str">
            <v>A2409193</v>
          </cell>
          <cell r="D88" t="str">
            <v>NITTSU</v>
          </cell>
        </row>
        <row r="89">
          <cell r="A89" t="str">
            <v>J070</v>
          </cell>
          <cell r="C89" t="str">
            <v>A2409192</v>
          </cell>
          <cell r="D89" t="str">
            <v>NITTSU</v>
          </cell>
        </row>
        <row r="90">
          <cell r="A90" t="str">
            <v>J071</v>
          </cell>
          <cell r="C90" t="str">
            <v>A2409192</v>
          </cell>
          <cell r="D90" t="str">
            <v>NITTSU</v>
          </cell>
        </row>
        <row r="91">
          <cell r="A91" t="str">
            <v>J072</v>
          </cell>
          <cell r="C91" t="str">
            <v>A2409193</v>
          </cell>
          <cell r="D91" t="str">
            <v>NITTSU</v>
          </cell>
        </row>
        <row r="92">
          <cell r="A92" t="str">
            <v>J073</v>
          </cell>
          <cell r="C92" t="str">
            <v>A2409195</v>
          </cell>
          <cell r="D92" t="str">
            <v>NITTSU</v>
          </cell>
        </row>
        <row r="93">
          <cell r="A93" t="str">
            <v>J074</v>
          </cell>
          <cell r="C93" t="str">
            <v>A2409194</v>
          </cell>
          <cell r="D93" t="str">
            <v>NITTSU</v>
          </cell>
        </row>
        <row r="94">
          <cell r="A94" t="str">
            <v>J075</v>
          </cell>
          <cell r="C94" t="str">
            <v>A2409223</v>
          </cell>
          <cell r="D94" t="str">
            <v>NITTSU</v>
          </cell>
        </row>
        <row r="95">
          <cell r="A95" t="str">
            <v>J076</v>
          </cell>
          <cell r="C95" t="str">
            <v>A2409201</v>
          </cell>
          <cell r="D95" t="str">
            <v>NITTSU</v>
          </cell>
        </row>
        <row r="96">
          <cell r="A96" t="str">
            <v>J077</v>
          </cell>
          <cell r="C96" t="str">
            <v>A2409212</v>
          </cell>
          <cell r="D96" t="str">
            <v>NITTSU</v>
          </cell>
        </row>
        <row r="97">
          <cell r="A97" t="str">
            <v>J078</v>
          </cell>
          <cell r="C97" t="str">
            <v>A2409211</v>
          </cell>
          <cell r="D97" t="str">
            <v>NITTSU</v>
          </cell>
        </row>
        <row r="98">
          <cell r="A98" t="str">
            <v>J079</v>
          </cell>
          <cell r="C98" t="str">
            <v>A2409262</v>
          </cell>
          <cell r="D98" t="str">
            <v>NITTSU</v>
          </cell>
        </row>
        <row r="99">
          <cell r="A99" t="str">
            <v>J080</v>
          </cell>
          <cell r="C99" t="str">
            <v>A2409263</v>
          </cell>
          <cell r="D99" t="str">
            <v>NITTSU</v>
          </cell>
        </row>
        <row r="100">
          <cell r="A100" t="str">
            <v>J081</v>
          </cell>
          <cell r="C100" t="str">
            <v>A2409265</v>
          </cell>
          <cell r="D100" t="str">
            <v>NITTSU</v>
          </cell>
        </row>
        <row r="101">
          <cell r="A101" t="str">
            <v>J082</v>
          </cell>
          <cell r="C101" t="str">
            <v>A2409264</v>
          </cell>
          <cell r="D101" t="str">
            <v>NITTSU</v>
          </cell>
        </row>
        <row r="102">
          <cell r="A102" t="str">
            <v>J083</v>
          </cell>
          <cell r="C102" t="str">
            <v>A2409293</v>
          </cell>
          <cell r="D102" t="str">
            <v>NITTSU</v>
          </cell>
        </row>
        <row r="103">
          <cell r="A103" t="str">
            <v>J084</v>
          </cell>
          <cell r="C103" t="str">
            <v>A2409271</v>
          </cell>
          <cell r="D103" t="str">
            <v>NITTSU</v>
          </cell>
        </row>
        <row r="104">
          <cell r="A104" t="str">
            <v>J085</v>
          </cell>
          <cell r="C104" t="str">
            <v>A2409281</v>
          </cell>
          <cell r="D104" t="str">
            <v>NITTSU</v>
          </cell>
        </row>
        <row r="105">
          <cell r="A105" t="str">
            <v>J086</v>
          </cell>
          <cell r="C105" t="str">
            <v>A2409282</v>
          </cell>
          <cell r="D105" t="str">
            <v>NITTSU</v>
          </cell>
        </row>
        <row r="106">
          <cell r="A106" t="str">
            <v>J087</v>
          </cell>
          <cell r="C106" t="str">
            <v>A2410021</v>
          </cell>
          <cell r="D106" t="str">
            <v>NITTSU</v>
          </cell>
        </row>
        <row r="107">
          <cell r="A107" t="str">
            <v>J088</v>
          </cell>
          <cell r="C107" t="str">
            <v>A2410023</v>
          </cell>
          <cell r="D107" t="str">
            <v>NITTSU</v>
          </cell>
        </row>
        <row r="108">
          <cell r="A108" t="str">
            <v>J089</v>
          </cell>
          <cell r="C108" t="str">
            <v>A2410022</v>
          </cell>
          <cell r="D108" t="str">
            <v>NITTSU</v>
          </cell>
        </row>
        <row r="109">
          <cell r="A109" t="str">
            <v>J090</v>
          </cell>
          <cell r="C109" t="str">
            <v>A2410031</v>
          </cell>
          <cell r="D109" t="str">
            <v>NITTSU</v>
          </cell>
        </row>
        <row r="110">
          <cell r="A110" t="str">
            <v>J091</v>
          </cell>
          <cell r="C110" t="str">
            <v>A2410061</v>
          </cell>
          <cell r="D110" t="str">
            <v>NITTSU</v>
          </cell>
        </row>
        <row r="111">
          <cell r="A111" t="str">
            <v>J092</v>
          </cell>
          <cell r="C111" t="str">
            <v>A2410061</v>
          </cell>
          <cell r="D111" t="str">
            <v>NITTSU</v>
          </cell>
        </row>
        <row r="112">
          <cell r="A112" t="str">
            <v>J093</v>
          </cell>
          <cell r="C112" t="str">
            <v>A2410041</v>
          </cell>
          <cell r="D112" t="str">
            <v>NITTSU</v>
          </cell>
        </row>
        <row r="113">
          <cell r="A113" t="str">
            <v>J094</v>
          </cell>
          <cell r="C113" t="str">
            <v>A2410063</v>
          </cell>
          <cell r="D113" t="str">
            <v>NITTSU</v>
          </cell>
        </row>
        <row r="114">
          <cell r="A114" t="str">
            <v>J095</v>
          </cell>
          <cell r="C114" t="str">
            <v>A2410063</v>
          </cell>
          <cell r="D114" t="str">
            <v>NITTSU</v>
          </cell>
        </row>
        <row r="115">
          <cell r="A115" t="str">
            <v>J096</v>
          </cell>
          <cell r="C115" t="str">
            <v>A2410062</v>
          </cell>
          <cell r="D115" t="str">
            <v>NITTSU</v>
          </cell>
        </row>
        <row r="116">
          <cell r="A116" t="str">
            <v>J097</v>
          </cell>
          <cell r="C116" t="str">
            <v>A2410062</v>
          </cell>
          <cell r="D116" t="str">
            <v>NITTSU</v>
          </cell>
        </row>
        <row r="117">
          <cell r="A117" t="str">
            <v>J098</v>
          </cell>
          <cell r="C117" t="str">
            <v>A2410092</v>
          </cell>
          <cell r="D117" t="str">
            <v>NITTSU</v>
          </cell>
        </row>
        <row r="118">
          <cell r="A118" t="str">
            <v>J099</v>
          </cell>
          <cell r="C118" t="str">
            <v>A2410093</v>
          </cell>
          <cell r="D118" t="str">
            <v>NITTSU</v>
          </cell>
        </row>
        <row r="119">
          <cell r="A119" t="str">
            <v>J100</v>
          </cell>
          <cell r="C119" t="str">
            <v>A2410092</v>
          </cell>
          <cell r="D119" t="str">
            <v>NITTSU</v>
          </cell>
        </row>
        <row r="120">
          <cell r="A120" t="str">
            <v>J101</v>
          </cell>
          <cell r="C120" t="str">
            <v>A2410105</v>
          </cell>
          <cell r="D120" t="str">
            <v>NITTSU</v>
          </cell>
        </row>
        <row r="121">
          <cell r="A121" t="str">
            <v>J102</v>
          </cell>
          <cell r="C121" t="str">
            <v>A2410094</v>
          </cell>
          <cell r="D121" t="str">
            <v>NITTSU</v>
          </cell>
        </row>
        <row r="122">
          <cell r="A122" t="str">
            <v>J103</v>
          </cell>
          <cell r="C122" t="str">
            <v>A2410094</v>
          </cell>
          <cell r="D122" t="str">
            <v>NITTSU</v>
          </cell>
        </row>
        <row r="123">
          <cell r="A123" t="str">
            <v>J104</v>
          </cell>
          <cell r="C123" t="str">
            <v>A2410094</v>
          </cell>
          <cell r="D123" t="str">
            <v>NITTSU</v>
          </cell>
        </row>
        <row r="124">
          <cell r="A124" t="str">
            <v>J105</v>
          </cell>
          <cell r="C124" t="str">
            <v>A2410106</v>
          </cell>
          <cell r="D124" t="str">
            <v>NITTSU</v>
          </cell>
        </row>
        <row r="125">
          <cell r="A125" t="str">
            <v>J106</v>
          </cell>
          <cell r="C125" t="str">
            <v>A2410131</v>
          </cell>
          <cell r="D125" t="str">
            <v>NITTSU</v>
          </cell>
        </row>
        <row r="126">
          <cell r="A126" t="str">
            <v>J107</v>
          </cell>
          <cell r="C126" t="str">
            <v>A2410111</v>
          </cell>
          <cell r="D126" t="str">
            <v>NITTSU</v>
          </cell>
        </row>
        <row r="127">
          <cell r="A127" t="str">
            <v>J108</v>
          </cell>
          <cell r="C127" t="str">
            <v>A2410133</v>
          </cell>
          <cell r="D127" t="str">
            <v>NITTSU</v>
          </cell>
        </row>
        <row r="128">
          <cell r="A128" t="str">
            <v>J109</v>
          </cell>
          <cell r="C128" t="str">
            <v>A2410132</v>
          </cell>
          <cell r="D128" t="str">
            <v>NITTSU</v>
          </cell>
        </row>
        <row r="129">
          <cell r="A129" t="str">
            <v>J110</v>
          </cell>
          <cell r="C129" t="str">
            <v>A2410161</v>
          </cell>
          <cell r="D129" t="str">
            <v>NITTSU</v>
          </cell>
        </row>
        <row r="130">
          <cell r="A130" t="str">
            <v>J111</v>
          </cell>
          <cell r="C130" t="str">
            <v>A2410161</v>
          </cell>
          <cell r="D130" t="str">
            <v>NITTSU</v>
          </cell>
        </row>
        <row r="131">
          <cell r="A131" t="str">
            <v>J112</v>
          </cell>
          <cell r="C131" t="str">
            <v>A2410161</v>
          </cell>
          <cell r="D131" t="str">
            <v>NITTSU</v>
          </cell>
        </row>
        <row r="132">
          <cell r="A132" t="str">
            <v>J113</v>
          </cell>
          <cell r="C132" t="str">
            <v>A2410171</v>
          </cell>
          <cell r="D132" t="str">
            <v>NITTSU</v>
          </cell>
        </row>
        <row r="133">
          <cell r="A133" t="str">
            <v>J114</v>
          </cell>
          <cell r="C133" t="str">
            <v>A2410161</v>
          </cell>
          <cell r="D133" t="str">
            <v>NITTSU</v>
          </cell>
        </row>
        <row r="134">
          <cell r="A134" t="str">
            <v>J115</v>
          </cell>
          <cell r="C134" t="str">
            <v>A2410172</v>
          </cell>
          <cell r="D134" t="str">
            <v>NITTSU</v>
          </cell>
        </row>
        <row r="135">
          <cell r="A135" t="str">
            <v>J116</v>
          </cell>
          <cell r="C135" t="str">
            <v>A2410172</v>
          </cell>
          <cell r="D135" t="str">
            <v>NITTSU</v>
          </cell>
        </row>
        <row r="136">
          <cell r="A136" t="str">
            <v>J117</v>
          </cell>
          <cell r="C136" t="str">
            <v>A2410173</v>
          </cell>
          <cell r="D136" t="str">
            <v>NITTSU</v>
          </cell>
        </row>
        <row r="137">
          <cell r="A137" t="str">
            <v>J118</v>
          </cell>
          <cell r="C137" t="str">
            <v>A2410172</v>
          </cell>
          <cell r="D137" t="str">
            <v>NITTSU</v>
          </cell>
        </row>
        <row r="138">
          <cell r="A138" t="str">
            <v>J119</v>
          </cell>
          <cell r="C138" t="str">
            <v>A2410172</v>
          </cell>
          <cell r="D138" t="str">
            <v>NITTSU</v>
          </cell>
        </row>
        <row r="139">
          <cell r="A139" t="str">
            <v>J120</v>
          </cell>
          <cell r="C139" t="str">
            <v>A2410213</v>
          </cell>
          <cell r="D139" t="str">
            <v>NITTSU</v>
          </cell>
        </row>
        <row r="140">
          <cell r="A140" t="str">
            <v>J121</v>
          </cell>
          <cell r="C140" t="str">
            <v>A2410213</v>
          </cell>
          <cell r="D140" t="str">
            <v>NITTSU</v>
          </cell>
        </row>
        <row r="141">
          <cell r="A141" t="str">
            <v>J122</v>
          </cell>
          <cell r="C141" t="str">
            <v>A2410181</v>
          </cell>
          <cell r="D141" t="str">
            <v>NITTSU</v>
          </cell>
        </row>
        <row r="142">
          <cell r="A142" t="str">
            <v>J123</v>
          </cell>
          <cell r="C142" t="str">
            <v>A2410213</v>
          </cell>
          <cell r="D142" t="str">
            <v>NITTSU</v>
          </cell>
        </row>
        <row r="143">
          <cell r="A143" t="str">
            <v>J124</v>
          </cell>
          <cell r="C143" t="str">
            <v>A2410191</v>
          </cell>
          <cell r="D143" t="str">
            <v>NITTSU</v>
          </cell>
        </row>
        <row r="144">
          <cell r="A144" t="str">
            <v>J125</v>
          </cell>
          <cell r="C144" t="str">
            <v>A2410214</v>
          </cell>
          <cell r="D144" t="str">
            <v>NITTSU</v>
          </cell>
        </row>
        <row r="145">
          <cell r="A145" t="str">
            <v>J126</v>
          </cell>
          <cell r="C145" t="str">
            <v>A2410191</v>
          </cell>
          <cell r="D145" t="str">
            <v>NITTSU</v>
          </cell>
        </row>
        <row r="146">
          <cell r="A146" t="str">
            <v>J127</v>
          </cell>
          <cell r="C146" t="str">
            <v>A2410191</v>
          </cell>
          <cell r="D146" t="str">
            <v>NITTSU</v>
          </cell>
        </row>
        <row r="147">
          <cell r="A147" t="str">
            <v>J128</v>
          </cell>
          <cell r="C147" t="str">
            <v>A2410234</v>
          </cell>
          <cell r="D147" t="str">
            <v>NITTSU</v>
          </cell>
        </row>
        <row r="148">
          <cell r="A148" t="str">
            <v>J129</v>
          </cell>
          <cell r="C148" t="str">
            <v>A2410233</v>
          </cell>
          <cell r="D148" t="str">
            <v>NITTSU</v>
          </cell>
        </row>
        <row r="149">
          <cell r="A149" t="str">
            <v>J130</v>
          </cell>
          <cell r="C149" t="str">
            <v>A2410251</v>
          </cell>
          <cell r="D149" t="str">
            <v>NITTSU</v>
          </cell>
        </row>
        <row r="150">
          <cell r="A150" t="str">
            <v>J131</v>
          </cell>
          <cell r="C150" t="str">
            <v>A2410251</v>
          </cell>
          <cell r="D150" t="str">
            <v>NITTSU</v>
          </cell>
        </row>
        <row r="151">
          <cell r="A151" t="str">
            <v>J132</v>
          </cell>
          <cell r="C151" t="str">
            <v>A2410251</v>
          </cell>
          <cell r="D151" t="str">
            <v>NITTSU</v>
          </cell>
        </row>
        <row r="152">
          <cell r="A152" t="str">
            <v>J133</v>
          </cell>
          <cell r="C152" t="str">
            <v>A2410252</v>
          </cell>
          <cell r="D152" t="str">
            <v>NITTSU</v>
          </cell>
        </row>
        <row r="153">
          <cell r="A153" t="str">
            <v>J134</v>
          </cell>
          <cell r="C153" t="str">
            <v>A2410253</v>
          </cell>
          <cell r="D153" t="str">
            <v>NITTSU</v>
          </cell>
        </row>
        <row r="154">
          <cell r="A154" t="str">
            <v>J135</v>
          </cell>
          <cell r="C154" t="str">
            <v>A2410275</v>
          </cell>
          <cell r="D154" t="str">
            <v>NITTSU</v>
          </cell>
        </row>
        <row r="155">
          <cell r="A155" t="str">
            <v>J136</v>
          </cell>
          <cell r="C155" t="str">
            <v>A2410275</v>
          </cell>
          <cell r="D155" t="str">
            <v>NITTSU</v>
          </cell>
        </row>
        <row r="156">
          <cell r="A156" t="str">
            <v>J137</v>
          </cell>
          <cell r="C156" t="str">
            <v>A2410275</v>
          </cell>
          <cell r="D156" t="str">
            <v>NITTSU</v>
          </cell>
        </row>
        <row r="157">
          <cell r="A157" t="str">
            <v>J138</v>
          </cell>
          <cell r="C157" t="str">
            <v>A2410253</v>
          </cell>
          <cell r="D157" t="str">
            <v>NITTSU</v>
          </cell>
        </row>
        <row r="158">
          <cell r="A158" t="str">
            <v>J139</v>
          </cell>
          <cell r="C158" t="str">
            <v>A2410253</v>
          </cell>
          <cell r="D158" t="str">
            <v>NITTSU</v>
          </cell>
        </row>
        <row r="159">
          <cell r="A159" t="str">
            <v>J140</v>
          </cell>
          <cell r="C159" t="str">
            <v>A2410263</v>
          </cell>
          <cell r="D159" t="str">
            <v>NITTSU</v>
          </cell>
        </row>
        <row r="160">
          <cell r="A160" t="str">
            <v>J141</v>
          </cell>
          <cell r="C160" t="str">
            <v>A2410262</v>
          </cell>
          <cell r="D160" t="str">
            <v>NITTSU</v>
          </cell>
        </row>
        <row r="161">
          <cell r="A161" t="str">
            <v>J142</v>
          </cell>
          <cell r="C161" t="str">
            <v>A2410291</v>
          </cell>
          <cell r="D161" t="str">
            <v>NITTSU</v>
          </cell>
        </row>
        <row r="162">
          <cell r="A162" t="str">
            <v>J143</v>
          </cell>
          <cell r="C162" t="str">
            <v>A2410291</v>
          </cell>
          <cell r="D162" t="str">
            <v>NITTSU</v>
          </cell>
        </row>
        <row r="163">
          <cell r="A163" t="str">
            <v>J144</v>
          </cell>
          <cell r="C163" t="str">
            <v>A2410264</v>
          </cell>
          <cell r="D163" t="str">
            <v>NITTSU</v>
          </cell>
        </row>
        <row r="164">
          <cell r="A164" t="str">
            <v>J145</v>
          </cell>
          <cell r="C164" t="str">
            <v>A2410302</v>
          </cell>
          <cell r="D164" t="str">
            <v>NITTSU</v>
          </cell>
        </row>
        <row r="165">
          <cell r="A165" t="str">
            <v>J146</v>
          </cell>
          <cell r="C165" t="str">
            <v>A2410301</v>
          </cell>
          <cell r="D165" t="str">
            <v>NITTSU</v>
          </cell>
        </row>
        <row r="166">
          <cell r="A166" t="str">
            <v>J147</v>
          </cell>
          <cell r="C166" t="str">
            <v>A2410302</v>
          </cell>
          <cell r="D166" t="str">
            <v>NITTSU</v>
          </cell>
        </row>
        <row r="167">
          <cell r="A167" t="str">
            <v>J148</v>
          </cell>
          <cell r="C167" t="str">
            <v>A2411022</v>
          </cell>
          <cell r="D167" t="str">
            <v>NITTSU</v>
          </cell>
        </row>
        <row r="168">
          <cell r="A168" t="str">
            <v>J149</v>
          </cell>
          <cell r="C168" t="str">
            <v>A2410303</v>
          </cell>
          <cell r="D168" t="str">
            <v>NITTSU</v>
          </cell>
        </row>
        <row r="169">
          <cell r="A169" t="str">
            <v>J150</v>
          </cell>
          <cell r="C169" t="str">
            <v>A2411023</v>
          </cell>
          <cell r="D169" t="str">
            <v>NITTSU</v>
          </cell>
        </row>
        <row r="170">
          <cell r="A170" t="str">
            <v>J151</v>
          </cell>
          <cell r="C170" t="str">
            <v>A2411025</v>
          </cell>
          <cell r="D170" t="str">
            <v>NITTSU</v>
          </cell>
        </row>
        <row r="171">
          <cell r="A171" t="str">
            <v>J152</v>
          </cell>
          <cell r="C171" t="str">
            <v>A2411025</v>
          </cell>
          <cell r="D171" t="str">
            <v>NITTSU</v>
          </cell>
        </row>
        <row r="172">
          <cell r="A172" t="str">
            <v>J153</v>
          </cell>
          <cell r="C172" t="str">
            <v>A2411024</v>
          </cell>
          <cell r="D172" t="str">
            <v>NITTSU</v>
          </cell>
        </row>
        <row r="173">
          <cell r="A173" t="str">
            <v>J154</v>
          </cell>
          <cell r="C173" t="str">
            <v>A2411024</v>
          </cell>
          <cell r="D173" t="str">
            <v>NITTSU</v>
          </cell>
        </row>
        <row r="174">
          <cell r="A174" t="str">
            <v>J155</v>
          </cell>
          <cell r="C174" t="str">
            <v>A2411023</v>
          </cell>
          <cell r="D174" t="str">
            <v>NITTSU</v>
          </cell>
        </row>
        <row r="175">
          <cell r="A175" t="str">
            <v>J156</v>
          </cell>
          <cell r="C175" t="str">
            <v>A2411037</v>
          </cell>
          <cell r="D175" t="str">
            <v>NITTSU</v>
          </cell>
        </row>
        <row r="176">
          <cell r="A176" t="str">
            <v>J157</v>
          </cell>
          <cell r="C176" t="str">
            <v>A2411026</v>
          </cell>
          <cell r="D176" t="str">
            <v>NITTSU</v>
          </cell>
        </row>
        <row r="177">
          <cell r="A177" t="str">
            <v>J158</v>
          </cell>
          <cell r="C177" t="str">
            <v>A2411026</v>
          </cell>
          <cell r="D177" t="str">
            <v>NITTSU</v>
          </cell>
        </row>
        <row r="178">
          <cell r="A178" t="str">
            <v>J159</v>
          </cell>
          <cell r="C178" t="str">
            <v>A2411040</v>
          </cell>
          <cell r="D178" t="str">
            <v>NITTSU</v>
          </cell>
        </row>
        <row r="179">
          <cell r="A179" t="str">
            <v>J160</v>
          </cell>
          <cell r="C179" t="str">
            <v>A2411040</v>
          </cell>
          <cell r="D179" t="str">
            <v>NITTSU</v>
          </cell>
        </row>
        <row r="180">
          <cell r="A180" t="str">
            <v>J161</v>
          </cell>
          <cell r="C180" t="str">
            <v>A2411049</v>
          </cell>
          <cell r="D180" t="str">
            <v>NITTSU</v>
          </cell>
        </row>
        <row r="181">
          <cell r="A181" t="str">
            <v>J162</v>
          </cell>
          <cell r="C181" t="str">
            <v>A2411049</v>
          </cell>
          <cell r="D181" t="str">
            <v>NITTSU</v>
          </cell>
        </row>
        <row r="182">
          <cell r="A182" t="str">
            <v>J163</v>
          </cell>
          <cell r="C182" t="str">
            <v>A2411049</v>
          </cell>
          <cell r="D182" t="str">
            <v>NITTSU</v>
          </cell>
        </row>
        <row r="183">
          <cell r="A183" t="str">
            <v>J164</v>
          </cell>
          <cell r="C183" t="str">
            <v>A2411072</v>
          </cell>
          <cell r="D183" t="str">
            <v>NITTSU</v>
          </cell>
        </row>
        <row r="184">
          <cell r="A184" t="str">
            <v>J165</v>
          </cell>
          <cell r="C184" t="str">
            <v>A2411072</v>
          </cell>
          <cell r="D184" t="str">
            <v>NITTSU</v>
          </cell>
        </row>
        <row r="185">
          <cell r="A185" t="str">
            <v>J166</v>
          </cell>
          <cell r="C185" t="str">
            <v>A2411091</v>
          </cell>
          <cell r="D185" t="str">
            <v>NITTSU</v>
          </cell>
        </row>
        <row r="186">
          <cell r="A186" t="str">
            <v>J167</v>
          </cell>
          <cell r="C186" t="str">
            <v>A2411072</v>
          </cell>
          <cell r="D186" t="str">
            <v>NITTSU</v>
          </cell>
        </row>
        <row r="187">
          <cell r="A187" t="str">
            <v>J168</v>
          </cell>
          <cell r="C187" t="str">
            <v>A2411091</v>
          </cell>
          <cell r="D187" t="str">
            <v>NITTSU</v>
          </cell>
        </row>
        <row r="188">
          <cell r="A188" t="str">
            <v>J169</v>
          </cell>
          <cell r="C188" t="str">
            <v>A2411091</v>
          </cell>
          <cell r="D188" t="str">
            <v>NITTSU</v>
          </cell>
        </row>
        <row r="189">
          <cell r="A189" t="str">
            <v>J170</v>
          </cell>
          <cell r="C189" t="str">
            <v>A2411072</v>
          </cell>
          <cell r="D189" t="str">
            <v>NITTSU</v>
          </cell>
        </row>
        <row r="190">
          <cell r="A190" t="str">
            <v>J171</v>
          </cell>
          <cell r="C190" t="str">
            <v>A2411093</v>
          </cell>
          <cell r="D190" t="str">
            <v>NITTSU</v>
          </cell>
        </row>
        <row r="191">
          <cell r="A191" t="str">
            <v>J172</v>
          </cell>
          <cell r="C191" t="str">
            <v>A2411092</v>
          </cell>
          <cell r="D191" t="str">
            <v>NITTSU</v>
          </cell>
        </row>
        <row r="192">
          <cell r="A192" t="str">
            <v>J173</v>
          </cell>
          <cell r="C192" t="str">
            <v>A2411093</v>
          </cell>
          <cell r="D192" t="str">
            <v>NITTSU</v>
          </cell>
        </row>
        <row r="193">
          <cell r="A193" t="str">
            <v>J174</v>
          </cell>
          <cell r="C193" t="str">
            <v>A2411093</v>
          </cell>
          <cell r="D193" t="str">
            <v>NITTSU</v>
          </cell>
        </row>
        <row r="194">
          <cell r="A194" t="str">
            <v>J175</v>
          </cell>
          <cell r="C194" t="str">
            <v>A2411094</v>
          </cell>
          <cell r="D194" t="str">
            <v>NITTSU</v>
          </cell>
        </row>
        <row r="195">
          <cell r="A195" t="str">
            <v>J176</v>
          </cell>
          <cell r="C195" t="str">
            <v>A2411123</v>
          </cell>
          <cell r="D195" t="str">
            <v>NITTSU</v>
          </cell>
        </row>
        <row r="196">
          <cell r="A196" t="str">
            <v>J177</v>
          </cell>
          <cell r="C196" t="str">
            <v>A2411123</v>
          </cell>
          <cell r="D196" t="str">
            <v>NITTSU</v>
          </cell>
        </row>
        <row r="197">
          <cell r="A197" t="str">
            <v>J178</v>
          </cell>
          <cell r="C197" t="str">
            <v>A2411107</v>
          </cell>
          <cell r="D197" t="str">
            <v>NITTSU</v>
          </cell>
        </row>
        <row r="198">
          <cell r="A198" t="str">
            <v>J179</v>
          </cell>
          <cell r="C198" t="str">
            <v>A2411095</v>
          </cell>
          <cell r="D198" t="str">
            <v>NITTSU</v>
          </cell>
        </row>
        <row r="199">
          <cell r="A199" t="str">
            <v>J180</v>
          </cell>
          <cell r="C199" t="str">
            <v>A2411095</v>
          </cell>
          <cell r="D199" t="str">
            <v>NITTSU</v>
          </cell>
        </row>
        <row r="200">
          <cell r="A200" t="str">
            <v>J181</v>
          </cell>
          <cell r="C200" t="str">
            <v>A2411095</v>
          </cell>
          <cell r="D200" t="str">
            <v>NITTSU</v>
          </cell>
        </row>
        <row r="201">
          <cell r="A201" t="str">
            <v>J182</v>
          </cell>
          <cell r="C201" t="str">
            <v>A2411095</v>
          </cell>
          <cell r="D201" t="str">
            <v>NITTSU</v>
          </cell>
        </row>
        <row r="202">
          <cell r="A202" t="str">
            <v>J183</v>
          </cell>
          <cell r="C202" t="str">
            <v>A2411095</v>
          </cell>
          <cell r="D202" t="str">
            <v>NITTSU</v>
          </cell>
        </row>
        <row r="203">
          <cell r="A203" t="str">
            <v>J184</v>
          </cell>
          <cell r="C203" t="str">
            <v>A2411095</v>
          </cell>
          <cell r="D203" t="str">
            <v>NITTSU</v>
          </cell>
        </row>
        <row r="204">
          <cell r="A204" t="str">
            <v>J185</v>
          </cell>
          <cell r="C204" t="str">
            <v>A2411095</v>
          </cell>
          <cell r="D204" t="str">
            <v>NITTSU</v>
          </cell>
        </row>
        <row r="205">
          <cell r="A205" t="str">
            <v>J186</v>
          </cell>
          <cell r="C205" t="str">
            <v>A2411124</v>
          </cell>
          <cell r="D205" t="str">
            <v>NITTSU</v>
          </cell>
        </row>
        <row r="206">
          <cell r="A206" t="str">
            <v>J187</v>
          </cell>
          <cell r="C206" t="str">
            <v>A2411124</v>
          </cell>
          <cell r="D206" t="str">
            <v>NITTSU</v>
          </cell>
        </row>
        <row r="207">
          <cell r="A207" t="str">
            <v>J188</v>
          </cell>
          <cell r="C207" t="str">
            <v>A2411124</v>
          </cell>
          <cell r="D207" t="str">
            <v>NITTSU</v>
          </cell>
        </row>
        <row r="208">
          <cell r="A208" t="str">
            <v>J189</v>
          </cell>
          <cell r="C208" t="str">
            <v>A2411124</v>
          </cell>
          <cell r="D208" t="str">
            <v>NITTSU</v>
          </cell>
        </row>
        <row r="209">
          <cell r="A209" t="str">
            <v>J190</v>
          </cell>
          <cell r="C209" t="str">
            <v>A2411124</v>
          </cell>
          <cell r="D209" t="str">
            <v>NITTSU</v>
          </cell>
        </row>
        <row r="210">
          <cell r="A210" t="str">
            <v>J191</v>
          </cell>
          <cell r="C210" t="str">
            <v>A2411124</v>
          </cell>
          <cell r="D210" t="str">
            <v>NITTSU</v>
          </cell>
        </row>
        <row r="211">
          <cell r="A211" t="str">
            <v>J192</v>
          </cell>
          <cell r="C211" t="str">
            <v>A2411124</v>
          </cell>
          <cell r="D211" t="str">
            <v>NITTSU</v>
          </cell>
        </row>
        <row r="212">
          <cell r="A212" t="str">
            <v>J193</v>
          </cell>
          <cell r="C212" t="str">
            <v>A2411133</v>
          </cell>
          <cell r="D212" t="str">
            <v>NITTSU</v>
          </cell>
        </row>
        <row r="213">
          <cell r="A213" t="str">
            <v>J194</v>
          </cell>
          <cell r="C213" t="str">
            <v>A2411124</v>
          </cell>
          <cell r="D213" t="str">
            <v>NITTSU</v>
          </cell>
        </row>
        <row r="214">
          <cell r="A214" t="str">
            <v>J195</v>
          </cell>
          <cell r="C214" t="str">
            <v>A2411134</v>
          </cell>
          <cell r="D214" t="str">
            <v>NITTSU</v>
          </cell>
        </row>
        <row r="215">
          <cell r="A215" t="str">
            <v>J196</v>
          </cell>
          <cell r="C215" t="str">
            <v>A2411145</v>
          </cell>
          <cell r="D215" t="str">
            <v>NITTSU</v>
          </cell>
        </row>
        <row r="216">
          <cell r="A216" t="str">
            <v>J197</v>
          </cell>
          <cell r="C216" t="str">
            <v>A2411134</v>
          </cell>
          <cell r="D216" t="str">
            <v>NITTSU</v>
          </cell>
        </row>
        <row r="217">
          <cell r="A217" t="str">
            <v>J198</v>
          </cell>
          <cell r="C217" t="str">
            <v>A2411134</v>
          </cell>
          <cell r="D217" t="str">
            <v>NITTSU</v>
          </cell>
        </row>
        <row r="218">
          <cell r="A218" t="str">
            <v>J199</v>
          </cell>
          <cell r="C218" t="str">
            <v>A2411134</v>
          </cell>
          <cell r="D218" t="str">
            <v>NITTSU</v>
          </cell>
        </row>
        <row r="219">
          <cell r="A219" t="str">
            <v>J200</v>
          </cell>
          <cell r="C219" t="str">
            <v>A2411134</v>
          </cell>
          <cell r="D219" t="str">
            <v>NITTSU</v>
          </cell>
        </row>
        <row r="220">
          <cell r="A220" t="str">
            <v>J201</v>
          </cell>
          <cell r="C220" t="str">
            <v>A2411134</v>
          </cell>
          <cell r="D220" t="str">
            <v>NITTSU</v>
          </cell>
        </row>
        <row r="221">
          <cell r="A221" t="str">
            <v>J202</v>
          </cell>
          <cell r="C221" t="str">
            <v>A2411134</v>
          </cell>
          <cell r="D221" t="str">
            <v>NITTSU</v>
          </cell>
        </row>
        <row r="222">
          <cell r="A222" t="str">
            <v>J203</v>
          </cell>
          <cell r="C222" t="str">
            <v>A2411165</v>
          </cell>
          <cell r="D222" t="str">
            <v>NITTSU</v>
          </cell>
        </row>
        <row r="223">
          <cell r="A223" t="str">
            <v>J204</v>
          </cell>
          <cell r="C223" t="str">
            <v>A2411151</v>
          </cell>
          <cell r="D223" t="str">
            <v>NITTSU</v>
          </cell>
        </row>
        <row r="224">
          <cell r="A224" t="str">
            <v>J205</v>
          </cell>
          <cell r="C224" t="str">
            <v>A2411166</v>
          </cell>
          <cell r="D224" t="str">
            <v>NITTSU</v>
          </cell>
        </row>
        <row r="225">
          <cell r="A225" t="str">
            <v>J206</v>
          </cell>
          <cell r="C225" t="str">
            <v>A2411166</v>
          </cell>
          <cell r="D225" t="str">
            <v>NITTSU</v>
          </cell>
        </row>
        <row r="226">
          <cell r="A226" t="str">
            <v>J207</v>
          </cell>
          <cell r="C226" t="str">
            <v>A2411152</v>
          </cell>
          <cell r="D226" t="str">
            <v>NITTSU</v>
          </cell>
        </row>
        <row r="227">
          <cell r="A227" t="str">
            <v>J208</v>
          </cell>
          <cell r="C227" t="str">
            <v>A2411152</v>
          </cell>
          <cell r="D227" t="str">
            <v>NITTSU</v>
          </cell>
        </row>
        <row r="228">
          <cell r="A228" t="str">
            <v>J209</v>
          </cell>
          <cell r="C228" t="str">
            <v>A2411152</v>
          </cell>
          <cell r="D228" t="str">
            <v>NITTSU</v>
          </cell>
        </row>
        <row r="229">
          <cell r="A229" t="str">
            <v>J210</v>
          </cell>
          <cell r="C229" t="str">
            <v>A2411165</v>
          </cell>
          <cell r="D229" t="str">
            <v>NITTSU</v>
          </cell>
        </row>
        <row r="230">
          <cell r="A230" t="str">
            <v>J211</v>
          </cell>
          <cell r="C230" t="str">
            <v>A2411153</v>
          </cell>
          <cell r="D230" t="str">
            <v>NITTSU</v>
          </cell>
        </row>
        <row r="231">
          <cell r="A231" t="str">
            <v>J212</v>
          </cell>
          <cell r="C231" t="str">
            <v>A2411153</v>
          </cell>
          <cell r="D231" t="str">
            <v>NITTSU</v>
          </cell>
        </row>
        <row r="232">
          <cell r="A232" t="str">
            <v>J213</v>
          </cell>
          <cell r="C232" t="str">
            <v>A2411178</v>
          </cell>
          <cell r="D232" t="str">
            <v>NITTSU</v>
          </cell>
        </row>
        <row r="233">
          <cell r="A233" t="str">
            <v>J214</v>
          </cell>
          <cell r="C233" t="str">
            <v>A2411178</v>
          </cell>
          <cell r="D233" t="str">
            <v>NITTSU</v>
          </cell>
        </row>
        <row r="234">
          <cell r="A234" t="str">
            <v>J215</v>
          </cell>
          <cell r="C234" t="str">
            <v>A2411179</v>
          </cell>
          <cell r="D234" t="str">
            <v>NITTSU</v>
          </cell>
        </row>
        <row r="235">
          <cell r="A235" t="str">
            <v>J216</v>
          </cell>
          <cell r="C235" t="str">
            <v>A2411181</v>
          </cell>
          <cell r="D235" t="str">
            <v>NITTSU</v>
          </cell>
        </row>
        <row r="236">
          <cell r="A236" t="str">
            <v>J217</v>
          </cell>
          <cell r="C236" t="str">
            <v>A2411179</v>
          </cell>
          <cell r="D236" t="str">
            <v>NITTSU</v>
          </cell>
        </row>
        <row r="237">
          <cell r="A237" t="str">
            <v>J218</v>
          </cell>
          <cell r="C237" t="str">
            <v>A2411181</v>
          </cell>
          <cell r="D237" t="str">
            <v>NITTSU</v>
          </cell>
        </row>
        <row r="238">
          <cell r="A238" t="str">
            <v>J219</v>
          </cell>
          <cell r="C238" t="str">
            <v>A2411203</v>
          </cell>
          <cell r="D238" t="str">
            <v>NITTSU</v>
          </cell>
        </row>
        <row r="239">
          <cell r="A239" t="str">
            <v>J220</v>
          </cell>
          <cell r="C239" t="str">
            <v>A2411202</v>
          </cell>
          <cell r="D239" t="str">
            <v>NITTSU</v>
          </cell>
        </row>
        <row r="240">
          <cell r="A240" t="str">
            <v>J221</v>
          </cell>
          <cell r="C240" t="str">
            <v>A2411202</v>
          </cell>
          <cell r="D240" t="str">
            <v>NITTSU</v>
          </cell>
        </row>
        <row r="241">
          <cell r="A241" t="str">
            <v>J222</v>
          </cell>
          <cell r="C241" t="str">
            <v>A2411213</v>
          </cell>
          <cell r="D241" t="str">
            <v>NITTSU</v>
          </cell>
        </row>
        <row r="242">
          <cell r="A242" t="str">
            <v>J223</v>
          </cell>
          <cell r="C242" t="str">
            <v>A2411214</v>
          </cell>
          <cell r="D242" t="str">
            <v>NITTSU</v>
          </cell>
        </row>
        <row r="243">
          <cell r="A243" t="str">
            <v>J224</v>
          </cell>
          <cell r="C243" t="str">
            <v>A2411221</v>
          </cell>
          <cell r="D243" t="str">
            <v>NITTSU</v>
          </cell>
        </row>
        <row r="244">
          <cell r="A244" t="str">
            <v>J225</v>
          </cell>
          <cell r="C244" t="str">
            <v>A2411215</v>
          </cell>
          <cell r="D244" t="str">
            <v>NITTSU</v>
          </cell>
        </row>
        <row r="245">
          <cell r="A245" t="str">
            <v>J226</v>
          </cell>
          <cell r="C245" t="str">
            <v>A2411221</v>
          </cell>
          <cell r="D245" t="str">
            <v>NITTSU</v>
          </cell>
        </row>
        <row r="246">
          <cell r="A246" t="str">
            <v>J227</v>
          </cell>
          <cell r="C246" t="str">
            <v>A2411215</v>
          </cell>
          <cell r="D246" t="str">
            <v>NITTSU</v>
          </cell>
        </row>
        <row r="247">
          <cell r="A247" t="str">
            <v>J228</v>
          </cell>
          <cell r="C247" t="str">
            <v>A2411231</v>
          </cell>
          <cell r="D247" t="str">
            <v>NITTSU</v>
          </cell>
        </row>
        <row r="248">
          <cell r="A248" t="str">
            <v>J229</v>
          </cell>
          <cell r="C248" t="str">
            <v>A2411242</v>
          </cell>
          <cell r="D248" t="str">
            <v>NITTSU</v>
          </cell>
        </row>
        <row r="249">
          <cell r="A249" t="str">
            <v>J230</v>
          </cell>
          <cell r="C249" t="str">
            <v>A2411253</v>
          </cell>
          <cell r="D249" t="str">
            <v>NITTSU</v>
          </cell>
        </row>
        <row r="250">
          <cell r="A250" t="str">
            <v>J231</v>
          </cell>
          <cell r="C250" t="str">
            <v>A2411253</v>
          </cell>
          <cell r="D250" t="str">
            <v>NITTSU</v>
          </cell>
        </row>
        <row r="251">
          <cell r="A251" t="str">
            <v>J232</v>
          </cell>
          <cell r="C251" t="str">
            <v>A2411254</v>
          </cell>
          <cell r="D251" t="str">
            <v>NITTSU</v>
          </cell>
        </row>
        <row r="252">
          <cell r="A252" t="str">
            <v>J233</v>
          </cell>
          <cell r="C252" t="str">
            <v>A2411271</v>
          </cell>
          <cell r="D252" t="str">
            <v>NITTSU</v>
          </cell>
        </row>
        <row r="253">
          <cell r="A253" t="str">
            <v>J234</v>
          </cell>
          <cell r="C253" t="str">
            <v>A2411281</v>
          </cell>
          <cell r="D253" t="str">
            <v>NITTSU</v>
          </cell>
        </row>
        <row r="254">
          <cell r="A254" t="str">
            <v>J235</v>
          </cell>
          <cell r="C254" t="str">
            <v>A2411281</v>
          </cell>
          <cell r="D254" t="str">
            <v>NITTSU</v>
          </cell>
        </row>
        <row r="255">
          <cell r="A255" t="str">
            <v>J236</v>
          </cell>
          <cell r="C255" t="str">
            <v>A2411282</v>
          </cell>
          <cell r="D255" t="str">
            <v>NITTSU</v>
          </cell>
        </row>
        <row r="256">
          <cell r="A256" t="str">
            <v>J242</v>
          </cell>
          <cell r="C256" t="str">
            <v>A2411283</v>
          </cell>
          <cell r="D256" t="str">
            <v>NITTSU</v>
          </cell>
        </row>
        <row r="257">
          <cell r="A257" t="str">
            <v>J243</v>
          </cell>
          <cell r="C257" t="str">
            <v>A2411285</v>
          </cell>
          <cell r="D257" t="str">
            <v>NITTSU</v>
          </cell>
        </row>
        <row r="258">
          <cell r="A258" t="str">
            <v>J244</v>
          </cell>
          <cell r="C258" t="str">
            <v>A2411285</v>
          </cell>
          <cell r="D258" t="str">
            <v>NITTSU</v>
          </cell>
        </row>
        <row r="259">
          <cell r="A259" t="str">
            <v>J245</v>
          </cell>
          <cell r="C259" t="str">
            <v>A2411283</v>
          </cell>
          <cell r="D259" t="str">
            <v>NITTSU</v>
          </cell>
        </row>
        <row r="260">
          <cell r="A260" t="str">
            <v>J246</v>
          </cell>
          <cell r="C260" t="str">
            <v>A2411284</v>
          </cell>
          <cell r="D260" t="str">
            <v>NITTSU</v>
          </cell>
        </row>
        <row r="261">
          <cell r="A261" t="str">
            <v>M730</v>
          </cell>
          <cell r="C261" t="str">
            <v>A2409015</v>
          </cell>
          <cell r="D261" t="str">
            <v>NITTSU</v>
          </cell>
        </row>
        <row r="262">
          <cell r="A262" t="str">
            <v>M731</v>
          </cell>
          <cell r="C262" t="str">
            <v>A2409073</v>
          </cell>
          <cell r="D262" t="str">
            <v>NITTSU</v>
          </cell>
        </row>
        <row r="263">
          <cell r="A263" t="str">
            <v>M732</v>
          </cell>
          <cell r="C263" t="str">
            <v>A2409153</v>
          </cell>
          <cell r="D263" t="str">
            <v>NITTSU</v>
          </cell>
        </row>
        <row r="264">
          <cell r="A264" t="str">
            <v>M733</v>
          </cell>
          <cell r="C264" t="str">
            <v>A2409212</v>
          </cell>
          <cell r="D264" t="str">
            <v>NITTSU</v>
          </cell>
        </row>
        <row r="265">
          <cell r="A265" t="str">
            <v>M734</v>
          </cell>
          <cell r="C265" t="str">
            <v>A2409282</v>
          </cell>
          <cell r="D265" t="str">
            <v>NITTSU</v>
          </cell>
        </row>
        <row r="266">
          <cell r="A266" t="str">
            <v>M735</v>
          </cell>
          <cell r="C266" t="str">
            <v>A2410063</v>
          </cell>
          <cell r="D266" t="str">
            <v>NITTSU</v>
          </cell>
        </row>
        <row r="267">
          <cell r="A267" t="str">
            <v>M736</v>
          </cell>
          <cell r="C267" t="str">
            <v>A2410063</v>
          </cell>
          <cell r="D267" t="str">
            <v>NITTSU</v>
          </cell>
        </row>
        <row r="268">
          <cell r="A268" t="str">
            <v>M737</v>
          </cell>
          <cell r="C268" t="str">
            <v>A2410133</v>
          </cell>
          <cell r="D268" t="str">
            <v>NITTSU</v>
          </cell>
        </row>
        <row r="269">
          <cell r="A269" t="str">
            <v>M738</v>
          </cell>
          <cell r="C269" t="str">
            <v>A2410214</v>
          </cell>
          <cell r="D269" t="str">
            <v>NITTSU</v>
          </cell>
        </row>
        <row r="270">
          <cell r="A270" t="str">
            <v>M739</v>
          </cell>
          <cell r="C270" t="str">
            <v>A2410302</v>
          </cell>
          <cell r="D270" t="str">
            <v>NITTSU</v>
          </cell>
        </row>
        <row r="271">
          <cell r="A271" t="str">
            <v>M740</v>
          </cell>
          <cell r="C271" t="str">
            <v>A2411049</v>
          </cell>
          <cell r="D271" t="str">
            <v>NITTSU</v>
          </cell>
        </row>
        <row r="272">
          <cell r="A272" t="str">
            <v>M741</v>
          </cell>
          <cell r="C272" t="str">
            <v>A2411095</v>
          </cell>
          <cell r="D272" t="str">
            <v>NITTSU</v>
          </cell>
        </row>
        <row r="273">
          <cell r="A273" t="str">
            <v>M742</v>
          </cell>
          <cell r="C273" t="str">
            <v>A2411179</v>
          </cell>
          <cell r="D273" t="str">
            <v>NITTSU</v>
          </cell>
        </row>
        <row r="274">
          <cell r="A274" t="str">
            <v>M743</v>
          </cell>
          <cell r="C274" t="str">
            <v>A2411254</v>
          </cell>
          <cell r="D274" t="str">
            <v>NITTSU</v>
          </cell>
        </row>
        <row r="275">
          <cell r="A275" t="str">
            <v>N425</v>
          </cell>
          <cell r="C275" t="str">
            <v>A2411281</v>
          </cell>
          <cell r="D275" t="str">
            <v>NITTSU</v>
          </cell>
        </row>
        <row r="276">
          <cell r="A276" t="str">
            <v>A0002</v>
          </cell>
          <cell r="C276" t="str">
            <v>P&amp;O10105</v>
          </cell>
          <cell r="D276" t="str">
            <v>P&amp;O</v>
          </cell>
        </row>
        <row r="277">
          <cell r="A277" t="str">
            <v>A0003</v>
          </cell>
          <cell r="C277" t="str">
            <v>P&amp;O10106</v>
          </cell>
          <cell r="D277" t="str">
            <v>P&amp;O</v>
          </cell>
        </row>
        <row r="278">
          <cell r="A278" t="str">
            <v>A0004</v>
          </cell>
          <cell r="C278" t="str">
            <v>P&amp;O10106</v>
          </cell>
          <cell r="D278" t="str">
            <v>P&amp;O</v>
          </cell>
        </row>
        <row r="279">
          <cell r="A279" t="str">
            <v>A0005</v>
          </cell>
          <cell r="C279" t="str">
            <v>P&amp;O10107</v>
          </cell>
          <cell r="D279" t="str">
            <v>P&amp;O</v>
          </cell>
        </row>
        <row r="280">
          <cell r="A280" t="str">
            <v>A0006</v>
          </cell>
          <cell r="C280" t="str">
            <v>P&amp;O10107</v>
          </cell>
          <cell r="D280" t="str">
            <v>P&amp;O</v>
          </cell>
        </row>
        <row r="281">
          <cell r="A281" t="str">
            <v>A0007</v>
          </cell>
          <cell r="C281" t="str">
            <v>P&amp;O10108</v>
          </cell>
          <cell r="D281" t="str">
            <v>P&amp;O</v>
          </cell>
        </row>
        <row r="282">
          <cell r="A282" t="str">
            <v>A0009</v>
          </cell>
          <cell r="C282" t="str">
            <v>YUS10108</v>
          </cell>
          <cell r="D282" t="str">
            <v>YUSEN</v>
          </cell>
        </row>
        <row r="283">
          <cell r="A283" t="str">
            <v>A0010</v>
          </cell>
          <cell r="C283" t="str">
            <v>P&amp;O10108</v>
          </cell>
          <cell r="D283" t="str">
            <v>P&amp;O</v>
          </cell>
        </row>
        <row r="284">
          <cell r="A284" t="str">
            <v>A0011</v>
          </cell>
          <cell r="C284" t="str">
            <v>P&amp;O10108</v>
          </cell>
          <cell r="D284" t="str">
            <v>P&amp;O</v>
          </cell>
        </row>
        <row r="285">
          <cell r="A285" t="str">
            <v>A0012</v>
          </cell>
          <cell r="C285" t="str">
            <v>P&amp;O10109</v>
          </cell>
          <cell r="D285" t="str">
            <v>P&amp;O</v>
          </cell>
        </row>
        <row r="286">
          <cell r="A286" t="str">
            <v>A0013</v>
          </cell>
          <cell r="C286" t="str">
            <v>P&amp;O10109</v>
          </cell>
          <cell r="D286" t="str">
            <v>P&amp;O</v>
          </cell>
        </row>
        <row r="287">
          <cell r="A287" t="str">
            <v>A0015</v>
          </cell>
          <cell r="C287" t="str">
            <v>P&amp;O10112</v>
          </cell>
          <cell r="D287" t="str">
            <v>P&amp;O</v>
          </cell>
        </row>
        <row r="288">
          <cell r="A288" t="str">
            <v>A0017</v>
          </cell>
          <cell r="C288" t="str">
            <v>P&amp;O10112</v>
          </cell>
          <cell r="D288" t="str">
            <v>P&amp;O</v>
          </cell>
        </row>
        <row r="289">
          <cell r="A289" t="str">
            <v>A0018</v>
          </cell>
          <cell r="C289" t="str">
            <v>P&amp;O10113</v>
          </cell>
          <cell r="D289" t="str">
            <v>P&amp;O</v>
          </cell>
        </row>
        <row r="290">
          <cell r="A290" t="str">
            <v>A0019</v>
          </cell>
          <cell r="C290" t="str">
            <v>P&amp;O10113</v>
          </cell>
          <cell r="D290" t="str">
            <v>P&amp;O</v>
          </cell>
        </row>
        <row r="291">
          <cell r="A291" t="str">
            <v>A0020</v>
          </cell>
          <cell r="C291" t="str">
            <v>P&amp;O10114</v>
          </cell>
          <cell r="D291" t="str">
            <v>P&amp;O</v>
          </cell>
        </row>
        <row r="292">
          <cell r="A292" t="str">
            <v>A0021</v>
          </cell>
          <cell r="C292" t="str">
            <v>P&amp;O10114</v>
          </cell>
          <cell r="D292" t="str">
            <v>P&amp;O</v>
          </cell>
        </row>
        <row r="293">
          <cell r="A293" t="str">
            <v>A0022</v>
          </cell>
          <cell r="C293" t="str">
            <v>P&amp;O10115</v>
          </cell>
          <cell r="D293" t="str">
            <v>P&amp;O</v>
          </cell>
        </row>
        <row r="294">
          <cell r="A294" t="str">
            <v>A0023</v>
          </cell>
          <cell r="C294" t="str">
            <v>P&amp;O10115</v>
          </cell>
          <cell r="D294" t="str">
            <v>P&amp;O</v>
          </cell>
        </row>
        <row r="295">
          <cell r="A295" t="str">
            <v>A0024</v>
          </cell>
          <cell r="C295" t="str">
            <v>P&amp;O10115</v>
          </cell>
          <cell r="D295" t="str">
            <v>P&amp;O</v>
          </cell>
        </row>
        <row r="296">
          <cell r="A296" t="str">
            <v>A0025</v>
          </cell>
          <cell r="C296" t="str">
            <v>P&amp;O10116</v>
          </cell>
          <cell r="D296" t="str">
            <v>P&amp;O</v>
          </cell>
        </row>
        <row r="297">
          <cell r="A297" t="str">
            <v>A0026</v>
          </cell>
          <cell r="C297" t="str">
            <v>P&amp;O10116</v>
          </cell>
          <cell r="D297" t="str">
            <v>P&amp;O</v>
          </cell>
        </row>
        <row r="298">
          <cell r="A298" t="str">
            <v>A0027</v>
          </cell>
          <cell r="C298" t="str">
            <v>P&amp;O10116</v>
          </cell>
          <cell r="D298" t="str">
            <v>P&amp;O</v>
          </cell>
        </row>
        <row r="299">
          <cell r="A299" t="str">
            <v>A0028</v>
          </cell>
          <cell r="C299" t="str">
            <v>P&amp;O10116</v>
          </cell>
          <cell r="D299" t="str">
            <v>P&amp;O</v>
          </cell>
        </row>
        <row r="300">
          <cell r="A300" t="str">
            <v>A0029</v>
          </cell>
          <cell r="C300" t="str">
            <v>P&amp;O10116</v>
          </cell>
          <cell r="D300" t="str">
            <v>P&amp;O</v>
          </cell>
        </row>
        <row r="301">
          <cell r="A301" t="str">
            <v>A0030</v>
          </cell>
          <cell r="C301" t="str">
            <v>P&amp;O10116</v>
          </cell>
          <cell r="D301" t="str">
            <v>P&amp;O</v>
          </cell>
        </row>
        <row r="302">
          <cell r="A302" t="str">
            <v>A0031</v>
          </cell>
          <cell r="C302" t="str">
            <v>P&amp;O10118</v>
          </cell>
          <cell r="D302" t="str">
            <v>P&amp;O</v>
          </cell>
        </row>
        <row r="303">
          <cell r="A303" t="str">
            <v>A0032</v>
          </cell>
          <cell r="C303" t="str">
            <v>P&amp;O10118</v>
          </cell>
          <cell r="D303" t="str">
            <v>P&amp;O</v>
          </cell>
        </row>
        <row r="304">
          <cell r="A304" t="str">
            <v>A0033</v>
          </cell>
          <cell r="C304" t="str">
            <v>P&amp;O10118</v>
          </cell>
          <cell r="D304" t="str">
            <v>P&amp;O</v>
          </cell>
        </row>
        <row r="305">
          <cell r="A305" t="str">
            <v>A0035</v>
          </cell>
          <cell r="C305" t="str">
            <v>P&amp;O10119</v>
          </cell>
          <cell r="D305" t="str">
            <v>P&amp;O</v>
          </cell>
        </row>
        <row r="306">
          <cell r="A306" t="str">
            <v>A0036</v>
          </cell>
          <cell r="C306" t="str">
            <v>P&amp;O10119</v>
          </cell>
          <cell r="D306" t="str">
            <v>P&amp;O</v>
          </cell>
        </row>
        <row r="307">
          <cell r="A307" t="str">
            <v>A0037</v>
          </cell>
          <cell r="C307" t="str">
            <v>P&amp;O10119</v>
          </cell>
          <cell r="D307" t="str">
            <v>P&amp;O</v>
          </cell>
        </row>
        <row r="308">
          <cell r="A308" t="str">
            <v>A0038</v>
          </cell>
          <cell r="C308" t="str">
            <v>P&amp;O10119</v>
          </cell>
          <cell r="D308" t="str">
            <v>P&amp;O</v>
          </cell>
        </row>
        <row r="309">
          <cell r="A309" t="str">
            <v>A0039</v>
          </cell>
          <cell r="C309" t="str">
            <v>P&amp;O10120</v>
          </cell>
          <cell r="D309" t="str">
            <v>P&amp;O</v>
          </cell>
        </row>
        <row r="310">
          <cell r="A310" t="str">
            <v>A0040</v>
          </cell>
          <cell r="C310" t="str">
            <v>P&amp;O10120</v>
          </cell>
          <cell r="D310" t="str">
            <v>P&amp;O</v>
          </cell>
        </row>
        <row r="311">
          <cell r="A311" t="str">
            <v>A0041</v>
          </cell>
          <cell r="C311" t="str">
            <v>P&amp;O10120</v>
          </cell>
          <cell r="D311" t="str">
            <v>P&amp;O</v>
          </cell>
        </row>
        <row r="312">
          <cell r="A312" t="str">
            <v>A0042</v>
          </cell>
          <cell r="C312" t="str">
            <v>P&amp;O10121</v>
          </cell>
          <cell r="D312" t="str">
            <v>P&amp;O</v>
          </cell>
        </row>
        <row r="313">
          <cell r="A313" t="str">
            <v>A0043</v>
          </cell>
          <cell r="C313" t="str">
            <v>P&amp;O10121</v>
          </cell>
          <cell r="D313" t="str">
            <v>P&amp;O</v>
          </cell>
        </row>
        <row r="314">
          <cell r="A314" t="str">
            <v>A0044</v>
          </cell>
          <cell r="C314" t="str">
            <v>P&amp;O10121</v>
          </cell>
          <cell r="D314" t="str">
            <v>P&amp;O</v>
          </cell>
        </row>
        <row r="315">
          <cell r="A315" t="str">
            <v>A0045</v>
          </cell>
          <cell r="C315" t="str">
            <v>P&amp;O10121</v>
          </cell>
          <cell r="D315" t="str">
            <v>P&amp;O</v>
          </cell>
        </row>
        <row r="316">
          <cell r="A316" t="str">
            <v>A0046</v>
          </cell>
          <cell r="C316" t="str">
            <v>P&amp;O10121</v>
          </cell>
          <cell r="D316" t="str">
            <v>P&amp;O</v>
          </cell>
        </row>
        <row r="317">
          <cell r="A317" t="str">
            <v>A0047</v>
          </cell>
          <cell r="C317" t="str">
            <v>P&amp;O10122</v>
          </cell>
          <cell r="D317" t="str">
            <v>P&amp;O</v>
          </cell>
        </row>
        <row r="318">
          <cell r="A318" t="str">
            <v>A0048</v>
          </cell>
          <cell r="C318" t="str">
            <v>P&amp;O10122</v>
          </cell>
          <cell r="D318" t="str">
            <v>P&amp;O</v>
          </cell>
        </row>
        <row r="319">
          <cell r="A319" t="str">
            <v>A0049</v>
          </cell>
          <cell r="C319" t="str">
            <v>P&amp;O10122</v>
          </cell>
          <cell r="D319" t="str">
            <v>P&amp;O</v>
          </cell>
        </row>
        <row r="320">
          <cell r="A320" t="str">
            <v>A0050</v>
          </cell>
          <cell r="C320" t="str">
            <v>P&amp;O10123</v>
          </cell>
          <cell r="D320" t="str">
            <v>P&amp;O</v>
          </cell>
        </row>
        <row r="321">
          <cell r="A321" t="str">
            <v>A0051</v>
          </cell>
          <cell r="C321" t="str">
            <v>P&amp;O10125</v>
          </cell>
          <cell r="D321" t="str">
            <v>P&amp;O</v>
          </cell>
        </row>
        <row r="322">
          <cell r="A322" t="str">
            <v>A0052</v>
          </cell>
          <cell r="C322" t="str">
            <v>P&amp;O10126</v>
          </cell>
          <cell r="D322" t="str">
            <v>P&amp;O</v>
          </cell>
        </row>
        <row r="323">
          <cell r="A323" t="str">
            <v>A0053</v>
          </cell>
          <cell r="C323" t="str">
            <v>P&amp;O10126</v>
          </cell>
          <cell r="D323" t="str">
            <v>P&amp;O</v>
          </cell>
        </row>
        <row r="324">
          <cell r="A324" t="str">
            <v>A0054</v>
          </cell>
          <cell r="C324" t="str">
            <v>P&amp;O10126</v>
          </cell>
          <cell r="D324" t="str">
            <v>P&amp;O</v>
          </cell>
        </row>
        <row r="325">
          <cell r="A325" t="str">
            <v>A0055</v>
          </cell>
          <cell r="C325" t="str">
            <v>P&amp;O10126</v>
          </cell>
          <cell r="D325" t="str">
            <v>P&amp;O</v>
          </cell>
        </row>
        <row r="326">
          <cell r="A326" t="str">
            <v>A0056</v>
          </cell>
          <cell r="C326" t="str">
            <v>P&amp;O10127</v>
          </cell>
          <cell r="D326" t="str">
            <v>P&amp;O</v>
          </cell>
        </row>
        <row r="327">
          <cell r="A327" t="str">
            <v>A0057</v>
          </cell>
          <cell r="C327" t="str">
            <v>P&amp;O10127</v>
          </cell>
          <cell r="D327" t="str">
            <v>P&amp;O</v>
          </cell>
        </row>
        <row r="328">
          <cell r="A328" t="str">
            <v>A0058</v>
          </cell>
          <cell r="C328" t="str">
            <v>P&amp;O10127</v>
          </cell>
          <cell r="D328" t="str">
            <v>P&amp;O</v>
          </cell>
        </row>
        <row r="329">
          <cell r="A329" t="str">
            <v>A0059</v>
          </cell>
          <cell r="C329" t="str">
            <v>P&amp;O10128</v>
          </cell>
          <cell r="D329" t="str">
            <v>P&amp;O</v>
          </cell>
        </row>
        <row r="330">
          <cell r="A330" t="str">
            <v>A0060</v>
          </cell>
          <cell r="C330" t="str">
            <v>P&amp;O10128</v>
          </cell>
          <cell r="D330" t="str">
            <v>P&amp;O</v>
          </cell>
        </row>
        <row r="331">
          <cell r="A331" t="str">
            <v>A0061</v>
          </cell>
          <cell r="C331" t="str">
            <v>P&amp;O10128</v>
          </cell>
          <cell r="D331" t="str">
            <v>P&amp;O</v>
          </cell>
        </row>
        <row r="332">
          <cell r="A332" t="str">
            <v>A0062</v>
          </cell>
          <cell r="C332" t="str">
            <v>P&amp;O10129</v>
          </cell>
          <cell r="D332" t="str">
            <v>P&amp;O</v>
          </cell>
        </row>
        <row r="333">
          <cell r="A333" t="str">
            <v>A0063</v>
          </cell>
          <cell r="C333" t="str">
            <v>P&amp;O10129</v>
          </cell>
          <cell r="D333" t="str">
            <v>P&amp;O</v>
          </cell>
        </row>
        <row r="334">
          <cell r="A334" t="str">
            <v>A0064</v>
          </cell>
          <cell r="C334" t="str">
            <v>P&amp;O10129</v>
          </cell>
          <cell r="D334" t="str">
            <v>P&amp;O</v>
          </cell>
        </row>
        <row r="335">
          <cell r="A335" t="str">
            <v>A0065</v>
          </cell>
          <cell r="C335" t="str">
            <v>P&amp;O10130</v>
          </cell>
          <cell r="D335" t="str">
            <v>P&amp;O</v>
          </cell>
        </row>
        <row r="336">
          <cell r="A336" t="str">
            <v>A0066</v>
          </cell>
          <cell r="C336" t="str">
            <v>P&amp;O10201</v>
          </cell>
          <cell r="D336" t="str">
            <v>P&amp;O</v>
          </cell>
        </row>
        <row r="337">
          <cell r="A337" t="str">
            <v>A0067</v>
          </cell>
          <cell r="C337" t="str">
            <v>OR410201</v>
          </cell>
          <cell r="D337" t="str">
            <v>OR49LP</v>
          </cell>
        </row>
        <row r="338">
          <cell r="A338" t="str">
            <v>A0068</v>
          </cell>
          <cell r="C338" t="str">
            <v>OR410202</v>
          </cell>
          <cell r="D338" t="str">
            <v>OR46KZ</v>
          </cell>
        </row>
        <row r="339">
          <cell r="A339" t="str">
            <v>A0069</v>
          </cell>
          <cell r="C339" t="str">
            <v>OP510202</v>
          </cell>
          <cell r="D339" t="str">
            <v>OP52KJ</v>
          </cell>
        </row>
        <row r="340">
          <cell r="A340" t="str">
            <v>A0070</v>
          </cell>
          <cell r="C340" t="str">
            <v>OS110202</v>
          </cell>
          <cell r="D340" t="str">
            <v>OS12LB</v>
          </cell>
        </row>
        <row r="341">
          <cell r="A341" t="str">
            <v>A0071</v>
          </cell>
          <cell r="C341" t="str">
            <v>OR510203</v>
          </cell>
          <cell r="D341" t="str">
            <v>OR50KZ</v>
          </cell>
        </row>
        <row r="342">
          <cell r="A342" t="str">
            <v>A0072</v>
          </cell>
          <cell r="C342" t="str">
            <v>P&amp;O10203</v>
          </cell>
          <cell r="D342" t="str">
            <v>P&amp;O  I</v>
          </cell>
        </row>
        <row r="343">
          <cell r="A343" t="str">
            <v>A0073</v>
          </cell>
          <cell r="C343" t="str">
            <v>OR310203</v>
          </cell>
          <cell r="D343" t="str">
            <v>OR39LP</v>
          </cell>
        </row>
        <row r="344">
          <cell r="A344" t="str">
            <v>A0074</v>
          </cell>
          <cell r="C344" t="str">
            <v>OR010204</v>
          </cell>
          <cell r="D344" t="str">
            <v>OR03LT</v>
          </cell>
        </row>
        <row r="345">
          <cell r="A345" t="str">
            <v>A0075</v>
          </cell>
          <cell r="C345" t="str">
            <v>OP810204</v>
          </cell>
          <cell r="D345" t="str">
            <v>OP80LL</v>
          </cell>
        </row>
        <row r="346">
          <cell r="A346" t="str">
            <v>A0076</v>
          </cell>
          <cell r="C346" t="str">
            <v>OR010204</v>
          </cell>
          <cell r="D346" t="str">
            <v>OR08KN</v>
          </cell>
        </row>
        <row r="347">
          <cell r="A347" t="str">
            <v>A0077</v>
          </cell>
          <cell r="C347" t="str">
            <v>OP110205</v>
          </cell>
          <cell r="D347" t="str">
            <v>OP14ZN</v>
          </cell>
        </row>
        <row r="348">
          <cell r="A348" t="str">
            <v>A0078</v>
          </cell>
          <cell r="C348" t="str">
            <v>P&amp;O10205</v>
          </cell>
          <cell r="D348" t="str">
            <v>P&amp;O OS</v>
          </cell>
        </row>
        <row r="349">
          <cell r="A349" t="str">
            <v>A0079</v>
          </cell>
          <cell r="C349" t="str">
            <v>OP710205</v>
          </cell>
          <cell r="D349" t="str">
            <v>OP79LL</v>
          </cell>
        </row>
        <row r="350">
          <cell r="A350" t="str">
            <v>A0080</v>
          </cell>
          <cell r="C350" t="str">
            <v>OR210206</v>
          </cell>
          <cell r="D350" t="str">
            <v>OR25PG</v>
          </cell>
        </row>
        <row r="351">
          <cell r="A351" t="str">
            <v>A0081</v>
          </cell>
          <cell r="C351" t="str">
            <v>P&amp;O10208</v>
          </cell>
          <cell r="D351" t="str">
            <v>P&amp;O OR</v>
          </cell>
        </row>
        <row r="352">
          <cell r="A352" t="str">
            <v>A0082</v>
          </cell>
          <cell r="C352" t="str">
            <v>OP910208</v>
          </cell>
          <cell r="D352" t="str">
            <v>OP94LL</v>
          </cell>
        </row>
        <row r="353">
          <cell r="A353" t="str">
            <v>A0083</v>
          </cell>
          <cell r="C353" t="str">
            <v>P&amp;O10209</v>
          </cell>
          <cell r="D353" t="str">
            <v>P&amp;O</v>
          </cell>
        </row>
        <row r="354">
          <cell r="A354" t="str">
            <v>A0084</v>
          </cell>
          <cell r="C354" t="str">
            <v>OP210209</v>
          </cell>
          <cell r="D354" t="str">
            <v>OP23ZN</v>
          </cell>
        </row>
        <row r="355">
          <cell r="A355" t="str">
            <v>A0085</v>
          </cell>
          <cell r="C355" t="str">
            <v>OR410209</v>
          </cell>
          <cell r="D355" t="str">
            <v>OR45BT</v>
          </cell>
        </row>
        <row r="356">
          <cell r="A356" t="str">
            <v>A0086</v>
          </cell>
          <cell r="C356" t="str">
            <v>P&amp;O10210</v>
          </cell>
          <cell r="D356" t="str">
            <v>P&amp;O</v>
          </cell>
        </row>
        <row r="357">
          <cell r="A357" t="str">
            <v>A0087</v>
          </cell>
          <cell r="C357" t="str">
            <v>OS110210</v>
          </cell>
          <cell r="D357" t="str">
            <v>OS13LB</v>
          </cell>
        </row>
        <row r="358">
          <cell r="A358" t="str">
            <v>A0088</v>
          </cell>
          <cell r="C358" t="str">
            <v>P&amp;O10210</v>
          </cell>
          <cell r="D358" t="str">
            <v>P&amp;O -</v>
          </cell>
        </row>
        <row r="359">
          <cell r="A359" t="str">
            <v>A0089</v>
          </cell>
          <cell r="C359" t="str">
            <v>OL610211</v>
          </cell>
          <cell r="D359" t="str">
            <v>OL64TK</v>
          </cell>
        </row>
        <row r="360">
          <cell r="A360" t="str">
            <v>A0090</v>
          </cell>
          <cell r="C360" t="str">
            <v>OR010211</v>
          </cell>
          <cell r="D360" t="str">
            <v>OR06KN</v>
          </cell>
        </row>
        <row r="361">
          <cell r="A361" t="str">
            <v>A0091</v>
          </cell>
          <cell r="C361" t="str">
            <v>OS110211</v>
          </cell>
          <cell r="D361" t="str">
            <v>OS15LB</v>
          </cell>
        </row>
        <row r="362">
          <cell r="A362" t="str">
            <v>A0092</v>
          </cell>
          <cell r="C362" t="str">
            <v>OR110212</v>
          </cell>
          <cell r="D362" t="str">
            <v>OR16HY</v>
          </cell>
        </row>
        <row r="363">
          <cell r="A363" t="str">
            <v>A0093</v>
          </cell>
          <cell r="C363" t="str">
            <v>OR010212</v>
          </cell>
          <cell r="D363" t="str">
            <v>OR07KN</v>
          </cell>
        </row>
        <row r="364">
          <cell r="A364" t="str">
            <v>A0094</v>
          </cell>
          <cell r="C364" t="str">
            <v>P&amp;O10212</v>
          </cell>
          <cell r="D364" t="str">
            <v>P&amp;O</v>
          </cell>
        </row>
        <row r="365">
          <cell r="A365" t="str">
            <v>A0095</v>
          </cell>
          <cell r="C365" t="str">
            <v>P&amp;O10213</v>
          </cell>
          <cell r="D365" t="str">
            <v>P&amp;O</v>
          </cell>
        </row>
        <row r="366">
          <cell r="A366" t="str">
            <v>A0096</v>
          </cell>
          <cell r="C366" t="str">
            <v>OP910215</v>
          </cell>
          <cell r="D366" t="str">
            <v>OP96LL</v>
          </cell>
        </row>
        <row r="367">
          <cell r="A367" t="str">
            <v>A0097</v>
          </cell>
          <cell r="C367" t="str">
            <v>OR410215</v>
          </cell>
          <cell r="D367" t="str">
            <v>OR42BT</v>
          </cell>
        </row>
        <row r="368">
          <cell r="A368" t="str">
            <v>A0098</v>
          </cell>
          <cell r="C368" t="str">
            <v>OR410216</v>
          </cell>
          <cell r="D368" t="str">
            <v>OR46KZ</v>
          </cell>
        </row>
        <row r="369">
          <cell r="A369" t="str">
            <v>A0100</v>
          </cell>
          <cell r="C369" t="str">
            <v>P&amp;O10216</v>
          </cell>
          <cell r="D369" t="str">
            <v>P&amp;O OS</v>
          </cell>
        </row>
        <row r="370">
          <cell r="A370" t="str">
            <v>A0101</v>
          </cell>
          <cell r="C370" t="str">
            <v>P&amp;O10216</v>
          </cell>
          <cell r="D370" t="str">
            <v>P&amp;O</v>
          </cell>
        </row>
        <row r="371">
          <cell r="A371" t="str">
            <v>A0102</v>
          </cell>
          <cell r="C371" t="str">
            <v>OS910217</v>
          </cell>
          <cell r="D371" t="str">
            <v>OS95KY</v>
          </cell>
        </row>
        <row r="372">
          <cell r="A372" t="str">
            <v>A0103</v>
          </cell>
          <cell r="C372" t="str">
            <v>OR310217</v>
          </cell>
          <cell r="D372" t="str">
            <v>OR39LP</v>
          </cell>
        </row>
        <row r="373">
          <cell r="A373" t="str">
            <v>A0104</v>
          </cell>
          <cell r="C373" t="str">
            <v>OS910217</v>
          </cell>
          <cell r="D373" t="str">
            <v>OS99KY</v>
          </cell>
        </row>
        <row r="374">
          <cell r="A374" t="str">
            <v>A0105</v>
          </cell>
          <cell r="C374" t="str">
            <v>OR510218</v>
          </cell>
          <cell r="D374" t="str">
            <v>OR50KZ</v>
          </cell>
        </row>
        <row r="375">
          <cell r="A375" t="str">
            <v>A0106</v>
          </cell>
          <cell r="C375" t="str">
            <v>ON310218</v>
          </cell>
          <cell r="D375" t="str">
            <v>ON36FX</v>
          </cell>
        </row>
        <row r="376">
          <cell r="A376" t="str">
            <v>A0107</v>
          </cell>
          <cell r="C376" t="str">
            <v>P&amp;O10218</v>
          </cell>
          <cell r="D376" t="str">
            <v>P&amp;O</v>
          </cell>
        </row>
        <row r="377">
          <cell r="A377" t="str">
            <v>A0108</v>
          </cell>
          <cell r="C377" t="str">
            <v>OP110219</v>
          </cell>
          <cell r="D377" t="str">
            <v>OP14ZN</v>
          </cell>
        </row>
        <row r="378">
          <cell r="A378" t="str">
            <v>A0109</v>
          </cell>
          <cell r="C378" t="str">
            <v>OP710219</v>
          </cell>
          <cell r="D378" t="str">
            <v>OP79LL</v>
          </cell>
        </row>
        <row r="379">
          <cell r="A379" t="str">
            <v>A0110</v>
          </cell>
          <cell r="C379" t="str">
            <v>P&amp;O10219</v>
          </cell>
          <cell r="D379" t="str">
            <v>P&amp;O</v>
          </cell>
        </row>
        <row r="380">
          <cell r="A380" t="str">
            <v>A0111</v>
          </cell>
          <cell r="C380" t="str">
            <v>P&amp;O10219</v>
          </cell>
          <cell r="D380" t="str">
            <v>P&amp;O</v>
          </cell>
        </row>
        <row r="381">
          <cell r="A381" t="str">
            <v>A0112</v>
          </cell>
          <cell r="C381" t="str">
            <v>OS110220</v>
          </cell>
          <cell r="D381" t="str">
            <v>OS16LB</v>
          </cell>
        </row>
        <row r="382">
          <cell r="A382" t="str">
            <v>A0113</v>
          </cell>
          <cell r="C382" t="str">
            <v>OR010220</v>
          </cell>
          <cell r="D382" t="str">
            <v>OR05KN</v>
          </cell>
        </row>
        <row r="383">
          <cell r="A383" t="str">
            <v>A0114</v>
          </cell>
          <cell r="C383" t="str">
            <v>P&amp;O10222</v>
          </cell>
          <cell r="D383" t="str">
            <v>P&amp;O</v>
          </cell>
        </row>
        <row r="384">
          <cell r="A384" t="str">
            <v>A0115</v>
          </cell>
          <cell r="C384" t="str">
            <v>ON210222</v>
          </cell>
          <cell r="D384" t="str">
            <v>ON27FX</v>
          </cell>
        </row>
        <row r="385">
          <cell r="A385" t="str">
            <v>A0116</v>
          </cell>
          <cell r="C385" t="str">
            <v>OP910222</v>
          </cell>
          <cell r="D385" t="str">
            <v>OP94LL</v>
          </cell>
        </row>
        <row r="386">
          <cell r="A386" t="str">
            <v>A0117</v>
          </cell>
          <cell r="C386" t="str">
            <v>OR010223</v>
          </cell>
          <cell r="D386" t="str">
            <v>OR03LT</v>
          </cell>
        </row>
        <row r="387">
          <cell r="A387" t="str">
            <v>A0118</v>
          </cell>
          <cell r="C387" t="str">
            <v>ON310223</v>
          </cell>
          <cell r="D387" t="str">
            <v>ON31PF</v>
          </cell>
        </row>
        <row r="388">
          <cell r="A388" t="str">
            <v>A0119</v>
          </cell>
          <cell r="C388" t="str">
            <v>P&amp;O10223</v>
          </cell>
          <cell r="D388" t="str">
            <v>P&amp;O</v>
          </cell>
        </row>
        <row r="389">
          <cell r="A389" t="str">
            <v>A0120</v>
          </cell>
          <cell r="C389" t="str">
            <v>OR410223</v>
          </cell>
          <cell r="D389" t="str">
            <v>OR41LP</v>
          </cell>
        </row>
        <row r="390">
          <cell r="A390" t="str">
            <v>A0121</v>
          </cell>
          <cell r="C390" t="str">
            <v>OR010223</v>
          </cell>
          <cell r="D390" t="str">
            <v>OR07LT</v>
          </cell>
        </row>
        <row r="391">
          <cell r="A391" t="str">
            <v>A0122</v>
          </cell>
          <cell r="C391" t="str">
            <v>OR210224</v>
          </cell>
          <cell r="D391" t="str">
            <v>OR25PG</v>
          </cell>
        </row>
        <row r="392">
          <cell r="A392" t="str">
            <v>A0123</v>
          </cell>
          <cell r="C392" t="str">
            <v>OP210224</v>
          </cell>
          <cell r="D392" t="str">
            <v>OP23ZN</v>
          </cell>
        </row>
        <row r="393">
          <cell r="A393" t="str">
            <v>A0124</v>
          </cell>
          <cell r="C393" t="str">
            <v>P&amp;O10224</v>
          </cell>
          <cell r="D393" t="str">
            <v>P&amp;O OS</v>
          </cell>
        </row>
        <row r="394">
          <cell r="A394" t="str">
            <v>A0125</v>
          </cell>
          <cell r="C394" t="str">
            <v>OS910224</v>
          </cell>
          <cell r="D394" t="str">
            <v>OS94KY</v>
          </cell>
        </row>
        <row r="395">
          <cell r="A395" t="str">
            <v>A0126</v>
          </cell>
          <cell r="C395" t="str">
            <v>OS110224</v>
          </cell>
          <cell r="D395" t="str">
            <v>OS13LB</v>
          </cell>
        </row>
        <row r="396">
          <cell r="A396" t="str">
            <v>A0127</v>
          </cell>
          <cell r="C396" t="str">
            <v>OR510225</v>
          </cell>
          <cell r="D396" t="str">
            <v>OR54LP</v>
          </cell>
        </row>
        <row r="397">
          <cell r="A397" t="str">
            <v>A0128</v>
          </cell>
          <cell r="C397" t="str">
            <v>OS910225</v>
          </cell>
          <cell r="D397" t="str">
            <v>OS97KY</v>
          </cell>
        </row>
        <row r="398">
          <cell r="A398" t="str">
            <v>A0129</v>
          </cell>
          <cell r="C398" t="str">
            <v>P&amp;O10225</v>
          </cell>
          <cell r="D398" t="str">
            <v>P&amp;O OS</v>
          </cell>
        </row>
        <row r="399">
          <cell r="A399" t="str">
            <v>A0130</v>
          </cell>
          <cell r="C399" t="str">
            <v>WB010225</v>
          </cell>
          <cell r="D399" t="str">
            <v>WB02-0</v>
          </cell>
        </row>
        <row r="400">
          <cell r="A400" t="str">
            <v>A0131</v>
          </cell>
          <cell r="C400" t="str">
            <v>OS110225</v>
          </cell>
          <cell r="D400" t="str">
            <v>OS15LB</v>
          </cell>
        </row>
        <row r="401">
          <cell r="A401" t="str">
            <v>A0132</v>
          </cell>
          <cell r="C401" t="str">
            <v>OP210226</v>
          </cell>
          <cell r="D401" t="str">
            <v>OP25ZN</v>
          </cell>
        </row>
        <row r="402">
          <cell r="A402" t="str">
            <v>A0133</v>
          </cell>
          <cell r="C402" t="str">
            <v>OL010226</v>
          </cell>
          <cell r="D402" t="str">
            <v>OL09JX</v>
          </cell>
        </row>
        <row r="403">
          <cell r="A403" t="str">
            <v>A0134</v>
          </cell>
          <cell r="C403" t="str">
            <v>P&amp;O10226</v>
          </cell>
          <cell r="D403" t="str">
            <v>P&amp;O OR</v>
          </cell>
        </row>
        <row r="404">
          <cell r="A404" t="str">
            <v>A0135</v>
          </cell>
          <cell r="C404" t="str">
            <v>OR010226</v>
          </cell>
          <cell r="D404" t="str">
            <v>OR06KN</v>
          </cell>
        </row>
        <row r="405">
          <cell r="A405" t="str">
            <v>A0136</v>
          </cell>
          <cell r="C405" t="str">
            <v>OP510226</v>
          </cell>
          <cell r="D405" t="str">
            <v>OP52KJ</v>
          </cell>
        </row>
        <row r="406">
          <cell r="A406" t="str">
            <v>A0137</v>
          </cell>
          <cell r="C406" t="str">
            <v>OR410227</v>
          </cell>
          <cell r="D406" t="str">
            <v>OR44KZ</v>
          </cell>
        </row>
        <row r="407">
          <cell r="A407" t="str">
            <v>A0138</v>
          </cell>
          <cell r="C407" t="str">
            <v>ON210227</v>
          </cell>
          <cell r="D407" t="str">
            <v>ON28PF</v>
          </cell>
        </row>
        <row r="408">
          <cell r="A408" t="str">
            <v>A0139</v>
          </cell>
          <cell r="C408" t="str">
            <v>P&amp;O10301</v>
          </cell>
          <cell r="D408" t="str">
            <v>P&amp;O ON</v>
          </cell>
        </row>
        <row r="409">
          <cell r="A409" t="str">
            <v>A0140</v>
          </cell>
          <cell r="C409" t="str">
            <v>P&amp;O10301</v>
          </cell>
          <cell r="D409" t="str">
            <v>P&amp;O IC</v>
          </cell>
        </row>
        <row r="410">
          <cell r="A410" t="str">
            <v>A0141</v>
          </cell>
          <cell r="C410" t="str">
            <v>OP510301</v>
          </cell>
          <cell r="D410" t="str">
            <v>OP55KJ</v>
          </cell>
        </row>
        <row r="411">
          <cell r="A411" t="str">
            <v>A0142</v>
          </cell>
          <cell r="C411" t="str">
            <v>OP910302</v>
          </cell>
          <cell r="D411" t="str">
            <v>OP96LL</v>
          </cell>
        </row>
        <row r="412">
          <cell r="A412" t="str">
            <v>A0143</v>
          </cell>
          <cell r="C412" t="str">
            <v>OS910302</v>
          </cell>
          <cell r="D412" t="str">
            <v>OS95KY</v>
          </cell>
        </row>
        <row r="413">
          <cell r="A413" t="str">
            <v>A0144</v>
          </cell>
          <cell r="C413" t="str">
            <v>OR410302</v>
          </cell>
          <cell r="D413" t="str">
            <v>OR46KZ</v>
          </cell>
        </row>
        <row r="414">
          <cell r="A414" t="str">
            <v>A0145</v>
          </cell>
          <cell r="C414" t="str">
            <v>OR410302</v>
          </cell>
          <cell r="D414" t="str">
            <v>OR46LP</v>
          </cell>
        </row>
        <row r="415">
          <cell r="A415" t="str">
            <v>A0146</v>
          </cell>
          <cell r="C415" t="str">
            <v>OL710302</v>
          </cell>
          <cell r="D415" t="str">
            <v>OL76TK</v>
          </cell>
        </row>
        <row r="416">
          <cell r="A416" t="str">
            <v>A0147</v>
          </cell>
          <cell r="C416" t="str">
            <v>P&amp;O10303</v>
          </cell>
          <cell r="D416" t="str">
            <v>P&amp;O OR</v>
          </cell>
        </row>
        <row r="417">
          <cell r="A417" t="str">
            <v>A0148</v>
          </cell>
          <cell r="C417" t="str">
            <v>P&amp;O10303</v>
          </cell>
          <cell r="D417" t="str">
            <v>P&amp;O ON</v>
          </cell>
        </row>
        <row r="418">
          <cell r="A418" t="str">
            <v>A0149</v>
          </cell>
          <cell r="C418" t="str">
            <v>P&amp;O10303</v>
          </cell>
          <cell r="D418" t="str">
            <v>P&amp;O OR</v>
          </cell>
        </row>
        <row r="419">
          <cell r="A419" t="str">
            <v>A0150</v>
          </cell>
          <cell r="C419" t="str">
            <v>P&amp;O10303</v>
          </cell>
          <cell r="D419" t="str">
            <v>P&amp;O OP</v>
          </cell>
        </row>
        <row r="420">
          <cell r="A420" t="str">
            <v>A0151</v>
          </cell>
          <cell r="C420" t="str">
            <v>P&amp;O10303</v>
          </cell>
          <cell r="D420" t="str">
            <v>P&amp;O OS</v>
          </cell>
        </row>
        <row r="421">
          <cell r="A421" t="str">
            <v>A0152</v>
          </cell>
          <cell r="C421" t="str">
            <v>P&amp;O10304</v>
          </cell>
          <cell r="D421" t="str">
            <v>P&amp;O OR</v>
          </cell>
        </row>
        <row r="422">
          <cell r="A422" t="str">
            <v>A0153</v>
          </cell>
          <cell r="C422" t="str">
            <v>P&amp;O10304</v>
          </cell>
          <cell r="D422" t="str">
            <v>P&amp;O OR</v>
          </cell>
        </row>
        <row r="423">
          <cell r="A423" t="str">
            <v>A0154</v>
          </cell>
          <cell r="C423" t="str">
            <v>P&amp;O10304</v>
          </cell>
          <cell r="D423" t="str">
            <v>P&amp;O OP</v>
          </cell>
        </row>
        <row r="424">
          <cell r="A424" t="str">
            <v>A0155</v>
          </cell>
          <cell r="C424" t="str">
            <v>ON310304</v>
          </cell>
          <cell r="D424" t="str">
            <v>ON36FX</v>
          </cell>
        </row>
        <row r="425">
          <cell r="A425" t="str">
            <v>A0156</v>
          </cell>
          <cell r="C425" t="str">
            <v>ON810304</v>
          </cell>
          <cell r="D425" t="str">
            <v>ON80YY</v>
          </cell>
        </row>
        <row r="426">
          <cell r="A426" t="str">
            <v>A0157</v>
          </cell>
          <cell r="C426" t="str">
            <v>P&amp;O10305</v>
          </cell>
          <cell r="D426" t="str">
            <v>P&amp;O OP</v>
          </cell>
        </row>
        <row r="427">
          <cell r="A427" t="str">
            <v>A0158</v>
          </cell>
          <cell r="C427" t="str">
            <v>P&amp;O10305</v>
          </cell>
          <cell r="D427" t="str">
            <v>P&amp;O OR</v>
          </cell>
        </row>
        <row r="428">
          <cell r="A428" t="str">
            <v>A0159</v>
          </cell>
          <cell r="C428" t="str">
            <v>P&amp;O10305</v>
          </cell>
          <cell r="D428" t="str">
            <v>P&amp;O OR</v>
          </cell>
        </row>
        <row r="429">
          <cell r="A429" t="str">
            <v>A0160</v>
          </cell>
          <cell r="C429" t="str">
            <v>OS110305</v>
          </cell>
          <cell r="D429" t="str">
            <v>OS12LB</v>
          </cell>
        </row>
        <row r="430">
          <cell r="A430" t="str">
            <v>A0161</v>
          </cell>
          <cell r="C430" t="str">
            <v>P&amp;O10305</v>
          </cell>
          <cell r="D430" t="str">
            <v>P&amp;O OR</v>
          </cell>
        </row>
        <row r="431">
          <cell r="A431" t="str">
            <v>A0162</v>
          </cell>
          <cell r="C431" t="str">
            <v>P&amp;O10306</v>
          </cell>
          <cell r="D431" t="str">
            <v>P&amp;O OP</v>
          </cell>
        </row>
        <row r="432">
          <cell r="A432" t="str">
            <v>A0163</v>
          </cell>
          <cell r="C432" t="str">
            <v>P&amp;O10306</v>
          </cell>
          <cell r="D432" t="str">
            <v>P&amp;O OP</v>
          </cell>
        </row>
        <row r="433">
          <cell r="A433" t="str">
            <v>A0164</v>
          </cell>
          <cell r="C433" t="str">
            <v>ON210308</v>
          </cell>
          <cell r="D433" t="str">
            <v>ON27FX</v>
          </cell>
        </row>
        <row r="434">
          <cell r="A434" t="str">
            <v>A0165</v>
          </cell>
          <cell r="C434" t="str">
            <v>P&amp;O10308</v>
          </cell>
          <cell r="D434" t="str">
            <v>P&amp;O OP</v>
          </cell>
        </row>
        <row r="435">
          <cell r="A435" t="str">
            <v>A0166</v>
          </cell>
          <cell r="C435" t="str">
            <v>P&amp;O10308</v>
          </cell>
          <cell r="D435" t="str">
            <v>P&amp;O OS</v>
          </cell>
        </row>
        <row r="436">
          <cell r="A436" t="str">
            <v>A0167</v>
          </cell>
          <cell r="C436" t="str">
            <v>P&amp;O10309</v>
          </cell>
          <cell r="D436" t="str">
            <v>P&amp;O OP</v>
          </cell>
        </row>
        <row r="437">
          <cell r="A437" t="str">
            <v>A0168</v>
          </cell>
          <cell r="C437" t="str">
            <v>P&amp;O10309</v>
          </cell>
          <cell r="D437" t="str">
            <v>P&amp;O OS</v>
          </cell>
        </row>
        <row r="438">
          <cell r="A438" t="str">
            <v>A0169</v>
          </cell>
          <cell r="C438" t="str">
            <v>OR410309</v>
          </cell>
          <cell r="D438" t="str">
            <v>OR41LP</v>
          </cell>
        </row>
        <row r="439">
          <cell r="A439" t="str">
            <v>A0170</v>
          </cell>
          <cell r="C439" t="str">
            <v>P&amp;O10309</v>
          </cell>
          <cell r="D439" t="str">
            <v>P&amp;O OP</v>
          </cell>
        </row>
        <row r="440">
          <cell r="A440" t="str">
            <v>A0171</v>
          </cell>
          <cell r="C440" t="str">
            <v>P&amp;O10309</v>
          </cell>
          <cell r="D440" t="str">
            <v>P&amp;O OR</v>
          </cell>
        </row>
        <row r="441">
          <cell r="A441" t="str">
            <v>A0172</v>
          </cell>
          <cell r="C441" t="str">
            <v>OP910310</v>
          </cell>
          <cell r="D441" t="str">
            <v>OP94LL</v>
          </cell>
        </row>
        <row r="442">
          <cell r="A442" t="str">
            <v>A0173</v>
          </cell>
          <cell r="C442" t="str">
            <v>OR010310</v>
          </cell>
          <cell r="D442" t="str">
            <v>OR03LT</v>
          </cell>
        </row>
        <row r="443">
          <cell r="A443" t="str">
            <v>A0174</v>
          </cell>
          <cell r="C443" t="str">
            <v>OS910310</v>
          </cell>
          <cell r="D443" t="str">
            <v>OS94KY</v>
          </cell>
        </row>
        <row r="444">
          <cell r="A444" t="str">
            <v>A0175</v>
          </cell>
          <cell r="C444" t="str">
            <v>P&amp;O10310</v>
          </cell>
          <cell r="D444" t="str">
            <v>P&amp;O OR</v>
          </cell>
        </row>
        <row r="445">
          <cell r="A445" t="str">
            <v>A0176</v>
          </cell>
          <cell r="C445" t="str">
            <v>OR010310</v>
          </cell>
          <cell r="D445" t="str">
            <v>OR07LT</v>
          </cell>
        </row>
        <row r="446">
          <cell r="A446" t="str">
            <v>A0177</v>
          </cell>
          <cell r="C446" t="str">
            <v>ON310311</v>
          </cell>
          <cell r="D446" t="str">
            <v>ON31PF</v>
          </cell>
        </row>
        <row r="447">
          <cell r="A447" t="str">
            <v>A0178</v>
          </cell>
          <cell r="C447" t="str">
            <v>OR210311</v>
          </cell>
          <cell r="D447" t="str">
            <v>OR25PG</v>
          </cell>
        </row>
        <row r="448">
          <cell r="A448" t="str">
            <v>A0179</v>
          </cell>
          <cell r="C448" t="str">
            <v>OP910311</v>
          </cell>
          <cell r="D448" t="str">
            <v>OP92LL</v>
          </cell>
        </row>
        <row r="449">
          <cell r="A449" t="str">
            <v>A0180</v>
          </cell>
          <cell r="C449" t="str">
            <v>OP210311</v>
          </cell>
          <cell r="D449" t="str">
            <v>OP23ZN</v>
          </cell>
        </row>
        <row r="450">
          <cell r="A450" t="str">
            <v>A0181</v>
          </cell>
          <cell r="C450" t="str">
            <v>P&amp;O10311</v>
          </cell>
          <cell r="D450" t="str">
            <v>P&amp;O OS</v>
          </cell>
        </row>
        <row r="451">
          <cell r="A451" t="str">
            <v>A0182</v>
          </cell>
          <cell r="C451" t="str">
            <v>P&amp;O10312</v>
          </cell>
          <cell r="D451" t="str">
            <v>P&amp;O OS</v>
          </cell>
        </row>
        <row r="452">
          <cell r="A452" t="str">
            <v>A0183</v>
          </cell>
          <cell r="C452" t="str">
            <v>P&amp;O10312</v>
          </cell>
          <cell r="D452" t="str">
            <v>P&amp;O OS</v>
          </cell>
        </row>
        <row r="453">
          <cell r="A453" t="str">
            <v>A0184</v>
          </cell>
          <cell r="C453" t="str">
            <v>OR010312</v>
          </cell>
          <cell r="D453" t="str">
            <v>OR06KN</v>
          </cell>
        </row>
        <row r="454">
          <cell r="A454" t="str">
            <v>A0185</v>
          </cell>
          <cell r="C454" t="str">
            <v>P&amp;O10312</v>
          </cell>
          <cell r="D454" t="str">
            <v>P&amp;O OP</v>
          </cell>
        </row>
        <row r="455">
          <cell r="A455" t="str">
            <v>A0186</v>
          </cell>
          <cell r="C455" t="str">
            <v>P&amp;O10312</v>
          </cell>
          <cell r="D455" t="str">
            <v>P&amp;O -</v>
          </cell>
        </row>
        <row r="456">
          <cell r="A456" t="str">
            <v>A0187</v>
          </cell>
          <cell r="C456" t="str">
            <v>OS110313</v>
          </cell>
          <cell r="D456" t="str">
            <v>OS15LB</v>
          </cell>
        </row>
        <row r="457">
          <cell r="A457" t="str">
            <v>A0188</v>
          </cell>
          <cell r="C457" t="str">
            <v>OR510313</v>
          </cell>
          <cell r="D457" t="str">
            <v>OR54LP</v>
          </cell>
        </row>
        <row r="458">
          <cell r="A458" t="str">
            <v>A0189</v>
          </cell>
          <cell r="C458" t="str">
            <v>OR410315</v>
          </cell>
          <cell r="D458" t="str">
            <v>OR42BT</v>
          </cell>
        </row>
        <row r="459">
          <cell r="A459" t="str">
            <v>A0190</v>
          </cell>
          <cell r="C459" t="str">
            <v>OR010315</v>
          </cell>
          <cell r="D459" t="str">
            <v>OR07KN</v>
          </cell>
        </row>
        <row r="460">
          <cell r="A460" t="str">
            <v>A0191</v>
          </cell>
          <cell r="C460" t="str">
            <v>OP510315</v>
          </cell>
          <cell r="D460" t="str">
            <v>OP52KJ</v>
          </cell>
        </row>
        <row r="461">
          <cell r="A461" t="str">
            <v>A0192</v>
          </cell>
          <cell r="C461" t="str">
            <v>P&amp;O10316</v>
          </cell>
          <cell r="D461" t="str">
            <v>P&amp;O -</v>
          </cell>
        </row>
        <row r="462">
          <cell r="A462" t="str">
            <v>A0193</v>
          </cell>
          <cell r="C462" t="str">
            <v>P&amp;O10316</v>
          </cell>
          <cell r="D462" t="str">
            <v>P&amp;O -</v>
          </cell>
        </row>
        <row r="463">
          <cell r="A463" t="str">
            <v>A0194</v>
          </cell>
          <cell r="C463" t="str">
            <v>OP910316</v>
          </cell>
          <cell r="D463" t="str">
            <v>OP96LL</v>
          </cell>
        </row>
        <row r="464">
          <cell r="A464" t="str">
            <v>A0195</v>
          </cell>
          <cell r="C464" t="str">
            <v>P&amp;O10316</v>
          </cell>
          <cell r="D464" t="str">
            <v>P&amp;O OP</v>
          </cell>
        </row>
        <row r="465">
          <cell r="A465" t="str">
            <v>A0196</v>
          </cell>
          <cell r="C465" t="str">
            <v>P&amp;O10316</v>
          </cell>
          <cell r="D465" t="str">
            <v>P&amp;O OS</v>
          </cell>
        </row>
        <row r="466">
          <cell r="A466" t="str">
            <v>A0197</v>
          </cell>
          <cell r="C466" t="str">
            <v>P&amp;O10317</v>
          </cell>
          <cell r="D466" t="str">
            <v>P&amp;O -</v>
          </cell>
        </row>
        <row r="467">
          <cell r="A467" t="str">
            <v>A0198</v>
          </cell>
          <cell r="C467" t="str">
            <v>P&amp;O10317</v>
          </cell>
          <cell r="D467" t="str">
            <v>P&amp;O -</v>
          </cell>
        </row>
        <row r="468">
          <cell r="A468" t="str">
            <v>A0199</v>
          </cell>
          <cell r="C468" t="str">
            <v>OP410317</v>
          </cell>
          <cell r="D468" t="str">
            <v>OP45KJ</v>
          </cell>
        </row>
        <row r="469">
          <cell r="A469" t="str">
            <v>A0200</v>
          </cell>
          <cell r="C469" t="str">
            <v>P&amp;O10317</v>
          </cell>
          <cell r="D469" t="str">
            <v>P&amp;O OR</v>
          </cell>
        </row>
        <row r="470">
          <cell r="A470" t="str">
            <v>A0201</v>
          </cell>
          <cell r="C470" t="str">
            <v>P&amp;O10317</v>
          </cell>
          <cell r="D470" t="str">
            <v>P&amp;O OR</v>
          </cell>
        </row>
        <row r="471">
          <cell r="A471" t="str">
            <v>A0202</v>
          </cell>
          <cell r="C471" t="str">
            <v>P&amp;O10318</v>
          </cell>
          <cell r="D471" t="str">
            <v>P&amp;O -</v>
          </cell>
        </row>
        <row r="472">
          <cell r="A472" t="str">
            <v>A0203</v>
          </cell>
          <cell r="C472" t="str">
            <v>P&amp;O10318</v>
          </cell>
          <cell r="D472" t="str">
            <v>P&amp;O -</v>
          </cell>
        </row>
        <row r="473">
          <cell r="A473" t="str">
            <v>A0205</v>
          </cell>
          <cell r="C473" t="str">
            <v>P&amp;O10318</v>
          </cell>
          <cell r="D473" t="str">
            <v>P&amp;O ON</v>
          </cell>
        </row>
        <row r="474">
          <cell r="A474" t="str">
            <v>A0206</v>
          </cell>
          <cell r="C474" t="str">
            <v>P&amp;O10318</v>
          </cell>
          <cell r="D474" t="str">
            <v>P&amp;O OR</v>
          </cell>
        </row>
        <row r="475">
          <cell r="A475" t="str">
            <v>A0207</v>
          </cell>
          <cell r="C475" t="str">
            <v>P&amp;O10318</v>
          </cell>
          <cell r="D475" t="str">
            <v>P&amp;O OP</v>
          </cell>
        </row>
        <row r="476">
          <cell r="A476" t="str">
            <v>A0208</v>
          </cell>
          <cell r="C476" t="str">
            <v>P&amp;O10319</v>
          </cell>
          <cell r="D476" t="str">
            <v>P&amp;O -</v>
          </cell>
        </row>
        <row r="477">
          <cell r="A477" t="str">
            <v>A0209</v>
          </cell>
          <cell r="C477" t="str">
            <v>P&amp;O10319</v>
          </cell>
          <cell r="D477" t="str">
            <v>P&amp;O -</v>
          </cell>
        </row>
        <row r="478">
          <cell r="A478" t="str">
            <v>A0210</v>
          </cell>
          <cell r="C478" t="str">
            <v>P&amp;O10319</v>
          </cell>
          <cell r="D478" t="str">
            <v>P&amp;O OS</v>
          </cell>
        </row>
        <row r="479">
          <cell r="A479" t="str">
            <v>A0211</v>
          </cell>
          <cell r="C479" t="str">
            <v>P&amp;O10319</v>
          </cell>
          <cell r="D479" t="str">
            <v>P&amp;O OR</v>
          </cell>
        </row>
        <row r="480">
          <cell r="A480" t="str">
            <v>A0212</v>
          </cell>
          <cell r="C480" t="str">
            <v>P&amp;O10319</v>
          </cell>
          <cell r="D480" t="str">
            <v>P&amp;O OP</v>
          </cell>
        </row>
        <row r="481">
          <cell r="A481" t="str">
            <v>A0213</v>
          </cell>
          <cell r="C481" t="str">
            <v>P&amp;O10320</v>
          </cell>
          <cell r="D481" t="str">
            <v>P&amp;O -</v>
          </cell>
        </row>
        <row r="482">
          <cell r="A482" t="str">
            <v>A0214</v>
          </cell>
          <cell r="C482" t="str">
            <v>P&amp;O10320</v>
          </cell>
          <cell r="D482" t="str">
            <v>P&amp;O -</v>
          </cell>
        </row>
        <row r="483">
          <cell r="A483" t="str">
            <v>A0215</v>
          </cell>
          <cell r="C483" t="str">
            <v>P&amp;O10322</v>
          </cell>
          <cell r="D483" t="str">
            <v>P&amp;O OP</v>
          </cell>
        </row>
        <row r="484">
          <cell r="A484" t="str">
            <v>A0216</v>
          </cell>
          <cell r="C484" t="str">
            <v>OS110322</v>
          </cell>
          <cell r="D484" t="str">
            <v>OS14LB</v>
          </cell>
        </row>
        <row r="485">
          <cell r="A485" t="str">
            <v>A0217</v>
          </cell>
          <cell r="C485" t="str">
            <v>ON810322</v>
          </cell>
          <cell r="D485" t="str">
            <v>ON80YY</v>
          </cell>
        </row>
        <row r="486">
          <cell r="A486" t="str">
            <v>A0218</v>
          </cell>
          <cell r="C486" t="str">
            <v>P&amp;O10323</v>
          </cell>
          <cell r="D486" t="str">
            <v>P&amp;O -</v>
          </cell>
        </row>
        <row r="487">
          <cell r="A487" t="str">
            <v>A0219</v>
          </cell>
          <cell r="C487" t="str">
            <v>P&amp;O10323</v>
          </cell>
          <cell r="D487" t="str">
            <v>P&amp;O -</v>
          </cell>
        </row>
        <row r="488">
          <cell r="A488" t="str">
            <v>A0220</v>
          </cell>
          <cell r="C488" t="str">
            <v>P&amp;O10323</v>
          </cell>
          <cell r="D488" t="str">
            <v>P&amp;O OP</v>
          </cell>
        </row>
        <row r="489">
          <cell r="A489" t="str">
            <v>A0221</v>
          </cell>
          <cell r="C489" t="str">
            <v>ON210323</v>
          </cell>
          <cell r="D489" t="str">
            <v>ON27FX</v>
          </cell>
        </row>
        <row r="490">
          <cell r="A490" t="str">
            <v>A0222</v>
          </cell>
          <cell r="C490" t="str">
            <v>P&amp;O10323</v>
          </cell>
          <cell r="D490" t="str">
            <v>P&amp;O</v>
          </cell>
        </row>
        <row r="491">
          <cell r="A491" t="str">
            <v>A0223</v>
          </cell>
          <cell r="C491" t="str">
            <v>P&amp;O10324</v>
          </cell>
          <cell r="D491" t="str">
            <v>P&amp;O</v>
          </cell>
        </row>
        <row r="492">
          <cell r="A492" t="str">
            <v>A0224</v>
          </cell>
          <cell r="C492" t="str">
            <v>P&amp;O10324</v>
          </cell>
          <cell r="D492" t="str">
            <v>P&amp;O</v>
          </cell>
        </row>
        <row r="493">
          <cell r="A493" t="str">
            <v>A0225</v>
          </cell>
          <cell r="C493" t="str">
            <v>P&amp;O10324</v>
          </cell>
          <cell r="D493" t="str">
            <v>P&amp;O  O</v>
          </cell>
        </row>
        <row r="494">
          <cell r="A494" t="str">
            <v>A0226</v>
          </cell>
          <cell r="C494" t="str">
            <v>OS110324</v>
          </cell>
          <cell r="D494" t="str">
            <v>OS16LB</v>
          </cell>
        </row>
        <row r="495">
          <cell r="A495" t="str">
            <v>A0227</v>
          </cell>
          <cell r="C495" t="str">
            <v>OR010324</v>
          </cell>
          <cell r="D495" t="str">
            <v>OR03LT</v>
          </cell>
        </row>
        <row r="496">
          <cell r="A496" t="str">
            <v>A0228</v>
          </cell>
          <cell r="C496" t="str">
            <v>P&amp;O10325</v>
          </cell>
          <cell r="D496" t="str">
            <v>P&amp;O</v>
          </cell>
        </row>
        <row r="497">
          <cell r="A497" t="str">
            <v>A0229</v>
          </cell>
          <cell r="C497" t="str">
            <v>P&amp;O10325</v>
          </cell>
          <cell r="D497" t="str">
            <v>P&amp;O OP</v>
          </cell>
        </row>
        <row r="498">
          <cell r="A498" t="str">
            <v>A0230</v>
          </cell>
          <cell r="C498" t="str">
            <v>OP910325</v>
          </cell>
          <cell r="D498" t="str">
            <v>OP92LL</v>
          </cell>
        </row>
        <row r="499">
          <cell r="A499" t="str">
            <v>A0231</v>
          </cell>
          <cell r="C499" t="str">
            <v>OS110325</v>
          </cell>
          <cell r="D499" t="str">
            <v>OS13LB</v>
          </cell>
        </row>
        <row r="500">
          <cell r="A500" t="str">
            <v>A0232</v>
          </cell>
          <cell r="C500" t="str">
            <v>P&amp;O10326</v>
          </cell>
          <cell r="D500" t="str">
            <v>P&amp;O OS</v>
          </cell>
        </row>
        <row r="501">
          <cell r="A501" t="str">
            <v>A0233</v>
          </cell>
          <cell r="C501" t="str">
            <v>P&amp;O10326</v>
          </cell>
          <cell r="D501" t="str">
            <v>P&amp;O OP</v>
          </cell>
        </row>
        <row r="502">
          <cell r="A502" t="str">
            <v>A0234</v>
          </cell>
          <cell r="C502" t="str">
            <v>P&amp;O10329</v>
          </cell>
          <cell r="D502" t="str">
            <v>P&amp;O OR</v>
          </cell>
        </row>
        <row r="503">
          <cell r="A503" t="str">
            <v>A0235</v>
          </cell>
          <cell r="C503" t="str">
            <v>P&amp;O10329</v>
          </cell>
          <cell r="D503" t="str">
            <v>P&amp;O</v>
          </cell>
        </row>
        <row r="504">
          <cell r="A504" t="str">
            <v>A0236</v>
          </cell>
          <cell r="C504" t="str">
            <v>P&amp;O10329</v>
          </cell>
          <cell r="D504" t="str">
            <v>P&amp;O</v>
          </cell>
        </row>
        <row r="505">
          <cell r="A505" t="str">
            <v>A0237</v>
          </cell>
          <cell r="C505" t="str">
            <v>P&amp;O10330</v>
          </cell>
          <cell r="D505" t="str">
            <v>P&amp;O</v>
          </cell>
        </row>
        <row r="506">
          <cell r="A506" t="str">
            <v>A0238</v>
          </cell>
          <cell r="C506" t="str">
            <v>OR010330</v>
          </cell>
          <cell r="D506" t="str">
            <v>OR06KN</v>
          </cell>
        </row>
        <row r="507">
          <cell r="A507" t="str">
            <v>A0239</v>
          </cell>
          <cell r="C507" t="str">
            <v>OP510330</v>
          </cell>
          <cell r="D507" t="str">
            <v>OP55KJ</v>
          </cell>
        </row>
        <row r="508">
          <cell r="A508" t="str">
            <v>A0240</v>
          </cell>
          <cell r="C508" t="str">
            <v>P&amp;O10330</v>
          </cell>
          <cell r="D508" t="str">
            <v>P&amp;O</v>
          </cell>
        </row>
        <row r="509">
          <cell r="A509" t="str">
            <v>A0241</v>
          </cell>
          <cell r="C509" t="str">
            <v>P&amp;O10330</v>
          </cell>
          <cell r="D509" t="str">
            <v>P&amp;O</v>
          </cell>
        </row>
        <row r="510">
          <cell r="A510" t="str">
            <v>A0242</v>
          </cell>
          <cell r="C510" t="str">
            <v>P&amp;O10331</v>
          </cell>
          <cell r="D510" t="str">
            <v>P&amp;O</v>
          </cell>
        </row>
        <row r="511">
          <cell r="A511" t="str">
            <v>A0243</v>
          </cell>
          <cell r="C511" t="str">
            <v>P&amp;O10331</v>
          </cell>
          <cell r="D511" t="str">
            <v>P&amp;O ON</v>
          </cell>
        </row>
        <row r="512">
          <cell r="A512" t="str">
            <v>A0244</v>
          </cell>
          <cell r="C512" t="str">
            <v>OR410331</v>
          </cell>
          <cell r="D512" t="str">
            <v>OR44KZ</v>
          </cell>
        </row>
        <row r="513">
          <cell r="A513" t="str">
            <v>A0245</v>
          </cell>
          <cell r="C513" t="str">
            <v>P&amp;O10331</v>
          </cell>
          <cell r="D513" t="str">
            <v>P&amp;O</v>
          </cell>
        </row>
        <row r="514">
          <cell r="A514" t="str">
            <v>A0246</v>
          </cell>
          <cell r="C514" t="str">
            <v>ON210331</v>
          </cell>
          <cell r="D514" t="str">
            <v>ON23PF</v>
          </cell>
        </row>
        <row r="515">
          <cell r="A515" t="str">
            <v>A0247</v>
          </cell>
          <cell r="C515" t="str">
            <v>OR410401</v>
          </cell>
          <cell r="D515" t="str">
            <v>OR42BT</v>
          </cell>
        </row>
        <row r="516">
          <cell r="A516" t="str">
            <v>A0248</v>
          </cell>
          <cell r="C516" t="str">
            <v>OS910401</v>
          </cell>
          <cell r="D516" t="str">
            <v>OS95KY</v>
          </cell>
        </row>
        <row r="517">
          <cell r="A517" t="str">
            <v>A0249</v>
          </cell>
          <cell r="C517" t="str">
            <v>OR510401</v>
          </cell>
          <cell r="D517" t="str">
            <v>OR50KZ</v>
          </cell>
        </row>
        <row r="518">
          <cell r="A518" t="str">
            <v>A0250</v>
          </cell>
          <cell r="C518" t="str">
            <v>P&amp;O10401</v>
          </cell>
          <cell r="D518" t="str">
            <v>P&amp;O</v>
          </cell>
        </row>
        <row r="519">
          <cell r="A519" t="str">
            <v>A0251</v>
          </cell>
          <cell r="C519" t="str">
            <v>P&amp;O10401</v>
          </cell>
          <cell r="D519" t="str">
            <v>P&amp;O</v>
          </cell>
        </row>
        <row r="520">
          <cell r="A520" t="str">
            <v>A0252</v>
          </cell>
          <cell r="C520" t="str">
            <v>OP910402</v>
          </cell>
          <cell r="D520" t="str">
            <v>OP96LL</v>
          </cell>
        </row>
        <row r="521">
          <cell r="A521" t="str">
            <v>A0253</v>
          </cell>
          <cell r="C521" t="str">
            <v>OR010402</v>
          </cell>
          <cell r="D521" t="str">
            <v>OR08KN</v>
          </cell>
        </row>
        <row r="522">
          <cell r="A522" t="str">
            <v>A0254</v>
          </cell>
          <cell r="C522" t="str">
            <v>OR510402</v>
          </cell>
          <cell r="D522" t="str">
            <v>OR53KZ</v>
          </cell>
        </row>
        <row r="523">
          <cell r="A523" t="str">
            <v>A0255</v>
          </cell>
          <cell r="C523" t="str">
            <v>P&amp;O10402</v>
          </cell>
          <cell r="D523" t="str">
            <v>P&amp;O</v>
          </cell>
        </row>
        <row r="524">
          <cell r="A524" t="str">
            <v>A0256</v>
          </cell>
          <cell r="C524" t="str">
            <v>P&amp;O10402</v>
          </cell>
          <cell r="D524" t="str">
            <v>P&amp;O</v>
          </cell>
        </row>
        <row r="525">
          <cell r="A525" t="str">
            <v>A0257</v>
          </cell>
          <cell r="C525" t="str">
            <v>OS110403</v>
          </cell>
          <cell r="D525" t="str">
            <v>OS12LB</v>
          </cell>
        </row>
        <row r="526">
          <cell r="A526" t="str">
            <v>A0258</v>
          </cell>
          <cell r="C526" t="str">
            <v>ON310403</v>
          </cell>
          <cell r="D526" t="str">
            <v>ON36FX</v>
          </cell>
        </row>
        <row r="527">
          <cell r="A527" t="str">
            <v>A0259</v>
          </cell>
          <cell r="C527" t="str">
            <v>P&amp;O10406</v>
          </cell>
          <cell r="D527" t="str">
            <v>P&amp;O OP</v>
          </cell>
        </row>
        <row r="528">
          <cell r="A528" t="str">
            <v>A0260</v>
          </cell>
          <cell r="C528" t="str">
            <v>P&amp;O10406</v>
          </cell>
          <cell r="D528" t="str">
            <v>P&amp;O OR</v>
          </cell>
        </row>
        <row r="529">
          <cell r="A529" t="str">
            <v>A0261</v>
          </cell>
          <cell r="C529" t="str">
            <v>OS110406</v>
          </cell>
          <cell r="D529" t="str">
            <v>OS14LB</v>
          </cell>
        </row>
        <row r="530">
          <cell r="A530" t="str">
            <v>A0262</v>
          </cell>
          <cell r="C530" t="str">
            <v>OP110407</v>
          </cell>
          <cell r="D530" t="str">
            <v>OP14ZN</v>
          </cell>
        </row>
        <row r="531">
          <cell r="A531" t="str">
            <v>A0263</v>
          </cell>
          <cell r="C531" t="str">
            <v>OP210407</v>
          </cell>
          <cell r="D531" t="str">
            <v>OP27ZN</v>
          </cell>
        </row>
        <row r="532">
          <cell r="A532" t="str">
            <v>A0264</v>
          </cell>
          <cell r="C532" t="str">
            <v>P&amp;O10407</v>
          </cell>
          <cell r="D532" t="str">
            <v>P&amp;O OP</v>
          </cell>
        </row>
        <row r="533">
          <cell r="A533" t="str">
            <v>A0265</v>
          </cell>
          <cell r="C533" t="str">
            <v>ON810407</v>
          </cell>
          <cell r="D533" t="str">
            <v>ON80YY</v>
          </cell>
        </row>
        <row r="534">
          <cell r="A534" t="str">
            <v>A0266</v>
          </cell>
          <cell r="C534" t="str">
            <v>ON210407</v>
          </cell>
          <cell r="D534" t="str">
            <v>ON27FX</v>
          </cell>
        </row>
        <row r="535">
          <cell r="A535" t="str">
            <v>A0267</v>
          </cell>
          <cell r="C535" t="str">
            <v>P&amp;O10408</v>
          </cell>
          <cell r="D535" t="str">
            <v>P&amp;O OS</v>
          </cell>
        </row>
        <row r="536">
          <cell r="A536" t="str">
            <v>A0268</v>
          </cell>
          <cell r="C536" t="str">
            <v>P&amp;O10408</v>
          </cell>
          <cell r="D536" t="str">
            <v>P&amp;O OR</v>
          </cell>
        </row>
        <row r="537">
          <cell r="A537" t="str">
            <v>A0269</v>
          </cell>
          <cell r="C537" t="str">
            <v>P&amp;O10408</v>
          </cell>
          <cell r="D537" t="str">
            <v>P&amp;O OP</v>
          </cell>
        </row>
        <row r="538">
          <cell r="A538" t="str">
            <v>A0270</v>
          </cell>
          <cell r="C538" t="str">
            <v>OP810408</v>
          </cell>
          <cell r="D538" t="str">
            <v>OP80LL</v>
          </cell>
        </row>
        <row r="539">
          <cell r="A539" t="str">
            <v>A0271</v>
          </cell>
          <cell r="C539" t="str">
            <v>OP810408</v>
          </cell>
          <cell r="D539" t="str">
            <v>OP85LL</v>
          </cell>
        </row>
        <row r="540">
          <cell r="A540" t="str">
            <v>A0272</v>
          </cell>
          <cell r="C540" t="str">
            <v>OR410409</v>
          </cell>
          <cell r="D540" t="str">
            <v>OR41LP</v>
          </cell>
        </row>
        <row r="541">
          <cell r="A541" t="str">
            <v>A0273</v>
          </cell>
          <cell r="C541" t="str">
            <v>P&amp;O10409</v>
          </cell>
          <cell r="D541" t="str">
            <v>P&amp;O OS</v>
          </cell>
        </row>
        <row r="542">
          <cell r="A542" t="str">
            <v>A0274</v>
          </cell>
          <cell r="C542" t="str">
            <v>P&amp;O10409</v>
          </cell>
          <cell r="D542" t="str">
            <v>P&amp;O OP</v>
          </cell>
        </row>
        <row r="543">
          <cell r="A543" t="str">
            <v>A0275</v>
          </cell>
          <cell r="C543" t="str">
            <v>OR410409</v>
          </cell>
          <cell r="D543" t="str">
            <v>OR45BT</v>
          </cell>
        </row>
        <row r="544">
          <cell r="A544" t="str">
            <v>A0276</v>
          </cell>
          <cell r="C544" t="str">
            <v>ON310409</v>
          </cell>
          <cell r="D544" t="str">
            <v>ON31PF</v>
          </cell>
        </row>
        <row r="545">
          <cell r="A545" t="str">
            <v>A0277</v>
          </cell>
          <cell r="C545" t="str">
            <v>P&amp;O10410</v>
          </cell>
          <cell r="D545" t="str">
            <v>P&amp;O OR</v>
          </cell>
        </row>
        <row r="546">
          <cell r="A546" t="str">
            <v>A0278</v>
          </cell>
          <cell r="C546" t="str">
            <v>P&amp;O10410</v>
          </cell>
          <cell r="D546" t="str">
            <v>P&amp;O OS</v>
          </cell>
        </row>
        <row r="547">
          <cell r="A547" t="str">
            <v>A0279</v>
          </cell>
          <cell r="C547" t="str">
            <v>P&amp;O10412</v>
          </cell>
          <cell r="D547" t="str">
            <v>P&amp;O OP</v>
          </cell>
        </row>
        <row r="548">
          <cell r="A548" t="str">
            <v>A0280</v>
          </cell>
          <cell r="C548" t="str">
            <v>P&amp;O10412</v>
          </cell>
          <cell r="D548" t="str">
            <v>P&amp;O OP</v>
          </cell>
        </row>
        <row r="549">
          <cell r="A549" t="str">
            <v>A0281</v>
          </cell>
          <cell r="C549" t="str">
            <v>P&amp;O10412</v>
          </cell>
          <cell r="D549" t="str">
            <v>P&amp;O OR</v>
          </cell>
        </row>
        <row r="550">
          <cell r="A550" t="str">
            <v>A0282</v>
          </cell>
          <cell r="C550" t="str">
            <v>P&amp;O10413</v>
          </cell>
          <cell r="D550" t="str">
            <v>P&amp;O OR</v>
          </cell>
        </row>
        <row r="551">
          <cell r="A551" t="str">
            <v>A0283</v>
          </cell>
          <cell r="C551" t="str">
            <v>P&amp;O10413</v>
          </cell>
          <cell r="D551" t="str">
            <v>P&amp;O OS</v>
          </cell>
        </row>
        <row r="552">
          <cell r="A552" t="str">
            <v>A0284</v>
          </cell>
          <cell r="C552" t="str">
            <v>P&amp;O10413</v>
          </cell>
          <cell r="D552" t="str">
            <v>P&amp;O OS</v>
          </cell>
        </row>
        <row r="553">
          <cell r="A553" t="str">
            <v>A0285</v>
          </cell>
          <cell r="C553" t="str">
            <v>P&amp;O10413</v>
          </cell>
          <cell r="D553" t="str">
            <v>P&amp;O OS</v>
          </cell>
        </row>
        <row r="554">
          <cell r="A554" t="str">
            <v>A0286</v>
          </cell>
          <cell r="C554" t="str">
            <v>P&amp;O10413</v>
          </cell>
          <cell r="D554" t="str">
            <v>P&amp;O OS</v>
          </cell>
        </row>
        <row r="555">
          <cell r="A555" t="str">
            <v>A0287</v>
          </cell>
          <cell r="C555" t="str">
            <v>P&amp;O10414</v>
          </cell>
          <cell r="D555" t="str">
            <v>P&amp;O OP</v>
          </cell>
        </row>
        <row r="556">
          <cell r="A556" t="str">
            <v>A0288</v>
          </cell>
          <cell r="C556" t="str">
            <v>P&amp;O10414</v>
          </cell>
          <cell r="D556" t="str">
            <v>P&amp;O -</v>
          </cell>
        </row>
        <row r="557">
          <cell r="A557" t="str">
            <v>A0289</v>
          </cell>
          <cell r="C557" t="str">
            <v>P&amp;O10414</v>
          </cell>
          <cell r="D557" t="str">
            <v>P&amp;O OR</v>
          </cell>
        </row>
        <row r="558">
          <cell r="A558" t="str">
            <v>A0290</v>
          </cell>
          <cell r="C558" t="str">
            <v>P&amp;O10414</v>
          </cell>
          <cell r="D558" t="str">
            <v>P&amp;O OS</v>
          </cell>
        </row>
        <row r="559">
          <cell r="A559" t="str">
            <v>A0293</v>
          </cell>
          <cell r="C559" t="str">
            <v>P&amp;O10415</v>
          </cell>
          <cell r="D559" t="str">
            <v>P&amp;O OP</v>
          </cell>
        </row>
        <row r="560">
          <cell r="A560" t="str">
            <v>A0294</v>
          </cell>
          <cell r="C560" t="str">
            <v>P&amp;O10415</v>
          </cell>
          <cell r="D560" t="str">
            <v>P&amp;O ON</v>
          </cell>
        </row>
        <row r="561">
          <cell r="A561" t="str">
            <v>A0295</v>
          </cell>
          <cell r="C561" t="str">
            <v>P&amp;O10415</v>
          </cell>
          <cell r="D561" t="str">
            <v>P&amp;O -</v>
          </cell>
        </row>
        <row r="562">
          <cell r="A562" t="str">
            <v>A0296</v>
          </cell>
          <cell r="C562" t="str">
            <v>P&amp;O10415</v>
          </cell>
          <cell r="D562" t="str">
            <v>P&amp;O OR</v>
          </cell>
        </row>
        <row r="563">
          <cell r="A563" t="str">
            <v>A0297</v>
          </cell>
          <cell r="C563" t="str">
            <v>P&amp;O10416</v>
          </cell>
          <cell r="D563" t="str">
            <v>P&amp;O OP</v>
          </cell>
        </row>
        <row r="564">
          <cell r="A564" t="str">
            <v>A0298</v>
          </cell>
          <cell r="C564" t="str">
            <v>P&amp;O10416</v>
          </cell>
          <cell r="D564" t="str">
            <v>P&amp;O OS</v>
          </cell>
        </row>
        <row r="565">
          <cell r="A565" t="str">
            <v>A0299</v>
          </cell>
          <cell r="C565" t="str">
            <v>P&amp;O10416</v>
          </cell>
          <cell r="D565" t="str">
            <v>P&amp;O OP</v>
          </cell>
        </row>
        <row r="566">
          <cell r="A566" t="str">
            <v>A0300</v>
          </cell>
          <cell r="C566" t="str">
            <v>P&amp;O10416</v>
          </cell>
          <cell r="D566" t="str">
            <v>P&amp;O OR</v>
          </cell>
        </row>
        <row r="567">
          <cell r="A567" t="str">
            <v>A0301</v>
          </cell>
          <cell r="C567" t="str">
            <v>P&amp;O10416</v>
          </cell>
          <cell r="D567" t="str">
            <v>P&amp;O OR</v>
          </cell>
        </row>
        <row r="568">
          <cell r="A568" t="str">
            <v>A0302</v>
          </cell>
          <cell r="C568" t="str">
            <v>P&amp;O10417</v>
          </cell>
          <cell r="D568" t="str">
            <v>P&amp;O OR</v>
          </cell>
        </row>
        <row r="569">
          <cell r="A569" t="str">
            <v>A0303</v>
          </cell>
          <cell r="C569" t="str">
            <v>P&amp;O10417</v>
          </cell>
          <cell r="D569" t="str">
            <v>P&amp;O -</v>
          </cell>
        </row>
        <row r="570">
          <cell r="A570" t="str">
            <v>A0304</v>
          </cell>
          <cell r="C570" t="str">
            <v>P&amp;O10419</v>
          </cell>
          <cell r="D570" t="str">
            <v>P&amp;O OR</v>
          </cell>
        </row>
        <row r="571">
          <cell r="A571" t="str">
            <v>A0305</v>
          </cell>
          <cell r="C571" t="str">
            <v>P&amp;O10420</v>
          </cell>
          <cell r="D571" t="str">
            <v>P&amp;O ON</v>
          </cell>
        </row>
        <row r="572">
          <cell r="A572" t="str">
            <v>A0306</v>
          </cell>
          <cell r="C572" t="str">
            <v>P&amp;O10420</v>
          </cell>
          <cell r="D572" t="str">
            <v>P&amp;O OP</v>
          </cell>
        </row>
        <row r="573">
          <cell r="A573" t="str">
            <v>A0307</v>
          </cell>
          <cell r="C573" t="str">
            <v>P&amp;O10420</v>
          </cell>
          <cell r="D573" t="str">
            <v>P&amp;O -</v>
          </cell>
        </row>
        <row r="574">
          <cell r="A574" t="str">
            <v>A0308</v>
          </cell>
          <cell r="C574" t="str">
            <v>P&amp;O10420</v>
          </cell>
          <cell r="D574" t="str">
            <v>P&amp;O -</v>
          </cell>
        </row>
        <row r="575">
          <cell r="A575" t="str">
            <v>A0309</v>
          </cell>
          <cell r="C575" t="str">
            <v>P&amp;O10420</v>
          </cell>
          <cell r="D575" t="str">
            <v>P&amp;O OR</v>
          </cell>
        </row>
        <row r="576">
          <cell r="A576" t="str">
            <v>A0310</v>
          </cell>
          <cell r="C576" t="str">
            <v>P&amp;O10420</v>
          </cell>
          <cell r="D576" t="str">
            <v>P&amp;O OR</v>
          </cell>
        </row>
        <row r="577">
          <cell r="A577" t="str">
            <v>A0311</v>
          </cell>
          <cell r="C577" t="str">
            <v>P&amp;O10420</v>
          </cell>
          <cell r="D577" t="str">
            <v>P&amp;O OP</v>
          </cell>
        </row>
        <row r="578">
          <cell r="A578" t="str">
            <v>A0312</v>
          </cell>
          <cell r="C578" t="str">
            <v>P&amp;O10421</v>
          </cell>
          <cell r="D578" t="str">
            <v>P&amp;O -</v>
          </cell>
        </row>
        <row r="579">
          <cell r="A579" t="str">
            <v>A0313</v>
          </cell>
          <cell r="C579" t="str">
            <v>P&amp;O10421</v>
          </cell>
          <cell r="D579" t="str">
            <v>P&amp;O -</v>
          </cell>
        </row>
        <row r="580">
          <cell r="A580" t="str">
            <v>A0314</v>
          </cell>
          <cell r="C580" t="str">
            <v>P&amp;O10421</v>
          </cell>
          <cell r="D580" t="str">
            <v>P&amp;O ON</v>
          </cell>
        </row>
        <row r="581">
          <cell r="A581" t="str">
            <v>A0315</v>
          </cell>
          <cell r="C581" t="str">
            <v>P&amp;O10421</v>
          </cell>
          <cell r="D581" t="str">
            <v>P&amp;O OP</v>
          </cell>
        </row>
        <row r="582">
          <cell r="A582" t="str">
            <v>A0316</v>
          </cell>
          <cell r="C582" t="str">
            <v>P&amp;O10421</v>
          </cell>
          <cell r="D582" t="str">
            <v>P&amp;O OS</v>
          </cell>
        </row>
        <row r="583">
          <cell r="A583" t="str">
            <v>A0317</v>
          </cell>
          <cell r="C583" t="str">
            <v>P&amp;O10422</v>
          </cell>
          <cell r="D583" t="str">
            <v>P&amp;O -</v>
          </cell>
        </row>
        <row r="584">
          <cell r="A584" t="str">
            <v>A0318</v>
          </cell>
          <cell r="C584" t="str">
            <v>P&amp;O10422</v>
          </cell>
          <cell r="D584" t="str">
            <v>P&amp;O -</v>
          </cell>
        </row>
        <row r="585">
          <cell r="A585" t="str">
            <v>A0319</v>
          </cell>
          <cell r="C585" t="str">
            <v>P&amp;O10422</v>
          </cell>
          <cell r="D585" t="str">
            <v>P&amp;O OP</v>
          </cell>
        </row>
        <row r="586">
          <cell r="A586" t="str">
            <v>A0320</v>
          </cell>
          <cell r="C586" t="str">
            <v>P&amp;O10422</v>
          </cell>
          <cell r="D586" t="str">
            <v>P&amp;O OR</v>
          </cell>
        </row>
        <row r="587">
          <cell r="A587" t="str">
            <v>A0321</v>
          </cell>
          <cell r="C587" t="str">
            <v>P&amp;O10422</v>
          </cell>
          <cell r="D587" t="str">
            <v>P&amp;O OP</v>
          </cell>
        </row>
        <row r="588">
          <cell r="A588" t="str">
            <v>A0322</v>
          </cell>
          <cell r="C588" t="str">
            <v>P&amp;O10423</v>
          </cell>
          <cell r="D588" t="str">
            <v>P&amp;O -</v>
          </cell>
        </row>
        <row r="589">
          <cell r="A589" t="str">
            <v>A0323</v>
          </cell>
          <cell r="C589" t="str">
            <v>P&amp;O10423</v>
          </cell>
          <cell r="D589" t="str">
            <v>P&amp;O -</v>
          </cell>
        </row>
        <row r="590">
          <cell r="A590" t="str">
            <v>A0324</v>
          </cell>
          <cell r="C590" t="str">
            <v>P&amp;O10423</v>
          </cell>
          <cell r="D590" t="str">
            <v>P&amp;O OR</v>
          </cell>
        </row>
        <row r="591">
          <cell r="A591" t="str">
            <v>A0325</v>
          </cell>
          <cell r="C591" t="str">
            <v>P&amp;O10423</v>
          </cell>
          <cell r="D591" t="str">
            <v>P&amp;O ON</v>
          </cell>
        </row>
        <row r="592">
          <cell r="A592" t="str">
            <v>A0326</v>
          </cell>
          <cell r="C592" t="str">
            <v>P&amp;O10423</v>
          </cell>
          <cell r="D592" t="str">
            <v>P&amp;O OR</v>
          </cell>
        </row>
        <row r="593">
          <cell r="A593" t="str">
            <v>A0327</v>
          </cell>
          <cell r="C593" t="str">
            <v>P&amp;O10424</v>
          </cell>
          <cell r="D593" t="str">
            <v>P&amp;O -</v>
          </cell>
        </row>
        <row r="594">
          <cell r="A594" t="str">
            <v>A0328</v>
          </cell>
          <cell r="C594" t="str">
            <v>P&amp;O10424</v>
          </cell>
          <cell r="D594" t="str">
            <v>P&amp;O -</v>
          </cell>
        </row>
        <row r="595">
          <cell r="A595" t="str">
            <v>A0329</v>
          </cell>
          <cell r="C595" t="str">
            <v>P&amp;O10426</v>
          </cell>
          <cell r="D595" t="str">
            <v>P&amp;O OP</v>
          </cell>
        </row>
        <row r="596">
          <cell r="A596" t="str">
            <v>A0330</v>
          </cell>
          <cell r="C596" t="str">
            <v>P&amp;O10427</v>
          </cell>
          <cell r="D596" t="str">
            <v>P&amp;O OS</v>
          </cell>
        </row>
        <row r="597">
          <cell r="A597" t="str">
            <v>A0331</v>
          </cell>
          <cell r="C597" t="str">
            <v>P&amp;O10428</v>
          </cell>
          <cell r="D597" t="str">
            <v>P&amp;O OS</v>
          </cell>
        </row>
        <row r="598">
          <cell r="A598" t="str">
            <v>A0332</v>
          </cell>
          <cell r="C598" t="str">
            <v>P&amp;O10429</v>
          </cell>
          <cell r="D598" t="str">
            <v>P&amp;O OS</v>
          </cell>
        </row>
        <row r="599">
          <cell r="A599" t="str">
            <v>A0333</v>
          </cell>
          <cell r="C599" t="str">
            <v>P&amp;O10430</v>
          </cell>
          <cell r="D599" t="str">
            <v>P&amp;O OR</v>
          </cell>
        </row>
        <row r="600">
          <cell r="A600" t="str">
            <v>A0334</v>
          </cell>
          <cell r="C600" t="str">
            <v>P&amp;O10504</v>
          </cell>
          <cell r="D600" t="str">
            <v>P&amp;O -</v>
          </cell>
        </row>
        <row r="601">
          <cell r="A601" t="str">
            <v>A0335</v>
          </cell>
          <cell r="C601" t="str">
            <v>P&amp;O10504</v>
          </cell>
          <cell r="D601" t="str">
            <v>P&amp;O OR</v>
          </cell>
        </row>
        <row r="602">
          <cell r="A602" t="str">
            <v>A0336</v>
          </cell>
          <cell r="C602" t="str">
            <v>P&amp;O10504</v>
          </cell>
          <cell r="D602" t="str">
            <v>P&amp;O OR</v>
          </cell>
        </row>
        <row r="603">
          <cell r="A603" t="str">
            <v>A0337</v>
          </cell>
          <cell r="C603" t="str">
            <v>P&amp;O10505</v>
          </cell>
          <cell r="D603" t="str">
            <v>P&amp;O OP</v>
          </cell>
        </row>
        <row r="604">
          <cell r="A604" t="str">
            <v>A0338</v>
          </cell>
          <cell r="C604" t="str">
            <v>P&amp;O10505</v>
          </cell>
          <cell r="D604" t="str">
            <v>P&amp;O -</v>
          </cell>
        </row>
        <row r="605">
          <cell r="A605" t="str">
            <v>A0339</v>
          </cell>
          <cell r="C605" t="str">
            <v>P&amp;O10505</v>
          </cell>
          <cell r="D605" t="str">
            <v>P&amp;O -</v>
          </cell>
        </row>
        <row r="606">
          <cell r="A606" t="str">
            <v>A0340</v>
          </cell>
          <cell r="C606" t="str">
            <v>P&amp;O10505</v>
          </cell>
          <cell r="D606" t="str">
            <v>P&amp;O OS</v>
          </cell>
        </row>
        <row r="607">
          <cell r="A607" t="str">
            <v>A0341</v>
          </cell>
          <cell r="C607" t="str">
            <v>P&amp;O10505</v>
          </cell>
          <cell r="D607" t="str">
            <v>P&amp;O OR</v>
          </cell>
        </row>
        <row r="608">
          <cell r="A608" t="str">
            <v>A0342</v>
          </cell>
          <cell r="C608" t="str">
            <v>P&amp;O10506</v>
          </cell>
          <cell r="D608" t="str">
            <v>P&amp;O -</v>
          </cell>
        </row>
        <row r="609">
          <cell r="A609" t="str">
            <v>A0343</v>
          </cell>
          <cell r="C609" t="str">
            <v>P&amp;O10506</v>
          </cell>
          <cell r="D609" t="str">
            <v>P&amp;O -</v>
          </cell>
        </row>
        <row r="610">
          <cell r="A610" t="str">
            <v>A0344</v>
          </cell>
          <cell r="C610" t="str">
            <v>P&amp;O10506</v>
          </cell>
          <cell r="D610" t="str">
            <v>P&amp;O -</v>
          </cell>
        </row>
        <row r="611">
          <cell r="A611" t="str">
            <v>A0345</v>
          </cell>
          <cell r="C611" t="str">
            <v>P&amp;O10506</v>
          </cell>
          <cell r="D611" t="str">
            <v>P&amp;O OR</v>
          </cell>
        </row>
        <row r="612">
          <cell r="A612" t="str">
            <v>A0346</v>
          </cell>
          <cell r="C612" t="str">
            <v>P&amp;O10506</v>
          </cell>
          <cell r="D612" t="str">
            <v>P&amp;O OR</v>
          </cell>
        </row>
        <row r="613">
          <cell r="A613" t="str">
            <v>A0347</v>
          </cell>
          <cell r="C613" t="str">
            <v>P&amp;O10507</v>
          </cell>
          <cell r="D613" t="str">
            <v>P&amp;O -</v>
          </cell>
        </row>
        <row r="614">
          <cell r="A614" t="str">
            <v>A0348</v>
          </cell>
          <cell r="C614" t="str">
            <v>P&amp;O10507</v>
          </cell>
          <cell r="D614" t="str">
            <v>P&amp;O -</v>
          </cell>
        </row>
        <row r="615">
          <cell r="A615" t="str">
            <v>A0349</v>
          </cell>
          <cell r="C615" t="str">
            <v>P&amp;O10507</v>
          </cell>
          <cell r="D615" t="str">
            <v>P&amp;O -</v>
          </cell>
        </row>
        <row r="616">
          <cell r="A616" t="str">
            <v>A0350</v>
          </cell>
          <cell r="C616" t="str">
            <v>P&amp;O10507</v>
          </cell>
          <cell r="D616" t="str">
            <v>P&amp;O OR</v>
          </cell>
        </row>
        <row r="617">
          <cell r="A617" t="str">
            <v>A0351</v>
          </cell>
          <cell r="C617" t="str">
            <v>P&amp;O10507</v>
          </cell>
          <cell r="D617" t="str">
            <v>P&amp;O ON</v>
          </cell>
        </row>
        <row r="618">
          <cell r="A618" t="str">
            <v>A0352</v>
          </cell>
          <cell r="C618" t="str">
            <v>P&amp;O10508</v>
          </cell>
          <cell r="D618" t="str">
            <v>P&amp;O -</v>
          </cell>
        </row>
        <row r="619">
          <cell r="A619" t="str">
            <v>A0353</v>
          </cell>
          <cell r="C619" t="str">
            <v>P&amp;O10508</v>
          </cell>
          <cell r="D619" t="str">
            <v>P&amp;O -</v>
          </cell>
        </row>
        <row r="620">
          <cell r="A620" t="str">
            <v>A0354</v>
          </cell>
          <cell r="C620" t="str">
            <v>P&amp;O10510</v>
          </cell>
          <cell r="D620" t="str">
            <v>P&amp;O -</v>
          </cell>
        </row>
        <row r="621">
          <cell r="A621" t="str">
            <v>A0355</v>
          </cell>
          <cell r="C621" t="str">
            <v>P&amp;O10510</v>
          </cell>
          <cell r="D621" t="str">
            <v>P&amp;O OR</v>
          </cell>
        </row>
        <row r="622">
          <cell r="A622" t="str">
            <v>A0356</v>
          </cell>
          <cell r="C622" t="str">
            <v>P&amp;O10510</v>
          </cell>
          <cell r="D622" t="str">
            <v>P&amp;O -O</v>
          </cell>
        </row>
        <row r="623">
          <cell r="A623" t="str">
            <v>A0357</v>
          </cell>
          <cell r="C623" t="str">
            <v>OP510511</v>
          </cell>
          <cell r="D623" t="str">
            <v>OP55KJ</v>
          </cell>
        </row>
        <row r="624">
          <cell r="A624" t="str">
            <v>A0358</v>
          </cell>
          <cell r="C624" t="str">
            <v>OS910511</v>
          </cell>
          <cell r="D624" t="str">
            <v>OS95KY</v>
          </cell>
        </row>
        <row r="625">
          <cell r="A625" t="str">
            <v>A0359</v>
          </cell>
          <cell r="C625" t="str">
            <v>P&amp;O10511</v>
          </cell>
          <cell r="D625" t="str">
            <v>P&amp;O -</v>
          </cell>
        </row>
        <row r="626">
          <cell r="A626" t="str">
            <v>A0360</v>
          </cell>
          <cell r="C626" t="str">
            <v>P&amp;O10511</v>
          </cell>
          <cell r="D626" t="str">
            <v>P&amp;O -</v>
          </cell>
        </row>
        <row r="627">
          <cell r="A627" t="str">
            <v>A0361</v>
          </cell>
          <cell r="C627" t="str">
            <v>P&amp;O10511</v>
          </cell>
          <cell r="D627" t="str">
            <v>P&amp;O -</v>
          </cell>
        </row>
        <row r="628">
          <cell r="A628" t="str">
            <v>A0362</v>
          </cell>
          <cell r="C628" t="str">
            <v>OP510512</v>
          </cell>
          <cell r="D628" t="str">
            <v>OP54KJ</v>
          </cell>
        </row>
        <row r="629">
          <cell r="A629" t="str">
            <v>A0363</v>
          </cell>
          <cell r="C629" t="str">
            <v>OR510512</v>
          </cell>
          <cell r="D629" t="str">
            <v>OR53KZ</v>
          </cell>
        </row>
        <row r="630">
          <cell r="A630" t="str">
            <v>A0364</v>
          </cell>
          <cell r="C630" t="str">
            <v>P&amp;O10512</v>
          </cell>
          <cell r="D630" t="str">
            <v>P&amp;O -</v>
          </cell>
        </row>
        <row r="631">
          <cell r="A631" t="str">
            <v>A0365</v>
          </cell>
          <cell r="C631" t="str">
            <v>P&amp;O10512</v>
          </cell>
          <cell r="D631" t="str">
            <v>P&amp;O -</v>
          </cell>
        </row>
        <row r="632">
          <cell r="A632" t="str">
            <v>A0366</v>
          </cell>
          <cell r="C632" t="str">
            <v>P&amp;O10512</v>
          </cell>
          <cell r="D632" t="str">
            <v>P&amp;O-OP</v>
          </cell>
        </row>
        <row r="633">
          <cell r="A633" t="str">
            <v>A0367</v>
          </cell>
          <cell r="C633" t="str">
            <v>P&amp;O10513</v>
          </cell>
          <cell r="D633" t="str">
            <v>P&amp;O -</v>
          </cell>
        </row>
        <row r="634">
          <cell r="A634" t="str">
            <v>A0368</v>
          </cell>
          <cell r="C634" t="str">
            <v>P&amp;O10513</v>
          </cell>
          <cell r="D634" t="str">
            <v>P&amp;O -</v>
          </cell>
        </row>
        <row r="635">
          <cell r="A635" t="str">
            <v>A0369</v>
          </cell>
          <cell r="C635" t="str">
            <v>P&amp;O10513</v>
          </cell>
          <cell r="D635" t="str">
            <v>P&amp;O -</v>
          </cell>
        </row>
        <row r="636">
          <cell r="A636" t="str">
            <v>A0370</v>
          </cell>
          <cell r="C636" t="str">
            <v>P&amp;O10513</v>
          </cell>
          <cell r="D636" t="str">
            <v>P&amp;O-OS</v>
          </cell>
        </row>
        <row r="637">
          <cell r="A637" t="str">
            <v>A0371</v>
          </cell>
          <cell r="C637" t="str">
            <v>P&amp;O10513</v>
          </cell>
          <cell r="D637" t="str">
            <v>P&amp;O -</v>
          </cell>
        </row>
        <row r="638">
          <cell r="A638" t="str">
            <v>A0372</v>
          </cell>
          <cell r="C638" t="str">
            <v>ON210514</v>
          </cell>
          <cell r="D638" t="str">
            <v>ON27FX</v>
          </cell>
        </row>
        <row r="639">
          <cell r="A639" t="str">
            <v>A0373</v>
          </cell>
          <cell r="C639" t="str">
            <v>ON810514</v>
          </cell>
          <cell r="D639" t="str">
            <v>ON80YY</v>
          </cell>
        </row>
        <row r="640">
          <cell r="A640" t="str">
            <v>A0374</v>
          </cell>
          <cell r="C640" t="str">
            <v>P&amp;O10514</v>
          </cell>
          <cell r="D640" t="str">
            <v>P&amp;O -</v>
          </cell>
        </row>
        <row r="641">
          <cell r="A641" t="str">
            <v>A0375</v>
          </cell>
          <cell r="C641" t="str">
            <v>P&amp;O10514</v>
          </cell>
          <cell r="D641" t="str">
            <v>P&amp;O -</v>
          </cell>
        </row>
        <row r="642">
          <cell r="A642" t="str">
            <v>A0376</v>
          </cell>
          <cell r="C642" t="str">
            <v>P&amp;O10514</v>
          </cell>
          <cell r="D642" t="str">
            <v>P&amp;O -</v>
          </cell>
        </row>
        <row r="643">
          <cell r="A643" t="str">
            <v>A0377</v>
          </cell>
          <cell r="C643" t="str">
            <v>OP510515</v>
          </cell>
          <cell r="D643" t="str">
            <v>OP50KJ</v>
          </cell>
        </row>
        <row r="644">
          <cell r="A644" t="str">
            <v>A0378</v>
          </cell>
          <cell r="C644" t="str">
            <v>OR410515</v>
          </cell>
          <cell r="D644" t="str">
            <v>OR45BT</v>
          </cell>
        </row>
        <row r="645">
          <cell r="A645" t="str">
            <v>A0379</v>
          </cell>
          <cell r="C645" t="str">
            <v>P&amp;O10517</v>
          </cell>
          <cell r="D645" t="str">
            <v>P&amp;O OR</v>
          </cell>
        </row>
        <row r="646">
          <cell r="A646" t="str">
            <v>A0380</v>
          </cell>
          <cell r="C646" t="str">
            <v>P&amp;O10517</v>
          </cell>
          <cell r="D646" t="str">
            <v>P&amp;O -</v>
          </cell>
        </row>
        <row r="647">
          <cell r="A647" t="str">
            <v>A0381</v>
          </cell>
          <cell r="C647" t="str">
            <v>P&amp;O10517</v>
          </cell>
          <cell r="D647" t="str">
            <v>P&amp;O -</v>
          </cell>
        </row>
        <row r="648">
          <cell r="A648" t="str">
            <v>A0382</v>
          </cell>
          <cell r="C648" t="str">
            <v>P&amp;O10518</v>
          </cell>
          <cell r="D648" t="str">
            <v>P&amp;O OR</v>
          </cell>
        </row>
        <row r="649">
          <cell r="A649" t="str">
            <v>A0383</v>
          </cell>
          <cell r="C649" t="str">
            <v>P&amp;O10518</v>
          </cell>
          <cell r="D649" t="str">
            <v>P&amp;O OS</v>
          </cell>
        </row>
        <row r="650">
          <cell r="A650" t="str">
            <v>A0384</v>
          </cell>
          <cell r="C650" t="str">
            <v>P&amp;O10518</v>
          </cell>
          <cell r="D650" t="str">
            <v>P&amp;O OR</v>
          </cell>
        </row>
        <row r="651">
          <cell r="A651" t="str">
            <v>A0385</v>
          </cell>
          <cell r="C651" t="str">
            <v>P&amp;O10518</v>
          </cell>
          <cell r="D651" t="str">
            <v>P&amp;O -</v>
          </cell>
        </row>
        <row r="652">
          <cell r="A652" t="str">
            <v>A0386</v>
          </cell>
          <cell r="C652" t="str">
            <v>P&amp;O10518</v>
          </cell>
          <cell r="D652" t="str">
            <v>P&amp;O -</v>
          </cell>
        </row>
        <row r="653">
          <cell r="A653" t="str">
            <v>A0387</v>
          </cell>
          <cell r="C653" t="str">
            <v>P&amp;O10519</v>
          </cell>
          <cell r="D653" t="str">
            <v>P&amp;O  O</v>
          </cell>
        </row>
        <row r="654">
          <cell r="A654" t="str">
            <v>A0388</v>
          </cell>
          <cell r="C654" t="str">
            <v>P&amp;O10519</v>
          </cell>
          <cell r="D654" t="str">
            <v>P&amp;O OS</v>
          </cell>
        </row>
        <row r="655">
          <cell r="A655" t="str">
            <v>A0389</v>
          </cell>
          <cell r="C655" t="str">
            <v>P&amp;O10519</v>
          </cell>
          <cell r="D655" t="str">
            <v>P&amp;O OS</v>
          </cell>
        </row>
        <row r="656">
          <cell r="A656" t="str">
            <v>A0390</v>
          </cell>
          <cell r="C656" t="str">
            <v>P-&amp;10519</v>
          </cell>
          <cell r="D656" t="str">
            <v>P &amp; O</v>
          </cell>
        </row>
        <row r="657">
          <cell r="A657" t="str">
            <v>A0391</v>
          </cell>
          <cell r="C657" t="str">
            <v>P-&amp;10519</v>
          </cell>
          <cell r="D657" t="str">
            <v>P &amp; O</v>
          </cell>
        </row>
        <row r="658">
          <cell r="A658" t="str">
            <v>A0392</v>
          </cell>
          <cell r="C658" t="str">
            <v>P&amp;O10520</v>
          </cell>
          <cell r="D658" t="str">
            <v>P&amp;O OP</v>
          </cell>
        </row>
        <row r="659">
          <cell r="A659" t="str">
            <v>A0393</v>
          </cell>
          <cell r="C659" t="str">
            <v>P&amp;O10520</v>
          </cell>
          <cell r="D659" t="str">
            <v>P&amp;O OR</v>
          </cell>
        </row>
        <row r="660">
          <cell r="A660" t="str">
            <v>A0394</v>
          </cell>
          <cell r="C660" t="str">
            <v>P&amp;O10520</v>
          </cell>
          <cell r="D660" t="str">
            <v>P&amp;O -</v>
          </cell>
        </row>
        <row r="661">
          <cell r="A661" t="str">
            <v>A0395</v>
          </cell>
          <cell r="C661" t="str">
            <v>P-&amp;10520</v>
          </cell>
          <cell r="D661" t="str">
            <v>P &amp; O</v>
          </cell>
        </row>
        <row r="662">
          <cell r="A662" t="str">
            <v>A0396</v>
          </cell>
          <cell r="C662" t="str">
            <v>P-&amp;10520</v>
          </cell>
          <cell r="D662" t="str">
            <v>P &amp; O</v>
          </cell>
        </row>
        <row r="663">
          <cell r="A663" t="str">
            <v>A0397</v>
          </cell>
          <cell r="C663" t="str">
            <v>P&amp;O10521</v>
          </cell>
          <cell r="D663" t="str">
            <v>P&amp;O OR</v>
          </cell>
        </row>
        <row r="664">
          <cell r="A664" t="str">
            <v>A0398</v>
          </cell>
          <cell r="C664" t="str">
            <v>P&amp;O10521</v>
          </cell>
          <cell r="D664" t="str">
            <v>P&amp;O OR</v>
          </cell>
        </row>
        <row r="665">
          <cell r="A665" t="str">
            <v>A0399</v>
          </cell>
          <cell r="C665" t="str">
            <v>P&amp;O10521</v>
          </cell>
          <cell r="D665" t="str">
            <v>P&amp;O OR</v>
          </cell>
        </row>
        <row r="666">
          <cell r="A666" t="str">
            <v>A0400</v>
          </cell>
          <cell r="C666" t="str">
            <v>P-&amp;10521</v>
          </cell>
          <cell r="D666" t="str">
            <v>P &amp; O</v>
          </cell>
        </row>
        <row r="667">
          <cell r="A667" t="str">
            <v>A0401</v>
          </cell>
          <cell r="C667" t="str">
            <v>P-&amp;10521</v>
          </cell>
          <cell r="D667" t="str">
            <v>P &amp; O</v>
          </cell>
        </row>
        <row r="668">
          <cell r="A668" t="str">
            <v>A0402</v>
          </cell>
          <cell r="C668" t="str">
            <v>P&amp;O10522</v>
          </cell>
          <cell r="D668" t="str">
            <v>P&amp;O ON</v>
          </cell>
        </row>
        <row r="669">
          <cell r="A669" t="str">
            <v>A0403</v>
          </cell>
          <cell r="C669" t="str">
            <v>P&amp;O10522</v>
          </cell>
          <cell r="D669" t="str">
            <v>P&amp;O ON</v>
          </cell>
        </row>
        <row r="670">
          <cell r="A670" t="str">
            <v>A0404</v>
          </cell>
          <cell r="C670" t="str">
            <v>OR410524</v>
          </cell>
          <cell r="D670" t="str">
            <v>OR46KZ</v>
          </cell>
        </row>
        <row r="671">
          <cell r="A671" t="str">
            <v>A0405</v>
          </cell>
          <cell r="C671" t="str">
            <v>P&amp;O10524</v>
          </cell>
          <cell r="D671" t="str">
            <v>P&amp;O ON</v>
          </cell>
        </row>
        <row r="672">
          <cell r="A672" t="str">
            <v>A0406</v>
          </cell>
          <cell r="C672" t="str">
            <v>P&amp;O10524</v>
          </cell>
          <cell r="D672" t="str">
            <v>P&amp;O OP</v>
          </cell>
        </row>
        <row r="673">
          <cell r="A673" t="str">
            <v>A0407</v>
          </cell>
          <cell r="C673" t="str">
            <v>P&amp;O10525</v>
          </cell>
          <cell r="D673" t="str">
            <v>P&amp;O -</v>
          </cell>
        </row>
        <row r="674">
          <cell r="A674" t="str">
            <v>A0408</v>
          </cell>
          <cell r="C674" t="str">
            <v>P&amp;O10525</v>
          </cell>
          <cell r="D674" t="str">
            <v>P&amp;O OR</v>
          </cell>
        </row>
        <row r="675">
          <cell r="A675" t="str">
            <v>A0409</v>
          </cell>
          <cell r="C675" t="str">
            <v>OP410525</v>
          </cell>
          <cell r="D675" t="str">
            <v>OP45KJ</v>
          </cell>
        </row>
        <row r="676">
          <cell r="A676" t="str">
            <v>A0410</v>
          </cell>
          <cell r="C676" t="str">
            <v>P&amp;O10525</v>
          </cell>
          <cell r="D676" t="str">
            <v>P&amp;O OS</v>
          </cell>
        </row>
        <row r="677">
          <cell r="A677" t="str">
            <v>A0411</v>
          </cell>
          <cell r="C677" t="str">
            <v>P&amp;O10525</v>
          </cell>
          <cell r="D677" t="str">
            <v>P&amp;O OR</v>
          </cell>
        </row>
        <row r="678">
          <cell r="A678" t="str">
            <v>A0412</v>
          </cell>
          <cell r="C678" t="str">
            <v>P&amp;O10526</v>
          </cell>
          <cell r="D678" t="str">
            <v>P&amp;O-OR</v>
          </cell>
        </row>
        <row r="679">
          <cell r="A679" t="str">
            <v>A0413</v>
          </cell>
          <cell r="C679" t="str">
            <v>P&amp;O10526</v>
          </cell>
          <cell r="D679" t="str">
            <v>P&amp;O-OS</v>
          </cell>
        </row>
        <row r="680">
          <cell r="A680" t="str">
            <v>A0414</v>
          </cell>
          <cell r="C680" t="str">
            <v>OP210526</v>
          </cell>
          <cell r="D680" t="str">
            <v>OP23ZN</v>
          </cell>
        </row>
        <row r="681">
          <cell r="A681" t="str">
            <v>A0415</v>
          </cell>
          <cell r="C681" t="str">
            <v>P&amp;O10526</v>
          </cell>
          <cell r="D681" t="str">
            <v>P&amp;O OR</v>
          </cell>
        </row>
        <row r="682">
          <cell r="A682" t="str">
            <v>A0416</v>
          </cell>
          <cell r="C682" t="str">
            <v>P&amp;O10526</v>
          </cell>
          <cell r="D682" t="str">
            <v>P&amp;O ON</v>
          </cell>
        </row>
        <row r="683">
          <cell r="A683" t="str">
            <v>A0417</v>
          </cell>
          <cell r="C683" t="str">
            <v>OS110527</v>
          </cell>
          <cell r="D683" t="str">
            <v>OS14LB</v>
          </cell>
        </row>
        <row r="684">
          <cell r="A684" t="str">
            <v>A0418</v>
          </cell>
          <cell r="C684" t="str">
            <v>P&amp;O10527</v>
          </cell>
          <cell r="D684" t="str">
            <v>P&amp;O OP</v>
          </cell>
        </row>
        <row r="685">
          <cell r="A685" t="str">
            <v>A0419</v>
          </cell>
          <cell r="C685" t="str">
            <v>P&amp;O10527</v>
          </cell>
          <cell r="D685" t="str">
            <v>P&amp;O OS</v>
          </cell>
        </row>
        <row r="686">
          <cell r="A686" t="str">
            <v>A0420</v>
          </cell>
          <cell r="C686" t="str">
            <v>P&amp;O10528</v>
          </cell>
          <cell r="D686" t="str">
            <v>P&amp;O-OR</v>
          </cell>
        </row>
        <row r="687">
          <cell r="A687" t="str">
            <v>A0421</v>
          </cell>
          <cell r="C687" t="str">
            <v>OP810528</v>
          </cell>
          <cell r="D687" t="str">
            <v>OP80LL</v>
          </cell>
        </row>
        <row r="688">
          <cell r="A688" t="str">
            <v>A0422</v>
          </cell>
          <cell r="C688" t="str">
            <v>P&amp;O10528</v>
          </cell>
          <cell r="D688" t="str">
            <v>P&amp;O OS</v>
          </cell>
        </row>
        <row r="689">
          <cell r="A689" t="str">
            <v>A0423</v>
          </cell>
          <cell r="C689" t="str">
            <v>P&amp;O10528</v>
          </cell>
          <cell r="D689" t="str">
            <v>P&amp;O ON</v>
          </cell>
        </row>
        <row r="690">
          <cell r="A690" t="str">
            <v>A0424</v>
          </cell>
          <cell r="C690" t="str">
            <v>P&amp;O10529</v>
          </cell>
          <cell r="D690" t="str">
            <v>P&amp;O-OR</v>
          </cell>
        </row>
        <row r="691">
          <cell r="A691" t="str">
            <v>A0425</v>
          </cell>
          <cell r="C691" t="str">
            <v>P&amp;O10529</v>
          </cell>
          <cell r="D691" t="str">
            <v>P&amp;O-OR</v>
          </cell>
        </row>
        <row r="692">
          <cell r="A692" t="str">
            <v>A0426</v>
          </cell>
          <cell r="C692" t="str">
            <v>P&amp;O10531</v>
          </cell>
          <cell r="D692" t="str">
            <v>P&amp;O OP</v>
          </cell>
        </row>
        <row r="693">
          <cell r="A693" t="str">
            <v>A0427</v>
          </cell>
          <cell r="C693" t="str">
            <v>P&amp;O10531</v>
          </cell>
          <cell r="D693" t="str">
            <v>P&amp;O-OP</v>
          </cell>
        </row>
        <row r="694">
          <cell r="A694" t="str">
            <v>A0428</v>
          </cell>
          <cell r="C694" t="str">
            <v>P&amp;O10531</v>
          </cell>
          <cell r="D694" t="str">
            <v>P&amp;O-OR</v>
          </cell>
        </row>
        <row r="695">
          <cell r="A695" t="str">
            <v>A0429</v>
          </cell>
          <cell r="C695" t="str">
            <v>OR010601</v>
          </cell>
          <cell r="D695" t="str">
            <v>OR07LT</v>
          </cell>
        </row>
        <row r="696">
          <cell r="A696" t="str">
            <v>A0430</v>
          </cell>
          <cell r="C696" t="str">
            <v>OS110601</v>
          </cell>
          <cell r="D696" t="str">
            <v>OS16LB</v>
          </cell>
        </row>
        <row r="697">
          <cell r="A697" t="str">
            <v>A0431</v>
          </cell>
          <cell r="C697" t="str">
            <v>P&amp;O10601</v>
          </cell>
          <cell r="D697" t="str">
            <v>P&amp;O OS</v>
          </cell>
        </row>
        <row r="698">
          <cell r="A698" t="str">
            <v>A0432</v>
          </cell>
          <cell r="C698" t="str">
            <v>P&amp;O10601</v>
          </cell>
          <cell r="D698" t="str">
            <v>P&amp;O-OS</v>
          </cell>
        </row>
        <row r="699">
          <cell r="A699" t="str">
            <v>A0433</v>
          </cell>
          <cell r="C699" t="str">
            <v>P&amp;O10601</v>
          </cell>
          <cell r="D699" t="str">
            <v>P&amp;O-OS</v>
          </cell>
        </row>
        <row r="700">
          <cell r="A700" t="str">
            <v>A0434</v>
          </cell>
          <cell r="C700" t="str">
            <v>OS010602</v>
          </cell>
          <cell r="D700" t="str">
            <v>OS01KZ</v>
          </cell>
        </row>
        <row r="701">
          <cell r="A701" t="str">
            <v>A0435</v>
          </cell>
          <cell r="C701" t="str">
            <v>OP910602</v>
          </cell>
          <cell r="D701" t="str">
            <v>OP92LL</v>
          </cell>
        </row>
        <row r="702">
          <cell r="A702" t="str">
            <v>A0436</v>
          </cell>
          <cell r="C702" t="str">
            <v>P&amp;O10602</v>
          </cell>
          <cell r="D702" t="str">
            <v>P&amp;O OR</v>
          </cell>
        </row>
        <row r="703">
          <cell r="A703" t="str">
            <v>A0437</v>
          </cell>
          <cell r="C703" t="str">
            <v>P&amp;O10602</v>
          </cell>
          <cell r="D703" t="str">
            <v>P&amp;O-ON</v>
          </cell>
        </row>
        <row r="704">
          <cell r="A704" t="str">
            <v>A0438</v>
          </cell>
          <cell r="C704" t="str">
            <v>P&amp;O10602</v>
          </cell>
          <cell r="D704" t="str">
            <v>P&amp;O-OP</v>
          </cell>
        </row>
        <row r="705">
          <cell r="A705" t="str">
            <v>A0439</v>
          </cell>
          <cell r="C705" t="str">
            <v>OR510603</v>
          </cell>
          <cell r="D705" t="str">
            <v>OR54LP</v>
          </cell>
        </row>
        <row r="706">
          <cell r="A706" t="str">
            <v>A0440</v>
          </cell>
          <cell r="C706" t="str">
            <v>OR410603</v>
          </cell>
          <cell r="D706" t="str">
            <v>OR42BT</v>
          </cell>
        </row>
        <row r="707">
          <cell r="A707" t="str">
            <v>A0441</v>
          </cell>
          <cell r="C707" t="str">
            <v>P&amp;O10604</v>
          </cell>
          <cell r="D707" t="str">
            <v>P&amp;O OP</v>
          </cell>
        </row>
        <row r="708">
          <cell r="A708" t="str">
            <v>A0442</v>
          </cell>
          <cell r="C708" t="str">
            <v>P&amp;O10604</v>
          </cell>
          <cell r="D708" t="str">
            <v>P&amp;O OP</v>
          </cell>
        </row>
        <row r="709">
          <cell r="A709" t="str">
            <v>A0443</v>
          </cell>
          <cell r="C709" t="str">
            <v>P&amp;O10604</v>
          </cell>
          <cell r="D709" t="str">
            <v>P&amp;O OR</v>
          </cell>
        </row>
        <row r="710">
          <cell r="A710" t="str">
            <v>A0444</v>
          </cell>
          <cell r="C710" t="str">
            <v>OR410605</v>
          </cell>
          <cell r="D710" t="str">
            <v>OR49LP</v>
          </cell>
        </row>
        <row r="711">
          <cell r="A711" t="str">
            <v>A0445</v>
          </cell>
          <cell r="C711" t="str">
            <v>OR010605</v>
          </cell>
          <cell r="D711" t="str">
            <v>OR06KN</v>
          </cell>
        </row>
        <row r="712">
          <cell r="A712" t="str">
            <v>A0446</v>
          </cell>
          <cell r="C712" t="str">
            <v>P&amp;O10607</v>
          </cell>
          <cell r="D712" t="str">
            <v>P&amp;O OR</v>
          </cell>
        </row>
        <row r="713">
          <cell r="A713" t="str">
            <v>A0447</v>
          </cell>
          <cell r="C713" t="str">
            <v>OR410607</v>
          </cell>
          <cell r="D713" t="str">
            <v>OR44KZ</v>
          </cell>
        </row>
        <row r="714">
          <cell r="A714" t="str">
            <v>A0451</v>
          </cell>
          <cell r="C714" t="str">
            <v>OP510608</v>
          </cell>
          <cell r="D714" t="str">
            <v>OP55KJ</v>
          </cell>
        </row>
        <row r="715">
          <cell r="A715" t="str">
            <v>A0452</v>
          </cell>
          <cell r="C715" t="str">
            <v>OR410608</v>
          </cell>
          <cell r="D715" t="str">
            <v>OR46KZ</v>
          </cell>
        </row>
        <row r="716">
          <cell r="A716" t="str">
            <v>A0453</v>
          </cell>
          <cell r="C716" t="str">
            <v>P&amp;O10609</v>
          </cell>
          <cell r="D716" t="str">
            <v>P&amp;O OR</v>
          </cell>
        </row>
        <row r="717">
          <cell r="A717" t="str">
            <v>A0454</v>
          </cell>
          <cell r="C717" t="str">
            <v>P&amp;O10609</v>
          </cell>
          <cell r="D717" t="str">
            <v>P&amp;O OS</v>
          </cell>
        </row>
        <row r="718">
          <cell r="A718" t="str">
            <v>A0455</v>
          </cell>
          <cell r="C718" t="str">
            <v>P&amp;O10609</v>
          </cell>
          <cell r="D718" t="str">
            <v>P&amp;O-OP</v>
          </cell>
        </row>
        <row r="719">
          <cell r="A719" t="str">
            <v>A0456</v>
          </cell>
          <cell r="C719" t="str">
            <v>OS910609</v>
          </cell>
          <cell r="D719" t="str">
            <v>OS97KY</v>
          </cell>
        </row>
        <row r="720">
          <cell r="A720" t="str">
            <v>A0457</v>
          </cell>
          <cell r="C720" t="str">
            <v>OR510609</v>
          </cell>
          <cell r="D720" t="str">
            <v>OR55KZ</v>
          </cell>
        </row>
        <row r="721">
          <cell r="A721" t="str">
            <v>A0458</v>
          </cell>
          <cell r="C721" t="str">
            <v>P&amp;O10610</v>
          </cell>
          <cell r="D721" t="str">
            <v>P&amp;O OS</v>
          </cell>
        </row>
        <row r="722">
          <cell r="A722" t="str">
            <v>A0459</v>
          </cell>
          <cell r="C722" t="str">
            <v>P&amp;O10610</v>
          </cell>
          <cell r="D722" t="str">
            <v>P&amp;O OS</v>
          </cell>
        </row>
        <row r="723">
          <cell r="A723" t="str">
            <v>A0460</v>
          </cell>
          <cell r="C723" t="str">
            <v>P&amp;O10610</v>
          </cell>
          <cell r="D723" t="str">
            <v>P&amp;O-OR</v>
          </cell>
        </row>
        <row r="724">
          <cell r="A724" t="str">
            <v>A0461</v>
          </cell>
          <cell r="C724" t="str">
            <v>OP210610</v>
          </cell>
          <cell r="D724" t="str">
            <v>OP23ZN</v>
          </cell>
        </row>
        <row r="725">
          <cell r="A725" t="str">
            <v>A0462</v>
          </cell>
          <cell r="C725" t="str">
            <v>ON210610</v>
          </cell>
          <cell r="D725" t="str">
            <v>ON27FX</v>
          </cell>
        </row>
        <row r="726">
          <cell r="A726" t="str">
            <v>A0463</v>
          </cell>
          <cell r="C726" t="str">
            <v>P&amp;O10611</v>
          </cell>
          <cell r="D726" t="str">
            <v>P&amp;O OP</v>
          </cell>
        </row>
        <row r="727">
          <cell r="A727" t="str">
            <v>A0464</v>
          </cell>
          <cell r="C727" t="str">
            <v>P&amp;O10611</v>
          </cell>
          <cell r="D727" t="str">
            <v>P&amp;O OP</v>
          </cell>
        </row>
        <row r="728">
          <cell r="A728" t="str">
            <v>A0465</v>
          </cell>
          <cell r="C728" t="str">
            <v>P&amp;O10611</v>
          </cell>
          <cell r="D728" t="str">
            <v>P&amp;O-OP</v>
          </cell>
        </row>
        <row r="729">
          <cell r="A729" t="str">
            <v>A0466</v>
          </cell>
          <cell r="C729" t="str">
            <v>OS110611</v>
          </cell>
          <cell r="D729" t="str">
            <v>OS14LB</v>
          </cell>
        </row>
        <row r="730">
          <cell r="A730" t="str">
            <v>A0467</v>
          </cell>
          <cell r="C730" t="str">
            <v>OR410611</v>
          </cell>
          <cell r="D730" t="str">
            <v>OR41LP</v>
          </cell>
        </row>
        <row r="731">
          <cell r="A731" t="str">
            <v>A0468</v>
          </cell>
          <cell r="C731" t="str">
            <v>P&amp;O10612</v>
          </cell>
          <cell r="D731" t="str">
            <v>P&amp;O OS</v>
          </cell>
        </row>
        <row r="732">
          <cell r="A732" t="str">
            <v>A0469</v>
          </cell>
          <cell r="C732" t="str">
            <v>P&amp;O10612</v>
          </cell>
          <cell r="D732" t="str">
            <v>P&amp;O OS</v>
          </cell>
        </row>
        <row r="733">
          <cell r="A733" t="str">
            <v>A0470</v>
          </cell>
          <cell r="C733" t="str">
            <v>OS910614</v>
          </cell>
          <cell r="D733" t="str">
            <v>OS99KY</v>
          </cell>
        </row>
        <row r="734">
          <cell r="A734" t="str">
            <v>A0471</v>
          </cell>
          <cell r="C734" t="str">
            <v>P&amp;O10614</v>
          </cell>
          <cell r="D734" t="str">
            <v>P&amp;O OS</v>
          </cell>
        </row>
        <row r="735">
          <cell r="A735" t="str">
            <v>A0472</v>
          </cell>
          <cell r="C735" t="str">
            <v>P&amp;O10614</v>
          </cell>
          <cell r="D735" t="str">
            <v>P&amp;O OS</v>
          </cell>
        </row>
        <row r="736">
          <cell r="A736" t="str">
            <v>A0473</v>
          </cell>
          <cell r="C736" t="str">
            <v>P&amp;O10615</v>
          </cell>
          <cell r="D736" t="str">
            <v>P&amp;O-OS</v>
          </cell>
        </row>
        <row r="737">
          <cell r="A737" t="str">
            <v>A0474</v>
          </cell>
          <cell r="C737" t="str">
            <v>P&amp;O10615</v>
          </cell>
          <cell r="D737" t="str">
            <v>P&amp;O-OR</v>
          </cell>
        </row>
        <row r="738">
          <cell r="A738" t="str">
            <v>A0475</v>
          </cell>
          <cell r="C738" t="str">
            <v>OP510615</v>
          </cell>
          <cell r="D738" t="str">
            <v>OP50KJ</v>
          </cell>
        </row>
        <row r="739">
          <cell r="A739" t="str">
            <v>A0476</v>
          </cell>
          <cell r="C739" t="str">
            <v>P&amp;O10615</v>
          </cell>
          <cell r="D739" t="str">
            <v>P&amp;O OS</v>
          </cell>
        </row>
        <row r="740">
          <cell r="A740" t="str">
            <v>A0477</v>
          </cell>
          <cell r="C740" t="str">
            <v>P&amp;O10615</v>
          </cell>
          <cell r="D740" t="str">
            <v>P&amp;O OR</v>
          </cell>
        </row>
        <row r="741">
          <cell r="A741" t="str">
            <v>A0478</v>
          </cell>
          <cell r="C741" t="str">
            <v>P&amp;O10616</v>
          </cell>
          <cell r="D741" t="str">
            <v>P&amp;O-OP</v>
          </cell>
        </row>
        <row r="742">
          <cell r="A742" t="str">
            <v>A0479</v>
          </cell>
          <cell r="C742" t="str">
            <v>P&amp;O10616</v>
          </cell>
          <cell r="D742" t="str">
            <v>P&amp;O-OR</v>
          </cell>
        </row>
        <row r="743">
          <cell r="A743" t="str">
            <v>A0480</v>
          </cell>
          <cell r="C743" t="str">
            <v>OS910616</v>
          </cell>
          <cell r="D743" t="str">
            <v>OS94KY</v>
          </cell>
        </row>
        <row r="744">
          <cell r="A744" t="str">
            <v>A0481</v>
          </cell>
          <cell r="C744" t="str">
            <v>P&amp;O10616</v>
          </cell>
          <cell r="D744" t="str">
            <v>P&amp;O OS</v>
          </cell>
        </row>
        <row r="745">
          <cell r="A745" t="str">
            <v>A0482</v>
          </cell>
          <cell r="C745" t="str">
            <v>P&amp;O10616</v>
          </cell>
          <cell r="D745" t="str">
            <v>P&amp;O OS</v>
          </cell>
        </row>
        <row r="746">
          <cell r="A746" t="str">
            <v>A0483</v>
          </cell>
          <cell r="C746" t="str">
            <v>P&amp;O10617</v>
          </cell>
          <cell r="D746" t="str">
            <v>P&amp;O-OP</v>
          </cell>
        </row>
        <row r="747">
          <cell r="A747" t="str">
            <v>A0484</v>
          </cell>
          <cell r="C747" t="str">
            <v>P&amp;O10617</v>
          </cell>
          <cell r="D747" t="str">
            <v>P&amp;O-OR</v>
          </cell>
        </row>
        <row r="748">
          <cell r="A748" t="str">
            <v>A0485</v>
          </cell>
          <cell r="C748" t="str">
            <v>ON310617</v>
          </cell>
          <cell r="D748" t="str">
            <v>ON36FX</v>
          </cell>
        </row>
        <row r="749">
          <cell r="A749" t="str">
            <v>A0486</v>
          </cell>
          <cell r="C749" t="str">
            <v>P&amp;O10617</v>
          </cell>
          <cell r="D749" t="str">
            <v>P&amp;O OS</v>
          </cell>
        </row>
        <row r="750">
          <cell r="A750" t="str">
            <v>A0487</v>
          </cell>
          <cell r="C750" t="str">
            <v>P&amp;O10617</v>
          </cell>
          <cell r="D750" t="str">
            <v>P&amp;O OS</v>
          </cell>
        </row>
        <row r="751">
          <cell r="A751" t="str">
            <v>A0488</v>
          </cell>
          <cell r="C751" t="str">
            <v>P&amp;O10618</v>
          </cell>
          <cell r="D751" t="str">
            <v>P&amp;O-OP</v>
          </cell>
        </row>
        <row r="752">
          <cell r="A752" t="str">
            <v>A0489</v>
          </cell>
          <cell r="C752" t="str">
            <v>P&amp;O10618</v>
          </cell>
          <cell r="D752" t="str">
            <v>P&amp;O-OR</v>
          </cell>
        </row>
        <row r="753">
          <cell r="A753" t="str">
            <v>A0490</v>
          </cell>
          <cell r="C753" t="str">
            <v>OP910618</v>
          </cell>
          <cell r="D753" t="str">
            <v>OP94LL</v>
          </cell>
        </row>
        <row r="754">
          <cell r="A754" t="str">
            <v>A0491</v>
          </cell>
          <cell r="C754" t="str">
            <v>P&amp;O10618</v>
          </cell>
          <cell r="D754" t="str">
            <v>P&amp;O OR</v>
          </cell>
        </row>
        <row r="755">
          <cell r="A755" t="str">
            <v>A0492</v>
          </cell>
          <cell r="C755" t="str">
            <v>P&amp;O10618</v>
          </cell>
          <cell r="D755" t="str">
            <v>P&amp;O OP</v>
          </cell>
        </row>
        <row r="756">
          <cell r="A756" t="str">
            <v>A0493</v>
          </cell>
          <cell r="C756" t="str">
            <v>P&amp;O10619</v>
          </cell>
          <cell r="D756" t="str">
            <v>P&amp;O-OR</v>
          </cell>
        </row>
        <row r="757">
          <cell r="A757" t="str">
            <v>A0494</v>
          </cell>
          <cell r="C757" t="str">
            <v>P&amp;O10619</v>
          </cell>
          <cell r="D757" t="str">
            <v>P&amp;O-OR</v>
          </cell>
        </row>
        <row r="758">
          <cell r="A758" t="str">
            <v>A0495</v>
          </cell>
          <cell r="C758" t="str">
            <v>P&amp;O10621</v>
          </cell>
          <cell r="D758" t="str">
            <v>P&amp;O OR</v>
          </cell>
        </row>
        <row r="759">
          <cell r="A759" t="str">
            <v>A0496</v>
          </cell>
          <cell r="C759" t="str">
            <v>P&amp;O10621</v>
          </cell>
          <cell r="D759" t="str">
            <v>P&amp;O-OR</v>
          </cell>
        </row>
        <row r="760">
          <cell r="A760" t="str">
            <v>A0497</v>
          </cell>
          <cell r="C760" t="str">
            <v>P&amp;O10621</v>
          </cell>
          <cell r="D760" t="str">
            <v>P&amp;O-OP</v>
          </cell>
        </row>
        <row r="761">
          <cell r="A761" t="str">
            <v>A0498</v>
          </cell>
          <cell r="C761" t="str">
            <v>ON210622</v>
          </cell>
          <cell r="D761" t="str">
            <v>ON23PF</v>
          </cell>
        </row>
        <row r="762">
          <cell r="A762" t="str">
            <v>A0499</v>
          </cell>
          <cell r="C762" t="str">
            <v>OR410622</v>
          </cell>
          <cell r="D762" t="str">
            <v>OR46KZ</v>
          </cell>
        </row>
        <row r="763">
          <cell r="A763" t="str">
            <v>A0500</v>
          </cell>
          <cell r="C763" t="str">
            <v>P&amp;O10622</v>
          </cell>
          <cell r="D763" t="str">
            <v>P&amp;O OP</v>
          </cell>
        </row>
        <row r="764">
          <cell r="A764" t="str">
            <v>A0501</v>
          </cell>
          <cell r="C764" t="str">
            <v>P&amp;O10622</v>
          </cell>
          <cell r="D764" t="str">
            <v>P&amp;O-OR</v>
          </cell>
        </row>
        <row r="765">
          <cell r="A765" t="str">
            <v>A0502</v>
          </cell>
          <cell r="C765" t="str">
            <v>P&amp;O10622</v>
          </cell>
          <cell r="D765" t="str">
            <v>P&amp;O-ON</v>
          </cell>
        </row>
        <row r="766">
          <cell r="A766" t="str">
            <v>A0503</v>
          </cell>
          <cell r="C766" t="str">
            <v>OR510623</v>
          </cell>
          <cell r="D766" t="str">
            <v>OR53KZ</v>
          </cell>
        </row>
        <row r="767">
          <cell r="A767" t="str">
            <v>A0504</v>
          </cell>
          <cell r="C767" t="str">
            <v>OS910623</v>
          </cell>
          <cell r="D767" t="str">
            <v>OS95KY</v>
          </cell>
        </row>
        <row r="768">
          <cell r="A768" t="str">
            <v>A0505</v>
          </cell>
          <cell r="C768" t="str">
            <v>P&amp;O10623</v>
          </cell>
          <cell r="D768" t="str">
            <v>P&amp;O OS</v>
          </cell>
        </row>
        <row r="769">
          <cell r="A769" t="str">
            <v>A0506</v>
          </cell>
          <cell r="C769" t="str">
            <v>P&amp;O10623</v>
          </cell>
          <cell r="D769" t="str">
            <v>P&amp;O-OS</v>
          </cell>
        </row>
        <row r="770">
          <cell r="A770" t="str">
            <v>A0507</v>
          </cell>
          <cell r="C770" t="str">
            <v>P&amp;O10623</v>
          </cell>
          <cell r="D770" t="str">
            <v>P&amp;O-OP</v>
          </cell>
        </row>
        <row r="771">
          <cell r="A771" t="str">
            <v>A0508</v>
          </cell>
          <cell r="C771" t="str">
            <v>OR510624</v>
          </cell>
          <cell r="D771" t="str">
            <v>OR55KZ</v>
          </cell>
        </row>
        <row r="772">
          <cell r="A772" t="str">
            <v>A0509</v>
          </cell>
          <cell r="C772" t="str">
            <v>OS910624</v>
          </cell>
          <cell r="D772" t="str">
            <v>OS99SR</v>
          </cell>
        </row>
        <row r="773">
          <cell r="A773" t="str">
            <v>A0510</v>
          </cell>
          <cell r="C773" t="str">
            <v>P&amp;O10624</v>
          </cell>
          <cell r="D773" t="str">
            <v>P&amp;O OP</v>
          </cell>
        </row>
        <row r="774">
          <cell r="A774" t="str">
            <v>A0511</v>
          </cell>
          <cell r="C774" t="str">
            <v>P&amp;O10624</v>
          </cell>
          <cell r="D774" t="str">
            <v>P&amp;O-OP</v>
          </cell>
        </row>
        <row r="775">
          <cell r="A775" t="str">
            <v>A0512</v>
          </cell>
          <cell r="C775" t="str">
            <v>P&amp;O10624</v>
          </cell>
          <cell r="D775" t="str">
            <v>P&amp;O-OS</v>
          </cell>
        </row>
        <row r="776">
          <cell r="A776" t="str">
            <v>A0513</v>
          </cell>
          <cell r="C776" t="str">
            <v>ON210625</v>
          </cell>
          <cell r="D776" t="str">
            <v>ON27FX</v>
          </cell>
        </row>
        <row r="777">
          <cell r="A777" t="str">
            <v>A0514</v>
          </cell>
          <cell r="C777" t="str">
            <v>OR510625</v>
          </cell>
          <cell r="D777" t="str">
            <v>OR51KZ</v>
          </cell>
        </row>
        <row r="778">
          <cell r="A778" t="str">
            <v>A0515</v>
          </cell>
          <cell r="C778" t="str">
            <v>P&amp;O10625</v>
          </cell>
          <cell r="D778" t="str">
            <v>P&amp;O OS</v>
          </cell>
        </row>
        <row r="779">
          <cell r="A779" t="str">
            <v>A0516</v>
          </cell>
          <cell r="C779" t="str">
            <v>P&amp;O10625</v>
          </cell>
          <cell r="D779" t="str">
            <v>P&amp;O-OP</v>
          </cell>
        </row>
        <row r="780">
          <cell r="A780" t="str">
            <v>A0517</v>
          </cell>
          <cell r="C780" t="str">
            <v>P&amp;O10625</v>
          </cell>
          <cell r="D780" t="str">
            <v>P&amp;O-OS</v>
          </cell>
        </row>
        <row r="781">
          <cell r="A781" t="str">
            <v>A0518</v>
          </cell>
          <cell r="C781" t="str">
            <v>OP710626</v>
          </cell>
          <cell r="D781" t="str">
            <v>OP79LL</v>
          </cell>
        </row>
        <row r="782">
          <cell r="A782" t="str">
            <v>A0519</v>
          </cell>
          <cell r="C782" t="str">
            <v>OR410626</v>
          </cell>
          <cell r="D782" t="str">
            <v>OR41LP</v>
          </cell>
        </row>
        <row r="783">
          <cell r="A783" t="str">
            <v>A0520</v>
          </cell>
          <cell r="C783" t="str">
            <v>P-&amp;10628</v>
          </cell>
          <cell r="D783" t="str">
            <v>P &amp; O</v>
          </cell>
        </row>
        <row r="784">
          <cell r="A784" t="str">
            <v>A0521</v>
          </cell>
          <cell r="C784" t="str">
            <v>OS910628</v>
          </cell>
          <cell r="D784" t="str">
            <v>OS99KY</v>
          </cell>
        </row>
        <row r="785">
          <cell r="A785" t="str">
            <v>A0522</v>
          </cell>
          <cell r="C785" t="str">
            <v>P&amp;O10628</v>
          </cell>
          <cell r="D785" t="str">
            <v>P&amp;O-OS</v>
          </cell>
        </row>
        <row r="786">
          <cell r="A786" t="str">
            <v>A0523</v>
          </cell>
          <cell r="C786" t="str">
            <v>P&amp;O10629</v>
          </cell>
          <cell r="D786" t="str">
            <v>P&amp;O-OS</v>
          </cell>
        </row>
        <row r="787">
          <cell r="A787" t="str">
            <v>A0524</v>
          </cell>
          <cell r="C787" t="str">
            <v>P&amp;O10629</v>
          </cell>
          <cell r="D787" t="str">
            <v>P&amp;O OS</v>
          </cell>
        </row>
        <row r="788">
          <cell r="A788" t="str">
            <v>A0525</v>
          </cell>
          <cell r="C788" t="str">
            <v>P-&amp;10629</v>
          </cell>
          <cell r="D788" t="str">
            <v>P &amp; O</v>
          </cell>
        </row>
        <row r="789">
          <cell r="A789" t="str">
            <v>A0526</v>
          </cell>
          <cell r="C789" t="str">
            <v>OP510629</v>
          </cell>
          <cell r="D789" t="str">
            <v>OP50KJ</v>
          </cell>
        </row>
        <row r="790">
          <cell r="A790" t="str">
            <v>A0527</v>
          </cell>
          <cell r="C790" t="str">
            <v>OR010629</v>
          </cell>
          <cell r="D790" t="str">
            <v>OR07LT</v>
          </cell>
        </row>
        <row r="791">
          <cell r="A791" t="str">
            <v>A0528</v>
          </cell>
          <cell r="C791" t="str">
            <v>P&amp;O10630</v>
          </cell>
          <cell r="D791" t="str">
            <v>P&amp;O-OR</v>
          </cell>
        </row>
        <row r="792">
          <cell r="A792" t="str">
            <v>A0529</v>
          </cell>
          <cell r="C792" t="str">
            <v>P&amp;O10630</v>
          </cell>
          <cell r="D792" t="str">
            <v>P&amp;O-OR</v>
          </cell>
        </row>
        <row r="793">
          <cell r="A793" t="str">
            <v>A0530</v>
          </cell>
          <cell r="C793" t="str">
            <v>P-&amp;10630</v>
          </cell>
          <cell r="D793" t="str">
            <v>P &amp; O</v>
          </cell>
        </row>
        <row r="794">
          <cell r="A794" t="str">
            <v>A0531</v>
          </cell>
          <cell r="C794" t="str">
            <v>OP810630</v>
          </cell>
          <cell r="D794" t="str">
            <v>OP85LL</v>
          </cell>
        </row>
        <row r="795">
          <cell r="A795" t="str">
            <v>A0532</v>
          </cell>
          <cell r="C795" t="str">
            <v>OS910630</v>
          </cell>
          <cell r="D795" t="str">
            <v>OS94KY</v>
          </cell>
        </row>
        <row r="796">
          <cell r="A796" t="str">
            <v>A0533</v>
          </cell>
          <cell r="C796" t="str">
            <v>P&amp;O10701</v>
          </cell>
          <cell r="D796" t="str">
            <v>P&amp;O-OP</v>
          </cell>
        </row>
        <row r="797">
          <cell r="A797" t="str">
            <v>A0534</v>
          </cell>
          <cell r="C797" t="str">
            <v>P&amp;O10701</v>
          </cell>
          <cell r="D797" t="str">
            <v>P&amp;O-ON</v>
          </cell>
        </row>
        <row r="798">
          <cell r="A798" t="str">
            <v>A0535</v>
          </cell>
          <cell r="C798" t="str">
            <v>P-&amp;10701</v>
          </cell>
          <cell r="D798" t="str">
            <v>P &amp; O</v>
          </cell>
        </row>
        <row r="799">
          <cell r="A799" t="str">
            <v>A0536</v>
          </cell>
          <cell r="C799" t="str">
            <v>OR410701</v>
          </cell>
          <cell r="D799" t="str">
            <v>OR42BT</v>
          </cell>
        </row>
        <row r="800">
          <cell r="A800" t="str">
            <v>A0537</v>
          </cell>
          <cell r="C800" t="str">
            <v>OR410701</v>
          </cell>
          <cell r="D800" t="str">
            <v>OR42BT</v>
          </cell>
        </row>
        <row r="801">
          <cell r="A801" t="str">
            <v>A0538</v>
          </cell>
          <cell r="C801" t="str">
            <v>P&amp;O10702</v>
          </cell>
          <cell r="D801" t="str">
            <v>P&amp;O-OP</v>
          </cell>
        </row>
        <row r="802">
          <cell r="A802" t="str">
            <v>A0539</v>
          </cell>
          <cell r="C802" t="str">
            <v>P&amp;O10702</v>
          </cell>
          <cell r="D802" t="str">
            <v>P&amp;O-OR</v>
          </cell>
        </row>
        <row r="803">
          <cell r="A803" t="str">
            <v>A0540</v>
          </cell>
          <cell r="C803" t="str">
            <v>P-&amp;10702</v>
          </cell>
          <cell r="D803" t="str">
            <v>P &amp; O</v>
          </cell>
        </row>
        <row r="804">
          <cell r="A804" t="str">
            <v>A0541</v>
          </cell>
          <cell r="C804" t="str">
            <v>OS010702</v>
          </cell>
          <cell r="D804" t="str">
            <v>OS01KZ</v>
          </cell>
        </row>
        <row r="805">
          <cell r="A805" t="str">
            <v>A0542</v>
          </cell>
          <cell r="C805" t="str">
            <v>OP210702</v>
          </cell>
          <cell r="D805" t="str">
            <v>OP25ZN</v>
          </cell>
        </row>
        <row r="806">
          <cell r="A806" t="str">
            <v>A0543</v>
          </cell>
          <cell r="C806" t="str">
            <v>P&amp;O10703</v>
          </cell>
          <cell r="D806" t="str">
            <v>P&amp;O-OP</v>
          </cell>
        </row>
        <row r="807">
          <cell r="A807" t="str">
            <v>A0544</v>
          </cell>
          <cell r="C807" t="str">
            <v>P&amp;O10703</v>
          </cell>
          <cell r="D807" t="str">
            <v>P&amp;O-OR</v>
          </cell>
        </row>
        <row r="808">
          <cell r="A808" t="str">
            <v>A0545</v>
          </cell>
          <cell r="C808" t="str">
            <v>OR210705</v>
          </cell>
          <cell r="D808" t="str">
            <v>OR25PG</v>
          </cell>
        </row>
        <row r="809">
          <cell r="A809" t="str">
            <v>A0546</v>
          </cell>
          <cell r="C809" t="str">
            <v>P&amp;O10705</v>
          </cell>
          <cell r="D809" t="str">
            <v>P&amp;O OP</v>
          </cell>
        </row>
        <row r="810">
          <cell r="A810" t="str">
            <v>A0547</v>
          </cell>
          <cell r="C810" t="str">
            <v>P&amp;O10705</v>
          </cell>
          <cell r="D810" t="str">
            <v>P&amp;O ON</v>
          </cell>
        </row>
        <row r="811">
          <cell r="A811" t="str">
            <v>A0548</v>
          </cell>
          <cell r="C811" t="str">
            <v>P&amp;O10706</v>
          </cell>
          <cell r="D811" t="str">
            <v>P&amp;O-OR</v>
          </cell>
        </row>
        <row r="812">
          <cell r="A812" t="str">
            <v>A0549</v>
          </cell>
          <cell r="C812" t="str">
            <v>P&amp;O10706</v>
          </cell>
          <cell r="D812" t="str">
            <v>P&amp;O-OR</v>
          </cell>
        </row>
        <row r="813">
          <cell r="A813" t="str">
            <v>A0550</v>
          </cell>
          <cell r="C813" t="str">
            <v>OR010706</v>
          </cell>
          <cell r="D813" t="str">
            <v>OR05KN</v>
          </cell>
        </row>
        <row r="814">
          <cell r="A814" t="str">
            <v>A0551</v>
          </cell>
          <cell r="C814" t="str">
            <v>P&amp;O10706</v>
          </cell>
          <cell r="D814" t="str">
            <v>P&amp;O OP</v>
          </cell>
        </row>
        <row r="815">
          <cell r="A815" t="str">
            <v>A0552</v>
          </cell>
          <cell r="C815" t="str">
            <v>P&amp;O10706</v>
          </cell>
          <cell r="D815" t="str">
            <v>P&amp;O  O</v>
          </cell>
        </row>
        <row r="816">
          <cell r="A816" t="str">
            <v>A0553</v>
          </cell>
          <cell r="C816" t="str">
            <v>P&amp;O10707</v>
          </cell>
          <cell r="D816" t="str">
            <v>P&amp;O-OR</v>
          </cell>
        </row>
        <row r="817">
          <cell r="A817" t="str">
            <v>A0554</v>
          </cell>
          <cell r="C817" t="str">
            <v>P&amp;O10707</v>
          </cell>
          <cell r="D817" t="str">
            <v>P&amp;O-OS</v>
          </cell>
        </row>
        <row r="818">
          <cell r="A818" t="str">
            <v>A0555</v>
          </cell>
          <cell r="C818" t="str">
            <v>OS910707</v>
          </cell>
          <cell r="D818" t="str">
            <v>OS95SR</v>
          </cell>
        </row>
        <row r="819">
          <cell r="A819" t="str">
            <v>A0556</v>
          </cell>
          <cell r="C819" t="str">
            <v>P&amp;O10707</v>
          </cell>
          <cell r="D819" t="str">
            <v>P&amp;O OS</v>
          </cell>
        </row>
        <row r="820">
          <cell r="A820" t="str">
            <v>A0557</v>
          </cell>
          <cell r="C820" t="str">
            <v>P&amp;O10707</v>
          </cell>
          <cell r="D820" t="str">
            <v>P&amp;O OP</v>
          </cell>
        </row>
        <row r="821">
          <cell r="A821" t="str">
            <v>A0558</v>
          </cell>
          <cell r="C821" t="str">
            <v>P&amp;O10708</v>
          </cell>
          <cell r="D821" t="str">
            <v>P&amp;O-OS</v>
          </cell>
        </row>
        <row r="822">
          <cell r="A822" t="str">
            <v>A0559</v>
          </cell>
          <cell r="C822" t="str">
            <v>P&amp;O10708</v>
          </cell>
          <cell r="D822" t="str">
            <v>P&amp;O-OS</v>
          </cell>
        </row>
        <row r="823">
          <cell r="A823" t="str">
            <v>A0560</v>
          </cell>
          <cell r="C823" t="str">
            <v>P&amp;O10708</v>
          </cell>
          <cell r="D823" t="str">
            <v>P&amp;O OP</v>
          </cell>
        </row>
        <row r="824">
          <cell r="A824" t="str">
            <v>A0561</v>
          </cell>
          <cell r="C824" t="str">
            <v>P&amp;O10708</v>
          </cell>
          <cell r="D824" t="str">
            <v>P&amp;O OS</v>
          </cell>
        </row>
        <row r="825">
          <cell r="A825" t="str">
            <v>A0562</v>
          </cell>
          <cell r="C825" t="str">
            <v>P&amp;O10708</v>
          </cell>
          <cell r="D825" t="str">
            <v>P&amp;O ON</v>
          </cell>
        </row>
        <row r="826">
          <cell r="A826" t="str">
            <v>A0563</v>
          </cell>
          <cell r="C826" t="str">
            <v>P&amp;O10709</v>
          </cell>
          <cell r="D826" t="str">
            <v>P&amp;O-OP</v>
          </cell>
        </row>
        <row r="827">
          <cell r="A827" t="str">
            <v>A0564</v>
          </cell>
          <cell r="C827" t="str">
            <v>P&amp;O10709</v>
          </cell>
          <cell r="D827" t="str">
            <v>P&amp;O-OR</v>
          </cell>
        </row>
        <row r="828">
          <cell r="A828" t="str">
            <v>A0565</v>
          </cell>
          <cell r="C828" t="str">
            <v>P&amp;O10709</v>
          </cell>
          <cell r="D828" t="str">
            <v>P&amp;O -</v>
          </cell>
        </row>
        <row r="829">
          <cell r="A829" t="str">
            <v>A0566</v>
          </cell>
          <cell r="C829" t="str">
            <v>P&amp;O10709</v>
          </cell>
          <cell r="D829" t="str">
            <v>P&amp;O OS</v>
          </cell>
        </row>
        <row r="830">
          <cell r="A830" t="str">
            <v>A0567</v>
          </cell>
          <cell r="C830" t="str">
            <v>P&amp;O10709</v>
          </cell>
          <cell r="D830" t="str">
            <v>P&amp;O OS</v>
          </cell>
        </row>
        <row r="831">
          <cell r="A831" t="str">
            <v>A0568</v>
          </cell>
          <cell r="C831" t="str">
            <v>P&amp;O10710</v>
          </cell>
          <cell r="D831" t="str">
            <v>P&amp;O-OR</v>
          </cell>
        </row>
        <row r="832">
          <cell r="A832" t="str">
            <v>A0569</v>
          </cell>
          <cell r="C832" t="str">
            <v>P&amp;O10710</v>
          </cell>
          <cell r="D832" t="str">
            <v>P&amp;O-OP</v>
          </cell>
        </row>
        <row r="833">
          <cell r="A833" t="str">
            <v>A0570</v>
          </cell>
          <cell r="C833" t="str">
            <v>P&amp;O10712</v>
          </cell>
          <cell r="D833" t="str">
            <v>P&amp;O OS</v>
          </cell>
        </row>
        <row r="834">
          <cell r="A834" t="str">
            <v>A0571</v>
          </cell>
          <cell r="C834" t="str">
            <v>P&amp;O10712</v>
          </cell>
          <cell r="D834" t="str">
            <v>P&amp;O-OS</v>
          </cell>
        </row>
        <row r="835">
          <cell r="A835" t="str">
            <v>A0572</v>
          </cell>
          <cell r="C835" t="str">
            <v>P&amp;O10712</v>
          </cell>
          <cell r="D835" t="str">
            <v>P&amp;O-OS</v>
          </cell>
        </row>
        <row r="836">
          <cell r="A836" t="str">
            <v>A0573</v>
          </cell>
          <cell r="C836" t="str">
            <v>OR010713</v>
          </cell>
          <cell r="D836" t="str">
            <v>OR08KN</v>
          </cell>
        </row>
        <row r="837">
          <cell r="A837" t="str">
            <v>A0574</v>
          </cell>
          <cell r="C837" t="str">
            <v>OR010713</v>
          </cell>
          <cell r="D837" t="str">
            <v>OR03LT</v>
          </cell>
        </row>
        <row r="838">
          <cell r="A838" t="str">
            <v>A0575</v>
          </cell>
          <cell r="C838" t="str">
            <v>P&amp;O10713</v>
          </cell>
          <cell r="D838" t="str">
            <v>P&amp;O OP</v>
          </cell>
        </row>
        <row r="839">
          <cell r="A839" t="str">
            <v>A0576</v>
          </cell>
          <cell r="C839" t="str">
            <v>P&amp;O10713</v>
          </cell>
          <cell r="D839" t="str">
            <v>P&amp;O-OR</v>
          </cell>
        </row>
        <row r="840">
          <cell r="A840" t="str">
            <v>A0577</v>
          </cell>
          <cell r="C840" t="str">
            <v>P&amp;O10713</v>
          </cell>
          <cell r="D840" t="str">
            <v>P&amp;O-OS</v>
          </cell>
        </row>
        <row r="841">
          <cell r="A841" t="str">
            <v>A0578</v>
          </cell>
          <cell r="C841" t="str">
            <v>OP910714</v>
          </cell>
          <cell r="D841" t="str">
            <v>OP92LL</v>
          </cell>
        </row>
        <row r="842">
          <cell r="A842" t="str">
            <v>A0579</v>
          </cell>
          <cell r="C842" t="str">
            <v>OS910714</v>
          </cell>
          <cell r="D842" t="str">
            <v>OS94KY</v>
          </cell>
        </row>
        <row r="843">
          <cell r="A843" t="str">
            <v>A0580</v>
          </cell>
          <cell r="C843" t="str">
            <v>P&amp;O10714</v>
          </cell>
          <cell r="D843" t="str">
            <v>P&amp;O OP</v>
          </cell>
        </row>
        <row r="844">
          <cell r="A844" t="str">
            <v>A0581</v>
          </cell>
          <cell r="C844" t="str">
            <v>P&amp;O10714</v>
          </cell>
          <cell r="D844" t="str">
            <v>P&amp;O-OR</v>
          </cell>
        </row>
        <row r="845">
          <cell r="A845" t="str">
            <v>A0582</v>
          </cell>
          <cell r="C845" t="str">
            <v>P&amp;O10714</v>
          </cell>
          <cell r="D845" t="str">
            <v>P&amp;O-OS</v>
          </cell>
        </row>
        <row r="846">
          <cell r="A846" t="str">
            <v>A0583</v>
          </cell>
          <cell r="C846" t="str">
            <v>ON310715</v>
          </cell>
          <cell r="D846" t="str">
            <v>ON36FX</v>
          </cell>
        </row>
        <row r="847">
          <cell r="A847" t="str">
            <v>A0584</v>
          </cell>
          <cell r="C847" t="str">
            <v>OR410715</v>
          </cell>
          <cell r="D847" t="str">
            <v>OR42BT</v>
          </cell>
        </row>
        <row r="848">
          <cell r="A848" t="str">
            <v>A0585</v>
          </cell>
          <cell r="C848" t="str">
            <v>P&amp;O10715</v>
          </cell>
          <cell r="D848" t="str">
            <v>P&amp;O OS</v>
          </cell>
        </row>
        <row r="849">
          <cell r="A849" t="str">
            <v>A0586</v>
          </cell>
          <cell r="C849" t="str">
            <v>P&amp;O10715</v>
          </cell>
          <cell r="D849" t="str">
            <v>P&amp;O-OS</v>
          </cell>
        </row>
        <row r="850">
          <cell r="A850" t="str">
            <v>A0587</v>
          </cell>
          <cell r="C850" t="str">
            <v>P&amp;O10715</v>
          </cell>
          <cell r="D850" t="str">
            <v>P&amp;O-OR</v>
          </cell>
        </row>
        <row r="851">
          <cell r="A851" t="str">
            <v>A0588</v>
          </cell>
          <cell r="C851" t="str">
            <v>OP210716</v>
          </cell>
          <cell r="D851" t="str">
            <v>OP27ZN</v>
          </cell>
        </row>
        <row r="852">
          <cell r="A852" t="str">
            <v>A0589</v>
          </cell>
          <cell r="C852" t="str">
            <v>OR010716</v>
          </cell>
          <cell r="D852" t="str">
            <v>OR07KN</v>
          </cell>
        </row>
        <row r="853">
          <cell r="A853" t="str">
            <v>A0590</v>
          </cell>
          <cell r="C853" t="str">
            <v>P&amp;O10716</v>
          </cell>
          <cell r="D853" t="str">
            <v>P&amp;O OS</v>
          </cell>
        </row>
        <row r="854">
          <cell r="A854" t="str">
            <v>A0591</v>
          </cell>
          <cell r="C854" t="str">
            <v>P&amp;O10716</v>
          </cell>
          <cell r="D854" t="str">
            <v>P&amp;O-OP</v>
          </cell>
        </row>
        <row r="855">
          <cell r="A855" t="str">
            <v>A0592</v>
          </cell>
          <cell r="C855" t="str">
            <v>P&amp;O10716</v>
          </cell>
          <cell r="D855" t="str">
            <v>P&amp;O-OS</v>
          </cell>
        </row>
        <row r="856">
          <cell r="A856" t="str">
            <v>A0593</v>
          </cell>
          <cell r="C856" t="str">
            <v>OR210717</v>
          </cell>
          <cell r="D856" t="str">
            <v>OR25PG</v>
          </cell>
        </row>
        <row r="857">
          <cell r="A857" t="str">
            <v>A0594</v>
          </cell>
          <cell r="C857" t="str">
            <v>ON210717</v>
          </cell>
          <cell r="D857" t="str">
            <v>ON23PF</v>
          </cell>
        </row>
        <row r="858">
          <cell r="A858" t="str">
            <v>A0595</v>
          </cell>
          <cell r="C858" t="str">
            <v>P&amp;O10719</v>
          </cell>
          <cell r="D858" t="str">
            <v>P&amp;O-OP</v>
          </cell>
        </row>
        <row r="859">
          <cell r="A859" t="str">
            <v>A0596</v>
          </cell>
          <cell r="C859" t="str">
            <v>P&amp;O10720</v>
          </cell>
          <cell r="D859" t="str">
            <v>P&amp;O-OP</v>
          </cell>
        </row>
        <row r="860">
          <cell r="A860" t="str">
            <v>A0597</v>
          </cell>
          <cell r="C860" t="str">
            <v>P&amp;O10721</v>
          </cell>
          <cell r="D860" t="str">
            <v>P&amp;O-OP</v>
          </cell>
        </row>
        <row r="861">
          <cell r="A861" t="str">
            <v>A0598</v>
          </cell>
          <cell r="C861" t="str">
            <v>P&amp;O10722</v>
          </cell>
          <cell r="D861" t="str">
            <v>P&amp;O-OS</v>
          </cell>
        </row>
        <row r="862">
          <cell r="A862" t="str">
            <v>A0599</v>
          </cell>
          <cell r="C862" t="str">
            <v>P&amp;O10723</v>
          </cell>
          <cell r="D862" t="str">
            <v>P&amp;O-OS</v>
          </cell>
        </row>
        <row r="863">
          <cell r="A863" t="str">
            <v>A0600</v>
          </cell>
          <cell r="C863" t="str">
            <v>P&amp;O10726</v>
          </cell>
          <cell r="D863" t="str">
            <v>P&amp;O OS</v>
          </cell>
        </row>
        <row r="864">
          <cell r="A864" t="str">
            <v>A0601</v>
          </cell>
          <cell r="C864" t="str">
            <v>P&amp;O10726</v>
          </cell>
          <cell r="D864" t="str">
            <v>P&amp;O-OR</v>
          </cell>
        </row>
        <row r="865">
          <cell r="A865" t="str">
            <v>A0602</v>
          </cell>
          <cell r="C865" t="str">
            <v>P&amp;O10726</v>
          </cell>
          <cell r="D865" t="str">
            <v>P&amp;O-OR</v>
          </cell>
        </row>
        <row r="866">
          <cell r="A866" t="str">
            <v>A0603</v>
          </cell>
          <cell r="C866" t="str">
            <v>P&amp;O10727</v>
          </cell>
          <cell r="D866" t="str">
            <v>P&amp;O-OR</v>
          </cell>
        </row>
        <row r="867">
          <cell r="A867" t="str">
            <v>A0604</v>
          </cell>
          <cell r="C867" t="str">
            <v>P&amp;O10727</v>
          </cell>
          <cell r="D867" t="str">
            <v>P&amp;O-ON</v>
          </cell>
        </row>
        <row r="868">
          <cell r="A868" t="str">
            <v>A0605</v>
          </cell>
          <cell r="C868" t="str">
            <v>P&amp;O10727</v>
          </cell>
          <cell r="D868" t="str">
            <v>P&amp;O OR</v>
          </cell>
        </row>
        <row r="869">
          <cell r="A869" t="str">
            <v>A0606</v>
          </cell>
          <cell r="C869" t="str">
            <v>P&amp;O10727</v>
          </cell>
          <cell r="D869" t="str">
            <v>P&amp;O-OS</v>
          </cell>
        </row>
        <row r="870">
          <cell r="A870" t="str">
            <v>A0607</v>
          </cell>
          <cell r="C870" t="str">
            <v>P&amp;O10727</v>
          </cell>
          <cell r="D870" t="str">
            <v>P&amp;O-OS</v>
          </cell>
        </row>
        <row r="871">
          <cell r="A871" t="str">
            <v>A0608</v>
          </cell>
          <cell r="C871" t="str">
            <v>P&amp;O10728</v>
          </cell>
          <cell r="D871" t="str">
            <v>P&amp;O-OR</v>
          </cell>
        </row>
        <row r="872">
          <cell r="A872" t="str">
            <v>A0609</v>
          </cell>
          <cell r="C872" t="str">
            <v>P&amp;O10728</v>
          </cell>
          <cell r="D872" t="str">
            <v>P&amp;O-OP</v>
          </cell>
        </row>
        <row r="873">
          <cell r="A873" t="str">
            <v>A0610</v>
          </cell>
          <cell r="C873" t="str">
            <v>P&amp;O10728</v>
          </cell>
          <cell r="D873" t="str">
            <v>P&amp;O OR</v>
          </cell>
        </row>
        <row r="874">
          <cell r="A874" t="str">
            <v>A0611</v>
          </cell>
          <cell r="C874" t="str">
            <v>P&amp;O10728</v>
          </cell>
          <cell r="D874" t="str">
            <v>P&amp;O-OR</v>
          </cell>
        </row>
        <row r="875">
          <cell r="A875" t="str">
            <v>A0612</v>
          </cell>
          <cell r="C875" t="str">
            <v>P&amp;O10728</v>
          </cell>
          <cell r="D875" t="str">
            <v>P&amp;O-OS</v>
          </cell>
        </row>
        <row r="876">
          <cell r="A876" t="str">
            <v>A0613</v>
          </cell>
          <cell r="C876" t="str">
            <v>P&amp;O10729</v>
          </cell>
          <cell r="D876" t="str">
            <v>P&amp;O-OS</v>
          </cell>
        </row>
        <row r="877">
          <cell r="A877" t="str">
            <v>A0614</v>
          </cell>
          <cell r="C877" t="str">
            <v>P&amp;O10729</v>
          </cell>
          <cell r="D877" t="str">
            <v>P&amp;O-OP</v>
          </cell>
        </row>
        <row r="878">
          <cell r="A878" t="str">
            <v>A0615</v>
          </cell>
          <cell r="C878" t="str">
            <v>P&amp;O10729</v>
          </cell>
          <cell r="D878" t="str">
            <v>P&amp;O OS</v>
          </cell>
        </row>
        <row r="879">
          <cell r="A879" t="str">
            <v>A0616</v>
          </cell>
          <cell r="C879" t="str">
            <v>P&amp;O10729</v>
          </cell>
          <cell r="D879" t="str">
            <v>P&amp;O-OP</v>
          </cell>
        </row>
        <row r="880">
          <cell r="A880" t="str">
            <v>A0617</v>
          </cell>
          <cell r="C880" t="str">
            <v>P&amp;O10729</v>
          </cell>
          <cell r="D880" t="str">
            <v>P&amp;O-OP</v>
          </cell>
        </row>
        <row r="881">
          <cell r="A881" t="str">
            <v>A0618</v>
          </cell>
          <cell r="C881" t="str">
            <v>P&amp;O10730</v>
          </cell>
          <cell r="D881" t="str">
            <v>P&amp;O-OR</v>
          </cell>
        </row>
        <row r="882">
          <cell r="A882" t="str">
            <v>A0619</v>
          </cell>
          <cell r="C882" t="str">
            <v>P&amp;O10730</v>
          </cell>
          <cell r="D882" t="str">
            <v>P&amp;O-OS</v>
          </cell>
        </row>
        <row r="883">
          <cell r="A883" t="str">
            <v>A0620</v>
          </cell>
          <cell r="C883" t="str">
            <v>P&amp;O10730</v>
          </cell>
          <cell r="D883" t="str">
            <v>P&amp;O OP</v>
          </cell>
        </row>
        <row r="884">
          <cell r="A884" t="str">
            <v>A0621</v>
          </cell>
          <cell r="C884" t="str">
            <v>P&amp;O10730</v>
          </cell>
          <cell r="D884" t="str">
            <v>P&amp;O-OS</v>
          </cell>
        </row>
        <row r="885">
          <cell r="A885" t="str">
            <v>A0622</v>
          </cell>
          <cell r="C885" t="str">
            <v>P&amp;O10730</v>
          </cell>
          <cell r="D885" t="str">
            <v>P&amp;O-OR</v>
          </cell>
        </row>
        <row r="886">
          <cell r="A886" t="str">
            <v>A0623</v>
          </cell>
          <cell r="C886" t="str">
            <v>P&amp;O10731</v>
          </cell>
          <cell r="D886" t="str">
            <v>P&amp;O-OR</v>
          </cell>
        </row>
        <row r="887">
          <cell r="A887" t="str">
            <v>A0624</v>
          </cell>
          <cell r="C887" t="str">
            <v>P&amp;O10731</v>
          </cell>
          <cell r="D887" t="str">
            <v>P&amp;O-OS</v>
          </cell>
        </row>
        <row r="888">
          <cell r="A888" t="str">
            <v>A0625</v>
          </cell>
          <cell r="C888" t="str">
            <v>P&amp;O10816</v>
          </cell>
          <cell r="D888" t="str">
            <v>P&amp;O OP</v>
          </cell>
        </row>
        <row r="889">
          <cell r="A889" t="str">
            <v>A0626</v>
          </cell>
          <cell r="C889" t="str">
            <v>P&amp;O10816</v>
          </cell>
          <cell r="D889" t="str">
            <v>P&amp;O-OP</v>
          </cell>
        </row>
        <row r="890">
          <cell r="A890" t="str">
            <v>A0627</v>
          </cell>
          <cell r="C890" t="str">
            <v>P&amp;O10816</v>
          </cell>
          <cell r="D890" t="str">
            <v>P&amp;O-ON</v>
          </cell>
        </row>
        <row r="891">
          <cell r="A891" t="str">
            <v>A0628</v>
          </cell>
          <cell r="C891" t="str">
            <v>OR010817</v>
          </cell>
          <cell r="D891" t="str">
            <v>OR08KN</v>
          </cell>
        </row>
        <row r="892">
          <cell r="A892" t="str">
            <v>A0629</v>
          </cell>
          <cell r="C892" t="str">
            <v>OS910817</v>
          </cell>
          <cell r="D892" t="str">
            <v>OS95SR</v>
          </cell>
        </row>
        <row r="893">
          <cell r="A893" t="str">
            <v>A0630</v>
          </cell>
          <cell r="C893" t="str">
            <v>P&amp;O10817</v>
          </cell>
          <cell r="D893" t="str">
            <v>P&amp;O OP</v>
          </cell>
        </row>
        <row r="894">
          <cell r="A894" t="str">
            <v>A0631</v>
          </cell>
          <cell r="C894" t="str">
            <v>P&amp;O10817</v>
          </cell>
          <cell r="D894" t="str">
            <v>P&amp;O OP</v>
          </cell>
        </row>
        <row r="895">
          <cell r="A895" t="str">
            <v>A0632</v>
          </cell>
          <cell r="C895" t="str">
            <v>P&amp;O10817</v>
          </cell>
          <cell r="D895" t="str">
            <v>P&amp;O ON</v>
          </cell>
        </row>
        <row r="896">
          <cell r="A896" t="str">
            <v>A0633</v>
          </cell>
          <cell r="C896" t="str">
            <v>P-&amp;10818</v>
          </cell>
          <cell r="D896" t="str">
            <v>P &amp; O</v>
          </cell>
        </row>
        <row r="897">
          <cell r="A897" t="str">
            <v>A0634</v>
          </cell>
          <cell r="C897" t="str">
            <v>P-&amp;10818</v>
          </cell>
          <cell r="D897" t="str">
            <v>P &amp; O</v>
          </cell>
        </row>
        <row r="898">
          <cell r="A898" t="str">
            <v>A0635</v>
          </cell>
          <cell r="C898" t="str">
            <v>P&amp;O10818</v>
          </cell>
          <cell r="D898" t="str">
            <v>P&amp;O OP</v>
          </cell>
        </row>
        <row r="899">
          <cell r="A899" t="str">
            <v>A0636</v>
          </cell>
          <cell r="C899" t="str">
            <v>P&amp;O10818</v>
          </cell>
          <cell r="D899" t="str">
            <v>P&amp;O-OS</v>
          </cell>
        </row>
        <row r="900">
          <cell r="A900" t="str">
            <v>A0637</v>
          </cell>
          <cell r="C900" t="str">
            <v>P&amp;O10818</v>
          </cell>
          <cell r="D900" t="str">
            <v>P&amp;O-10</v>
          </cell>
        </row>
        <row r="901">
          <cell r="A901" t="str">
            <v>A0638</v>
          </cell>
          <cell r="C901" t="str">
            <v>OP810819</v>
          </cell>
          <cell r="D901" t="str">
            <v>OP85LL</v>
          </cell>
        </row>
        <row r="902">
          <cell r="A902" t="str">
            <v>A0639</v>
          </cell>
          <cell r="C902" t="str">
            <v>OS910819</v>
          </cell>
          <cell r="D902" t="str">
            <v>OS94KY</v>
          </cell>
        </row>
        <row r="903">
          <cell r="A903" t="str">
            <v>A0640</v>
          </cell>
          <cell r="C903" t="str">
            <v>P&amp;O10819</v>
          </cell>
          <cell r="D903" t="str">
            <v>P&amp;O OS</v>
          </cell>
        </row>
        <row r="904">
          <cell r="A904" t="str">
            <v>A0641</v>
          </cell>
          <cell r="C904" t="str">
            <v>P&amp;O10819</v>
          </cell>
          <cell r="D904" t="str">
            <v>P&amp;O-OS</v>
          </cell>
        </row>
        <row r="905">
          <cell r="A905" t="str">
            <v>A0642</v>
          </cell>
          <cell r="C905" t="str">
            <v>P&amp;O10819</v>
          </cell>
          <cell r="D905" t="str">
            <v>P&amp;O-OS</v>
          </cell>
        </row>
        <row r="906">
          <cell r="A906" t="str">
            <v>A0643</v>
          </cell>
          <cell r="C906" t="str">
            <v>P&amp;O10820</v>
          </cell>
          <cell r="D906" t="str">
            <v>P&amp;O -</v>
          </cell>
        </row>
        <row r="907">
          <cell r="A907" t="str">
            <v>A0644</v>
          </cell>
          <cell r="C907" t="str">
            <v>P&amp;O10820</v>
          </cell>
          <cell r="D907" t="str">
            <v>P&amp;O -</v>
          </cell>
        </row>
        <row r="908">
          <cell r="A908" t="str">
            <v>A0645</v>
          </cell>
          <cell r="C908" t="str">
            <v>P&amp;O10820</v>
          </cell>
          <cell r="D908" t="str">
            <v>P&amp;O OS</v>
          </cell>
        </row>
        <row r="909">
          <cell r="A909" t="str">
            <v>A0646</v>
          </cell>
          <cell r="C909" t="str">
            <v>P&amp;O10820</v>
          </cell>
          <cell r="D909" t="str">
            <v>P&amp;O-OR</v>
          </cell>
        </row>
        <row r="910">
          <cell r="A910" t="str">
            <v>A0647</v>
          </cell>
          <cell r="C910" t="str">
            <v>P&amp;O10820</v>
          </cell>
          <cell r="D910" t="str">
            <v>P&amp;O-ON</v>
          </cell>
        </row>
        <row r="911">
          <cell r="A911" t="str">
            <v>A0648</v>
          </cell>
          <cell r="C911" t="str">
            <v>OS110821</v>
          </cell>
          <cell r="D911" t="str">
            <v>OS15LB</v>
          </cell>
        </row>
        <row r="912">
          <cell r="A912" t="str">
            <v>A0649</v>
          </cell>
          <cell r="C912" t="str">
            <v>OP810821</v>
          </cell>
          <cell r="D912" t="str">
            <v>OP81LL</v>
          </cell>
        </row>
        <row r="913">
          <cell r="A913" t="str">
            <v>A0650</v>
          </cell>
          <cell r="C913" t="str">
            <v>P&amp;O10824</v>
          </cell>
          <cell r="D913" t="str">
            <v>P&amp;O OR</v>
          </cell>
        </row>
        <row r="914">
          <cell r="A914" t="str">
            <v>A0651</v>
          </cell>
          <cell r="C914" t="str">
            <v>OR010824</v>
          </cell>
          <cell r="D914" t="str">
            <v>OR07LT</v>
          </cell>
        </row>
        <row r="915">
          <cell r="A915" t="str">
            <v>A0652</v>
          </cell>
          <cell r="C915" t="str">
            <v>OR210824</v>
          </cell>
          <cell r="D915" t="str">
            <v>OR25PG</v>
          </cell>
        </row>
        <row r="916">
          <cell r="A916" t="str">
            <v>A0653</v>
          </cell>
          <cell r="C916" t="str">
            <v>OS910825</v>
          </cell>
          <cell r="D916" t="str">
            <v>OS95KY</v>
          </cell>
        </row>
        <row r="917">
          <cell r="A917" t="str">
            <v>A0654</v>
          </cell>
          <cell r="C917" t="str">
            <v>ON310825</v>
          </cell>
          <cell r="D917" t="str">
            <v>ON31PF</v>
          </cell>
        </row>
        <row r="918">
          <cell r="A918" t="str">
            <v>A0655</v>
          </cell>
          <cell r="C918" t="str">
            <v>P&amp;O10825</v>
          </cell>
          <cell r="D918" t="str">
            <v>P&amp;O O5</v>
          </cell>
        </row>
        <row r="919">
          <cell r="A919" t="str">
            <v>A0656</v>
          </cell>
          <cell r="C919" t="str">
            <v>OR010825</v>
          </cell>
          <cell r="D919" t="str">
            <v>OR06KN</v>
          </cell>
        </row>
        <row r="920">
          <cell r="A920" t="str">
            <v>A0657</v>
          </cell>
          <cell r="C920" t="str">
            <v>OP110825</v>
          </cell>
          <cell r="D920" t="str">
            <v>OP14ZN</v>
          </cell>
        </row>
        <row r="921">
          <cell r="A921" t="str">
            <v>A0658</v>
          </cell>
          <cell r="C921" t="str">
            <v>P&amp;O10826</v>
          </cell>
          <cell r="D921" t="str">
            <v>P&amp;O OS</v>
          </cell>
        </row>
        <row r="922">
          <cell r="A922" t="str">
            <v>A0659</v>
          </cell>
          <cell r="C922" t="str">
            <v>P&amp;O10826</v>
          </cell>
          <cell r="D922" t="str">
            <v>P&amp;O OR</v>
          </cell>
        </row>
        <row r="923">
          <cell r="A923" t="str">
            <v>A0660</v>
          </cell>
          <cell r="C923" t="str">
            <v>P&amp;O10826</v>
          </cell>
          <cell r="D923" t="str">
            <v>P&amp;O-OR</v>
          </cell>
        </row>
        <row r="924">
          <cell r="A924" t="str">
            <v>A0661</v>
          </cell>
          <cell r="C924" t="str">
            <v>P&amp;O10826</v>
          </cell>
          <cell r="D924" t="str">
            <v>P&amp;O -</v>
          </cell>
        </row>
        <row r="925">
          <cell r="A925" t="str">
            <v>A0662</v>
          </cell>
          <cell r="C925" t="str">
            <v>P&amp;O10826</v>
          </cell>
          <cell r="D925" t="str">
            <v>P&amp;O -</v>
          </cell>
        </row>
        <row r="926">
          <cell r="A926" t="str">
            <v>A0663</v>
          </cell>
          <cell r="C926" t="str">
            <v>OS010827</v>
          </cell>
          <cell r="D926" t="str">
            <v>OS08ST</v>
          </cell>
        </row>
        <row r="927">
          <cell r="A927" t="str">
            <v>A0664</v>
          </cell>
          <cell r="C927" t="str">
            <v>OS910827</v>
          </cell>
          <cell r="D927" t="str">
            <v>OS96KY</v>
          </cell>
        </row>
        <row r="928">
          <cell r="A928" t="str">
            <v>A0665</v>
          </cell>
          <cell r="C928" t="str">
            <v>P&amp;O10827</v>
          </cell>
          <cell r="D928" t="str">
            <v>P&amp;O OP</v>
          </cell>
        </row>
        <row r="929">
          <cell r="A929" t="str">
            <v>A0666</v>
          </cell>
          <cell r="C929" t="str">
            <v>OP210827</v>
          </cell>
          <cell r="D929" t="str">
            <v>OP23ZN</v>
          </cell>
        </row>
        <row r="930">
          <cell r="A930" t="str">
            <v>A0667</v>
          </cell>
          <cell r="C930" t="str">
            <v>OP210827</v>
          </cell>
          <cell r="D930" t="str">
            <v>OP25ZN</v>
          </cell>
        </row>
        <row r="931">
          <cell r="A931" t="str">
            <v>A0668</v>
          </cell>
          <cell r="C931" t="str">
            <v>OS910828</v>
          </cell>
          <cell r="D931" t="str">
            <v>OS97KY</v>
          </cell>
        </row>
        <row r="932">
          <cell r="A932" t="str">
            <v>A0669</v>
          </cell>
          <cell r="C932" t="str">
            <v>P&amp;O10902</v>
          </cell>
          <cell r="D932" t="str">
            <v>P&amp;O-OP</v>
          </cell>
        </row>
        <row r="933">
          <cell r="A933" t="str">
            <v>A0670</v>
          </cell>
          <cell r="C933" t="str">
            <v>OS210902</v>
          </cell>
          <cell r="D933" t="str">
            <v>OS20SY</v>
          </cell>
        </row>
        <row r="934">
          <cell r="A934" t="str">
            <v>A0671</v>
          </cell>
          <cell r="C934" t="str">
            <v>OP510902</v>
          </cell>
          <cell r="D934" t="str">
            <v>OP55KJ</v>
          </cell>
        </row>
        <row r="935">
          <cell r="A935" t="str">
            <v>A0672</v>
          </cell>
          <cell r="C935" t="str">
            <v>OP810902</v>
          </cell>
          <cell r="D935" t="str">
            <v>OP85LL</v>
          </cell>
        </row>
        <row r="936">
          <cell r="A936" t="str">
            <v>A0673</v>
          </cell>
          <cell r="C936" t="str">
            <v>P&amp;O10903</v>
          </cell>
          <cell r="D936" t="str">
            <v>P&amp;O-OS</v>
          </cell>
        </row>
        <row r="937">
          <cell r="A937" t="str">
            <v>A0674</v>
          </cell>
          <cell r="C937" t="str">
            <v>OS110903</v>
          </cell>
          <cell r="D937" t="str">
            <v>OS13LB</v>
          </cell>
        </row>
        <row r="938">
          <cell r="A938" t="str">
            <v>A0675</v>
          </cell>
          <cell r="C938" t="str">
            <v>P&amp;O10903</v>
          </cell>
          <cell r="D938" t="str">
            <v>P&amp;O-OR</v>
          </cell>
        </row>
        <row r="939">
          <cell r="A939" t="str">
            <v>A0676</v>
          </cell>
          <cell r="C939" t="str">
            <v>P&amp;O10903</v>
          </cell>
          <cell r="D939" t="str">
            <v>P&amp;O-OR</v>
          </cell>
        </row>
        <row r="940">
          <cell r="A940" t="str">
            <v>A0677</v>
          </cell>
          <cell r="C940" t="str">
            <v>P&amp;O10904</v>
          </cell>
          <cell r="D940" t="str">
            <v>P&amp;O-OS</v>
          </cell>
        </row>
        <row r="941">
          <cell r="A941" t="str">
            <v>A0678</v>
          </cell>
          <cell r="C941" t="str">
            <v>P&amp;O10904</v>
          </cell>
          <cell r="D941" t="str">
            <v>P&amp;O-OS</v>
          </cell>
        </row>
        <row r="942">
          <cell r="A942" t="str">
            <v>A0679</v>
          </cell>
          <cell r="C942" t="str">
            <v>P&amp;O10906</v>
          </cell>
          <cell r="D942" t="str">
            <v>P&amp;O-OR</v>
          </cell>
        </row>
        <row r="943">
          <cell r="A943" t="str">
            <v>A0680</v>
          </cell>
          <cell r="C943" t="str">
            <v>P&amp;O10906</v>
          </cell>
          <cell r="D943" t="str">
            <v>P&amp;O -</v>
          </cell>
        </row>
        <row r="944">
          <cell r="A944" t="str">
            <v>A0681</v>
          </cell>
          <cell r="C944" t="str">
            <v>P&amp;O10906</v>
          </cell>
          <cell r="D944" t="str">
            <v>P&amp;O -</v>
          </cell>
        </row>
        <row r="945">
          <cell r="A945" t="str">
            <v>A0682</v>
          </cell>
          <cell r="C945" t="str">
            <v>OS910907</v>
          </cell>
          <cell r="D945" t="str">
            <v>OS95KY</v>
          </cell>
        </row>
        <row r="946">
          <cell r="A946" t="str">
            <v>A0683</v>
          </cell>
          <cell r="C946" t="str">
            <v>ON310907</v>
          </cell>
          <cell r="D946" t="str">
            <v>ON31PF</v>
          </cell>
        </row>
        <row r="947">
          <cell r="A947" t="str">
            <v>A0684</v>
          </cell>
          <cell r="C947" t="str">
            <v>P&amp;O10907</v>
          </cell>
          <cell r="D947" t="str">
            <v>P&amp;O-OR</v>
          </cell>
        </row>
        <row r="948">
          <cell r="A948" t="str">
            <v>A0685</v>
          </cell>
          <cell r="C948" t="str">
            <v>P&amp;O10907</v>
          </cell>
          <cell r="D948" t="str">
            <v>P&amp;O -</v>
          </cell>
        </row>
        <row r="949">
          <cell r="A949" t="str">
            <v>A0686</v>
          </cell>
          <cell r="C949" t="str">
            <v>P&amp;O10907</v>
          </cell>
          <cell r="D949" t="str">
            <v>P&amp;O -</v>
          </cell>
        </row>
        <row r="950">
          <cell r="A950" t="str">
            <v>A0687</v>
          </cell>
          <cell r="C950" t="str">
            <v>OR010908</v>
          </cell>
          <cell r="D950" t="str">
            <v>OR05KN</v>
          </cell>
        </row>
        <row r="951">
          <cell r="A951" t="str">
            <v>A0688</v>
          </cell>
          <cell r="C951" t="str">
            <v>OS110908</v>
          </cell>
          <cell r="D951" t="str">
            <v>OS15LB</v>
          </cell>
        </row>
        <row r="952">
          <cell r="A952" t="str">
            <v>A0689</v>
          </cell>
          <cell r="C952" t="str">
            <v>P-&amp;10908</v>
          </cell>
          <cell r="D952" t="str">
            <v>P &amp; O</v>
          </cell>
        </row>
        <row r="953">
          <cell r="A953" t="str">
            <v>A0690</v>
          </cell>
          <cell r="C953" t="str">
            <v>P&amp;O10908</v>
          </cell>
          <cell r="D953" t="str">
            <v>P&amp;O-OP</v>
          </cell>
        </row>
        <row r="954">
          <cell r="A954" t="str">
            <v>A0691</v>
          </cell>
          <cell r="C954" t="str">
            <v>P&amp;O10908</v>
          </cell>
          <cell r="D954" t="str">
            <v>P&amp;O-OR</v>
          </cell>
        </row>
        <row r="955">
          <cell r="A955" t="str">
            <v>A0692</v>
          </cell>
          <cell r="C955" t="str">
            <v>P&amp;O10909</v>
          </cell>
          <cell r="D955" t="str">
            <v>P&amp;O -</v>
          </cell>
        </row>
        <row r="956">
          <cell r="A956" t="str">
            <v>A0693</v>
          </cell>
          <cell r="C956" t="str">
            <v>P&amp;O10909</v>
          </cell>
          <cell r="D956" t="str">
            <v>P&amp;O -</v>
          </cell>
        </row>
        <row r="957">
          <cell r="A957" t="str">
            <v>A0694</v>
          </cell>
          <cell r="C957" t="str">
            <v>P&amp;O10909</v>
          </cell>
          <cell r="D957" t="str">
            <v>P&amp;O OP</v>
          </cell>
        </row>
        <row r="958">
          <cell r="A958" t="str">
            <v>A0695</v>
          </cell>
          <cell r="C958" t="str">
            <v>P&amp;O10909</v>
          </cell>
          <cell r="D958" t="str">
            <v>P&amp;O -</v>
          </cell>
        </row>
        <row r="959">
          <cell r="A959" t="str">
            <v>A0696</v>
          </cell>
          <cell r="C959" t="str">
            <v>P&amp;O10909</v>
          </cell>
          <cell r="D959" t="str">
            <v>P&amp;O -</v>
          </cell>
        </row>
        <row r="960">
          <cell r="A960" t="str">
            <v>A0697</v>
          </cell>
          <cell r="C960" t="str">
            <v>P&amp;O10910</v>
          </cell>
          <cell r="D960" t="str">
            <v>P&amp;O -</v>
          </cell>
        </row>
        <row r="961">
          <cell r="A961" t="str">
            <v>A0698</v>
          </cell>
          <cell r="C961" t="str">
            <v>P&amp;O10910</v>
          </cell>
          <cell r="D961" t="str">
            <v>P&amp;O -</v>
          </cell>
        </row>
        <row r="962">
          <cell r="A962" t="str">
            <v>A0699</v>
          </cell>
          <cell r="C962" t="str">
            <v>P&amp;O10910</v>
          </cell>
          <cell r="D962" t="str">
            <v>P&amp;O OP</v>
          </cell>
        </row>
        <row r="963">
          <cell r="A963" t="str">
            <v>A0700</v>
          </cell>
          <cell r="C963" t="str">
            <v>P&amp;O10910</v>
          </cell>
          <cell r="D963" t="str">
            <v>P&amp;O -</v>
          </cell>
        </row>
        <row r="964">
          <cell r="A964" t="str">
            <v>A0701</v>
          </cell>
          <cell r="C964" t="str">
            <v>P&amp;O10910</v>
          </cell>
          <cell r="D964" t="str">
            <v>P&amp;O-OS</v>
          </cell>
        </row>
        <row r="965">
          <cell r="A965" t="str">
            <v>A0702</v>
          </cell>
          <cell r="C965" t="str">
            <v>OP710911</v>
          </cell>
          <cell r="D965" t="str">
            <v>OP79LL</v>
          </cell>
        </row>
        <row r="966">
          <cell r="A966" t="str">
            <v>A0703</v>
          </cell>
          <cell r="C966" t="str">
            <v>OR010911</v>
          </cell>
          <cell r="D966" t="str">
            <v>OR03LT</v>
          </cell>
        </row>
        <row r="967">
          <cell r="A967" t="str">
            <v>A0704</v>
          </cell>
          <cell r="C967" t="str">
            <v>P&amp;O10913</v>
          </cell>
          <cell r="D967" t="str">
            <v>P&amp;O OP</v>
          </cell>
        </row>
        <row r="968">
          <cell r="A968" t="str">
            <v>A0705</v>
          </cell>
          <cell r="C968" t="str">
            <v>ON310913</v>
          </cell>
          <cell r="D968" t="str">
            <v>ON36FX</v>
          </cell>
        </row>
        <row r="969">
          <cell r="A969" t="str">
            <v>A0706</v>
          </cell>
          <cell r="C969" t="str">
            <v>OR410913</v>
          </cell>
          <cell r="D969" t="str">
            <v>OR46KZ</v>
          </cell>
        </row>
        <row r="970">
          <cell r="A970" t="str">
            <v>A0707</v>
          </cell>
          <cell r="C970" t="str">
            <v>P&amp;O10914</v>
          </cell>
          <cell r="D970" t="str">
            <v>P&amp;O OS</v>
          </cell>
        </row>
        <row r="971">
          <cell r="A971" t="str">
            <v>A0708</v>
          </cell>
          <cell r="C971" t="str">
            <v>P&amp;O10914</v>
          </cell>
          <cell r="D971" t="str">
            <v>P&amp;O OS</v>
          </cell>
        </row>
        <row r="972">
          <cell r="A972" t="str">
            <v>A0709</v>
          </cell>
          <cell r="C972" t="str">
            <v>P&amp;O10914</v>
          </cell>
          <cell r="D972" t="str">
            <v>P&amp;O OP</v>
          </cell>
        </row>
        <row r="973">
          <cell r="A973" t="str">
            <v>A0710</v>
          </cell>
          <cell r="C973" t="str">
            <v>OR510914</v>
          </cell>
          <cell r="D973" t="str">
            <v>OR53KZ</v>
          </cell>
        </row>
        <row r="974">
          <cell r="A974" t="str">
            <v>A0711</v>
          </cell>
          <cell r="C974" t="str">
            <v>OS910914</v>
          </cell>
          <cell r="D974" t="str">
            <v>OS99KY</v>
          </cell>
        </row>
        <row r="975">
          <cell r="A975" t="str">
            <v>A0712</v>
          </cell>
          <cell r="C975" t="str">
            <v>P&amp;O10915</v>
          </cell>
          <cell r="D975" t="str">
            <v>P&amp;O OP</v>
          </cell>
        </row>
        <row r="976">
          <cell r="A976" t="str">
            <v>A0713</v>
          </cell>
          <cell r="C976" t="str">
            <v>P&amp;O10915</v>
          </cell>
          <cell r="D976" t="str">
            <v>P&amp;O OS</v>
          </cell>
        </row>
        <row r="977">
          <cell r="A977" t="str">
            <v>A0714</v>
          </cell>
          <cell r="C977" t="str">
            <v>P&amp;O10915</v>
          </cell>
          <cell r="D977" t="str">
            <v>P&amp;O OR</v>
          </cell>
        </row>
        <row r="978">
          <cell r="A978" t="str">
            <v>A0715</v>
          </cell>
          <cell r="C978" t="str">
            <v>ON210915</v>
          </cell>
          <cell r="D978" t="str">
            <v>ON27FX</v>
          </cell>
        </row>
        <row r="979">
          <cell r="A979" t="str">
            <v>A0716</v>
          </cell>
          <cell r="C979" t="str">
            <v>OP510915</v>
          </cell>
          <cell r="D979" t="str">
            <v>OP55KJ</v>
          </cell>
        </row>
        <row r="980">
          <cell r="A980" t="str">
            <v>A0717</v>
          </cell>
          <cell r="C980" t="str">
            <v>P&amp;O10916</v>
          </cell>
          <cell r="D980" t="str">
            <v>P&amp;O OP</v>
          </cell>
        </row>
        <row r="981">
          <cell r="A981" t="str">
            <v>A0718</v>
          </cell>
          <cell r="C981" t="str">
            <v>P&amp;O10916</v>
          </cell>
          <cell r="D981" t="str">
            <v>P&amp;O OS</v>
          </cell>
        </row>
        <row r="982">
          <cell r="A982" t="str">
            <v>A0719</v>
          </cell>
          <cell r="C982" t="str">
            <v>P&amp;O10916</v>
          </cell>
          <cell r="D982" t="str">
            <v>P&amp;O -</v>
          </cell>
        </row>
        <row r="983">
          <cell r="A983" t="str">
            <v>A0720</v>
          </cell>
          <cell r="C983" t="str">
            <v>OR410916</v>
          </cell>
          <cell r="D983" t="str">
            <v>OR41LP</v>
          </cell>
        </row>
        <row r="984">
          <cell r="A984" t="str">
            <v>A0721</v>
          </cell>
          <cell r="C984" t="str">
            <v>OP910916</v>
          </cell>
          <cell r="D984" t="str">
            <v>OP92LL</v>
          </cell>
        </row>
        <row r="985">
          <cell r="A985" t="str">
            <v>A0722</v>
          </cell>
          <cell r="C985" t="str">
            <v>P&amp;O10917</v>
          </cell>
          <cell r="D985" t="str">
            <v>P&amp;O OS</v>
          </cell>
        </row>
        <row r="986">
          <cell r="A986" t="str">
            <v>A0723</v>
          </cell>
          <cell r="C986" t="str">
            <v>P&amp;O10917</v>
          </cell>
          <cell r="D986" t="str">
            <v>P&amp;O OP</v>
          </cell>
        </row>
        <row r="987">
          <cell r="A987" t="str">
            <v>A0724</v>
          </cell>
          <cell r="C987" t="str">
            <v>P&amp;O10917</v>
          </cell>
          <cell r="D987" t="str">
            <v>P&amp;O -</v>
          </cell>
        </row>
        <row r="988">
          <cell r="A988" t="str">
            <v>A0725</v>
          </cell>
          <cell r="C988" t="str">
            <v>OR510917</v>
          </cell>
          <cell r="D988" t="str">
            <v>OR54LP</v>
          </cell>
        </row>
        <row r="989">
          <cell r="A989" t="str">
            <v>A0726</v>
          </cell>
          <cell r="C989" t="str">
            <v>OS910917</v>
          </cell>
          <cell r="D989" t="str">
            <v>OS94KY</v>
          </cell>
        </row>
        <row r="990">
          <cell r="A990" t="str">
            <v>A0727</v>
          </cell>
          <cell r="C990" t="str">
            <v>P&amp;O10918</v>
          </cell>
          <cell r="D990" t="str">
            <v>P&amp;O OR</v>
          </cell>
        </row>
        <row r="991">
          <cell r="A991" t="str">
            <v>A0728</v>
          </cell>
          <cell r="C991" t="str">
            <v>P&amp;O10918</v>
          </cell>
          <cell r="D991" t="str">
            <v>P&amp;O OS</v>
          </cell>
        </row>
        <row r="992">
          <cell r="A992" t="str">
            <v>A0729</v>
          </cell>
          <cell r="C992" t="str">
            <v>P&amp;O10920</v>
          </cell>
          <cell r="D992" t="str">
            <v>P&amp;O -</v>
          </cell>
        </row>
        <row r="993">
          <cell r="A993" t="str">
            <v>A0730</v>
          </cell>
          <cell r="C993" t="str">
            <v>P&amp;O10920</v>
          </cell>
          <cell r="D993" t="str">
            <v>P&amp;O OS</v>
          </cell>
        </row>
        <row r="994">
          <cell r="A994" t="str">
            <v>A0731</v>
          </cell>
          <cell r="C994" t="str">
            <v>P&amp;O10920</v>
          </cell>
          <cell r="D994" t="str">
            <v>P&amp;O OS</v>
          </cell>
        </row>
        <row r="995">
          <cell r="A995" t="str">
            <v>A0732</v>
          </cell>
          <cell r="C995" t="str">
            <v>P&amp;O10921</v>
          </cell>
          <cell r="D995" t="str">
            <v>P&amp;O-OR</v>
          </cell>
        </row>
        <row r="996">
          <cell r="A996" t="str">
            <v>A0733</v>
          </cell>
          <cell r="C996" t="str">
            <v>P&amp;O10921</v>
          </cell>
          <cell r="D996" t="str">
            <v>P&amp;O-OP</v>
          </cell>
        </row>
        <row r="997">
          <cell r="A997" t="str">
            <v>A0734</v>
          </cell>
          <cell r="C997" t="str">
            <v>P&amp;O10921</v>
          </cell>
          <cell r="D997" t="str">
            <v>P&amp;O -</v>
          </cell>
        </row>
        <row r="998">
          <cell r="A998" t="str">
            <v>A0735</v>
          </cell>
          <cell r="C998" t="str">
            <v>P&amp;O10921</v>
          </cell>
          <cell r="D998" t="str">
            <v>P&amp;O ON</v>
          </cell>
        </row>
        <row r="999">
          <cell r="A999" t="str">
            <v>A0736</v>
          </cell>
          <cell r="C999" t="str">
            <v>P&amp;O10921</v>
          </cell>
          <cell r="D999" t="str">
            <v>P&amp;O OS</v>
          </cell>
        </row>
        <row r="1000">
          <cell r="A1000" t="str">
            <v>A0737</v>
          </cell>
          <cell r="C1000" t="str">
            <v>P&amp;O10922</v>
          </cell>
          <cell r="D1000" t="str">
            <v>P&amp;O-ON</v>
          </cell>
        </row>
        <row r="1001">
          <cell r="A1001" t="str">
            <v>A0738</v>
          </cell>
          <cell r="C1001" t="str">
            <v>P&amp;O10922</v>
          </cell>
          <cell r="D1001" t="str">
            <v>P&amp;O-OR</v>
          </cell>
        </row>
        <row r="1002">
          <cell r="A1002" t="str">
            <v>A0739</v>
          </cell>
          <cell r="C1002" t="str">
            <v>OP810922</v>
          </cell>
          <cell r="D1002" t="str">
            <v>OP81LL</v>
          </cell>
        </row>
        <row r="1003">
          <cell r="A1003" t="str">
            <v>A0740</v>
          </cell>
          <cell r="C1003" t="str">
            <v>P&amp;O10922</v>
          </cell>
          <cell r="D1003" t="str">
            <v>P&amp;O-OS</v>
          </cell>
        </row>
        <row r="1004">
          <cell r="A1004" t="str">
            <v>A0741</v>
          </cell>
          <cell r="C1004" t="str">
            <v>P&amp;O10922</v>
          </cell>
          <cell r="D1004" t="str">
            <v>P&amp;O-OR</v>
          </cell>
        </row>
        <row r="1005">
          <cell r="A1005" t="str">
            <v>A0742</v>
          </cell>
          <cell r="C1005" t="str">
            <v>P&amp;O10923</v>
          </cell>
          <cell r="D1005" t="str">
            <v>P&amp;O-ON</v>
          </cell>
        </row>
        <row r="1006">
          <cell r="A1006" t="str">
            <v>A0743</v>
          </cell>
          <cell r="C1006" t="str">
            <v>P&amp;O10923</v>
          </cell>
          <cell r="D1006" t="str">
            <v>P&amp;O-OR</v>
          </cell>
        </row>
        <row r="1007">
          <cell r="A1007" t="str">
            <v>A0744</v>
          </cell>
          <cell r="C1007" t="str">
            <v>P&amp;O10923</v>
          </cell>
          <cell r="D1007" t="str">
            <v>P&amp;O -</v>
          </cell>
        </row>
        <row r="1008">
          <cell r="A1008" t="str">
            <v>A0745</v>
          </cell>
          <cell r="C1008" t="str">
            <v>P&amp;O10923</v>
          </cell>
          <cell r="D1008" t="str">
            <v>P&amp;O OR</v>
          </cell>
        </row>
        <row r="1009">
          <cell r="A1009" t="str">
            <v>A0746</v>
          </cell>
          <cell r="C1009" t="str">
            <v>P&amp;O10923</v>
          </cell>
          <cell r="D1009" t="str">
            <v>P&amp;O OP</v>
          </cell>
        </row>
        <row r="1010">
          <cell r="A1010" t="str">
            <v>A0747</v>
          </cell>
          <cell r="C1010" t="str">
            <v>P&amp;O10924</v>
          </cell>
          <cell r="D1010" t="str">
            <v>P&amp;O-OR</v>
          </cell>
        </row>
        <row r="1011">
          <cell r="A1011" t="str">
            <v>A0748</v>
          </cell>
          <cell r="C1011" t="str">
            <v>P&amp;O10924</v>
          </cell>
          <cell r="D1011" t="str">
            <v>P&amp;O-OS</v>
          </cell>
        </row>
        <row r="1012">
          <cell r="A1012" t="str">
            <v>A0749</v>
          </cell>
          <cell r="C1012" t="str">
            <v>P&amp;O10924</v>
          </cell>
          <cell r="D1012" t="str">
            <v>P&amp;O-OR</v>
          </cell>
        </row>
        <row r="1013">
          <cell r="A1013" t="str">
            <v>A0750</v>
          </cell>
          <cell r="C1013" t="str">
            <v>P&amp;O10927</v>
          </cell>
          <cell r="D1013" t="str">
            <v>P&amp;O ON</v>
          </cell>
        </row>
        <row r="1014">
          <cell r="A1014" t="str">
            <v>A0751</v>
          </cell>
          <cell r="C1014" t="str">
            <v>OP710927</v>
          </cell>
          <cell r="D1014" t="str">
            <v>OP79LL</v>
          </cell>
        </row>
        <row r="1015">
          <cell r="A1015" t="str">
            <v>A0752</v>
          </cell>
          <cell r="C1015" t="str">
            <v>OP210927</v>
          </cell>
          <cell r="D1015" t="str">
            <v>OP23ZN</v>
          </cell>
        </row>
        <row r="1016">
          <cell r="A1016" t="str">
            <v>A0753</v>
          </cell>
          <cell r="C1016" t="str">
            <v>P&amp;O10928</v>
          </cell>
          <cell r="D1016" t="str">
            <v>P&amp;O -</v>
          </cell>
        </row>
        <row r="1017">
          <cell r="A1017" t="str">
            <v>A0754</v>
          </cell>
          <cell r="C1017" t="str">
            <v>P&amp;O10928</v>
          </cell>
          <cell r="D1017" t="str">
            <v>P&amp;O OS</v>
          </cell>
        </row>
        <row r="1018">
          <cell r="A1018" t="str">
            <v>A0755</v>
          </cell>
          <cell r="C1018" t="str">
            <v>P&amp;O10928</v>
          </cell>
          <cell r="D1018" t="str">
            <v>P&amp;O-OS</v>
          </cell>
        </row>
        <row r="1019">
          <cell r="A1019" t="str">
            <v>A0756</v>
          </cell>
          <cell r="C1019" t="str">
            <v>P&amp;O10928</v>
          </cell>
          <cell r="D1019" t="str">
            <v>P&amp;O-OS</v>
          </cell>
        </row>
        <row r="1020">
          <cell r="A1020" t="str">
            <v>A0757</v>
          </cell>
          <cell r="C1020" t="str">
            <v>P&amp;O10929</v>
          </cell>
          <cell r="D1020" t="str">
            <v>P&amp;O -</v>
          </cell>
        </row>
        <row r="1021">
          <cell r="A1021" t="str">
            <v>A0758</v>
          </cell>
          <cell r="C1021" t="str">
            <v>P&amp;O10929</v>
          </cell>
          <cell r="D1021" t="str">
            <v>P&amp;O OR</v>
          </cell>
        </row>
        <row r="1022">
          <cell r="A1022" t="str">
            <v>A0759</v>
          </cell>
          <cell r="C1022" t="str">
            <v>P&amp;O10929</v>
          </cell>
          <cell r="D1022" t="str">
            <v>P&amp;O OS</v>
          </cell>
        </row>
        <row r="1023">
          <cell r="A1023" t="str">
            <v>A0760</v>
          </cell>
          <cell r="C1023" t="str">
            <v>P-&amp;10929</v>
          </cell>
          <cell r="D1023" t="str">
            <v>P &amp; O</v>
          </cell>
        </row>
        <row r="1024">
          <cell r="A1024" t="str">
            <v>A0761</v>
          </cell>
          <cell r="C1024" t="str">
            <v>OP210930</v>
          </cell>
          <cell r="D1024" t="str">
            <v>OP25ZN</v>
          </cell>
        </row>
        <row r="1025">
          <cell r="A1025" t="str">
            <v>A0762</v>
          </cell>
          <cell r="C1025" t="str">
            <v>P&amp;O10930</v>
          </cell>
          <cell r="D1025" t="str">
            <v>P&amp;O OR</v>
          </cell>
        </row>
        <row r="1026">
          <cell r="A1026" t="str">
            <v>A0763</v>
          </cell>
          <cell r="C1026" t="str">
            <v>OS010930</v>
          </cell>
          <cell r="D1026" t="str">
            <v>OS08ST</v>
          </cell>
        </row>
        <row r="1027">
          <cell r="A1027" t="str">
            <v>A0764</v>
          </cell>
          <cell r="C1027" t="str">
            <v>OR510930</v>
          </cell>
          <cell r="D1027" t="str">
            <v>OR51KZ</v>
          </cell>
        </row>
        <row r="1028">
          <cell r="A1028" t="str">
            <v>A0765</v>
          </cell>
          <cell r="C1028" t="str">
            <v>P&amp;O11001</v>
          </cell>
          <cell r="D1028" t="str">
            <v>P&amp;O -</v>
          </cell>
        </row>
        <row r="1029">
          <cell r="A1029" t="str">
            <v>A0766</v>
          </cell>
          <cell r="C1029" t="str">
            <v>P&amp;O11001</v>
          </cell>
          <cell r="D1029" t="str">
            <v>P&amp;O OR</v>
          </cell>
        </row>
        <row r="1030">
          <cell r="A1030" t="str">
            <v>A0767</v>
          </cell>
          <cell r="C1030" t="str">
            <v>P&amp;O11001</v>
          </cell>
          <cell r="D1030" t="str">
            <v>P&amp;O-OR</v>
          </cell>
        </row>
        <row r="1031">
          <cell r="A1031" t="str">
            <v>A0768</v>
          </cell>
          <cell r="C1031" t="str">
            <v>P&amp;O11001</v>
          </cell>
          <cell r="D1031" t="str">
            <v>P&amp;O-OR</v>
          </cell>
        </row>
        <row r="1032">
          <cell r="A1032" t="str">
            <v>A0769</v>
          </cell>
          <cell r="C1032" t="str">
            <v>OP511002</v>
          </cell>
          <cell r="D1032" t="str">
            <v>OP50KJ</v>
          </cell>
        </row>
        <row r="1033">
          <cell r="A1033" t="str">
            <v>A0770</v>
          </cell>
          <cell r="C1033" t="str">
            <v>P&amp;O11004</v>
          </cell>
          <cell r="D1033" t="str">
            <v>P&amp;O OS</v>
          </cell>
        </row>
        <row r="1034">
          <cell r="A1034" t="str">
            <v>A0771</v>
          </cell>
          <cell r="C1034" t="str">
            <v>OS211004</v>
          </cell>
          <cell r="D1034" t="str">
            <v>OS20SY</v>
          </cell>
        </row>
        <row r="1035">
          <cell r="A1035" t="str">
            <v>A0772</v>
          </cell>
          <cell r="C1035" t="str">
            <v>OS911004</v>
          </cell>
          <cell r="D1035" t="str">
            <v>OS95SR</v>
          </cell>
        </row>
        <row r="1036">
          <cell r="A1036" t="str">
            <v>A0773</v>
          </cell>
          <cell r="C1036" t="str">
            <v>P&amp;O11005</v>
          </cell>
          <cell r="D1036" t="str">
            <v>P&amp;O OP</v>
          </cell>
        </row>
        <row r="1037">
          <cell r="A1037" t="str">
            <v>A0774</v>
          </cell>
          <cell r="C1037" t="str">
            <v>OS111005</v>
          </cell>
          <cell r="D1037" t="str">
            <v>OS15LB</v>
          </cell>
        </row>
        <row r="1038">
          <cell r="A1038" t="str">
            <v>A0775</v>
          </cell>
          <cell r="C1038" t="str">
            <v>OR011005</v>
          </cell>
          <cell r="D1038" t="str">
            <v>OR07KN</v>
          </cell>
        </row>
        <row r="1039">
          <cell r="A1039" t="str">
            <v>A0776</v>
          </cell>
          <cell r="C1039" t="str">
            <v>OS111005</v>
          </cell>
          <cell r="D1039" t="str">
            <v>OS13LB</v>
          </cell>
        </row>
        <row r="1040">
          <cell r="A1040" t="str">
            <v>A0777</v>
          </cell>
          <cell r="C1040" t="str">
            <v>P&amp;O11006</v>
          </cell>
          <cell r="D1040" t="str">
            <v>P&amp;O OP</v>
          </cell>
        </row>
        <row r="1041">
          <cell r="A1041" t="str">
            <v>A0778</v>
          </cell>
          <cell r="C1041" t="str">
            <v>P&amp;O11006</v>
          </cell>
          <cell r="D1041" t="str">
            <v>P&amp;O ON</v>
          </cell>
        </row>
        <row r="1042">
          <cell r="A1042" t="str">
            <v>A0779</v>
          </cell>
          <cell r="C1042" t="str">
            <v>OP511006</v>
          </cell>
          <cell r="D1042" t="str">
            <v>OP54KJ</v>
          </cell>
        </row>
        <row r="1043">
          <cell r="A1043" t="str">
            <v>A0780</v>
          </cell>
          <cell r="C1043" t="str">
            <v>OP911006</v>
          </cell>
          <cell r="D1043" t="str">
            <v>OP92LL</v>
          </cell>
        </row>
        <row r="1044">
          <cell r="A1044" t="str">
            <v>A0781</v>
          </cell>
          <cell r="C1044" t="str">
            <v>P&amp;O11007</v>
          </cell>
          <cell r="D1044" t="str">
            <v>P&amp;O OS</v>
          </cell>
        </row>
        <row r="1045">
          <cell r="A1045" t="str">
            <v>A0782</v>
          </cell>
          <cell r="C1045" t="str">
            <v>P&amp;O11007</v>
          </cell>
          <cell r="D1045" t="str">
            <v>P&amp;O OS</v>
          </cell>
        </row>
        <row r="1046">
          <cell r="A1046" t="str">
            <v>A0783</v>
          </cell>
          <cell r="C1046" t="str">
            <v>P&amp;O11007</v>
          </cell>
          <cell r="D1046" t="str">
            <v>P&amp;O-OR</v>
          </cell>
        </row>
        <row r="1047">
          <cell r="A1047" t="str">
            <v>A0784</v>
          </cell>
          <cell r="C1047" t="str">
            <v>P&amp;O11007</v>
          </cell>
          <cell r="D1047" t="str">
            <v>P&amp;O OS</v>
          </cell>
        </row>
        <row r="1048">
          <cell r="A1048" t="str">
            <v>A0785</v>
          </cell>
          <cell r="C1048" t="str">
            <v>P&amp;O11007</v>
          </cell>
          <cell r="D1048" t="str">
            <v>P&amp;O OP</v>
          </cell>
        </row>
        <row r="1049">
          <cell r="A1049" t="str">
            <v>A0786</v>
          </cell>
          <cell r="C1049" t="str">
            <v>P&amp;O11008</v>
          </cell>
          <cell r="D1049" t="str">
            <v>P&amp;O OP</v>
          </cell>
        </row>
        <row r="1050">
          <cell r="A1050" t="str">
            <v>A0787</v>
          </cell>
          <cell r="C1050" t="str">
            <v>P&amp;O11008</v>
          </cell>
          <cell r="D1050" t="str">
            <v>P&amp;O OS</v>
          </cell>
        </row>
        <row r="1051">
          <cell r="A1051" t="str">
            <v>A0788</v>
          </cell>
          <cell r="C1051" t="str">
            <v>P&amp;O11008</v>
          </cell>
          <cell r="D1051" t="str">
            <v>P&amp;O OS</v>
          </cell>
        </row>
        <row r="1052">
          <cell r="A1052" t="str">
            <v>A0789</v>
          </cell>
          <cell r="C1052" t="str">
            <v>ON811008</v>
          </cell>
          <cell r="D1052" t="str">
            <v>ON80YY</v>
          </cell>
        </row>
        <row r="1053">
          <cell r="A1053" t="str">
            <v>A0790</v>
          </cell>
          <cell r="C1053" t="str">
            <v>ON211008</v>
          </cell>
          <cell r="D1053" t="str">
            <v>ON23PF</v>
          </cell>
        </row>
        <row r="1054">
          <cell r="A1054" t="str">
            <v>A0791</v>
          </cell>
          <cell r="C1054" t="str">
            <v>P&amp;O11009</v>
          </cell>
          <cell r="D1054" t="str">
            <v>P&amp;O OS</v>
          </cell>
        </row>
        <row r="1055">
          <cell r="A1055" t="str">
            <v>A0792</v>
          </cell>
          <cell r="C1055" t="str">
            <v>P&amp;O11009</v>
          </cell>
          <cell r="D1055" t="str">
            <v>P&amp;O OS</v>
          </cell>
        </row>
        <row r="1056">
          <cell r="A1056" t="str">
            <v>A0793</v>
          </cell>
          <cell r="C1056" t="str">
            <v>P&amp;O11011</v>
          </cell>
          <cell r="D1056" t="str">
            <v>P&amp;O -</v>
          </cell>
        </row>
        <row r="1057">
          <cell r="A1057" t="str">
            <v>A0794</v>
          </cell>
          <cell r="C1057" t="str">
            <v>P&amp;O11011</v>
          </cell>
          <cell r="D1057" t="str">
            <v>P&amp;O OR</v>
          </cell>
        </row>
        <row r="1058">
          <cell r="A1058" t="str">
            <v>A0795</v>
          </cell>
          <cell r="C1058" t="str">
            <v>ON311012</v>
          </cell>
          <cell r="D1058" t="str">
            <v>ON36FX</v>
          </cell>
        </row>
        <row r="1059">
          <cell r="A1059" t="str">
            <v>A0796</v>
          </cell>
          <cell r="C1059" t="str">
            <v>OS911012</v>
          </cell>
          <cell r="D1059" t="str">
            <v>OS99KY</v>
          </cell>
        </row>
        <row r="1060">
          <cell r="A1060" t="str">
            <v>A0797</v>
          </cell>
          <cell r="C1060" t="str">
            <v>P&amp;O11012</v>
          </cell>
          <cell r="D1060" t="str">
            <v>P&amp;O OP</v>
          </cell>
        </row>
        <row r="1061">
          <cell r="A1061" t="str">
            <v>A0798</v>
          </cell>
          <cell r="C1061" t="str">
            <v>P&amp;O11012</v>
          </cell>
          <cell r="D1061" t="str">
            <v>P&amp;O ON</v>
          </cell>
        </row>
        <row r="1062">
          <cell r="A1062" t="str">
            <v>A0799</v>
          </cell>
          <cell r="C1062" t="str">
            <v>P&amp;O11013</v>
          </cell>
          <cell r="D1062" t="str">
            <v>P&amp;O-OS</v>
          </cell>
        </row>
        <row r="1063">
          <cell r="A1063" t="str">
            <v>A0800</v>
          </cell>
          <cell r="C1063" t="str">
            <v>OS011013</v>
          </cell>
          <cell r="D1063" t="str">
            <v>OS02VP</v>
          </cell>
        </row>
        <row r="1064">
          <cell r="A1064" t="str">
            <v>A0801</v>
          </cell>
          <cell r="C1064" t="str">
            <v>P&amp;O11013</v>
          </cell>
          <cell r="D1064" t="str">
            <v>P&amp;O OR</v>
          </cell>
        </row>
        <row r="1065">
          <cell r="A1065" t="str">
            <v>A0802</v>
          </cell>
          <cell r="C1065" t="str">
            <v>P&amp;O11013</v>
          </cell>
          <cell r="D1065" t="str">
            <v>P&amp;O OS</v>
          </cell>
        </row>
        <row r="1066">
          <cell r="A1066" t="str">
            <v>A0803</v>
          </cell>
          <cell r="C1066" t="str">
            <v>P-&amp;11013</v>
          </cell>
          <cell r="D1066" t="str">
            <v>P &amp; O</v>
          </cell>
        </row>
        <row r="1067">
          <cell r="A1067" t="str">
            <v>A0804</v>
          </cell>
          <cell r="C1067" t="str">
            <v>P-&amp;11014</v>
          </cell>
          <cell r="D1067" t="str">
            <v>P &amp; O</v>
          </cell>
        </row>
        <row r="1068">
          <cell r="A1068" t="str">
            <v>A0805</v>
          </cell>
          <cell r="C1068" t="str">
            <v>OS711014</v>
          </cell>
          <cell r="D1068" t="str">
            <v>OS78ST</v>
          </cell>
        </row>
        <row r="1069">
          <cell r="A1069" t="str">
            <v>A0806</v>
          </cell>
          <cell r="C1069" t="str">
            <v>OS011014</v>
          </cell>
          <cell r="D1069" t="str">
            <v>OS08ST</v>
          </cell>
        </row>
        <row r="1070">
          <cell r="A1070" t="str">
            <v>A0807</v>
          </cell>
          <cell r="C1070" t="str">
            <v>P&amp;O11014</v>
          </cell>
          <cell r="D1070" t="str">
            <v>P&amp;O OR</v>
          </cell>
        </row>
        <row r="1071">
          <cell r="A1071" t="str">
            <v>A0808</v>
          </cell>
          <cell r="C1071" t="str">
            <v>P&amp;O11014</v>
          </cell>
          <cell r="D1071" t="str">
            <v>P&amp;O OS</v>
          </cell>
        </row>
        <row r="1072">
          <cell r="A1072" t="str">
            <v>A0809</v>
          </cell>
          <cell r="C1072" t="str">
            <v>P&amp;O11015</v>
          </cell>
          <cell r="D1072" t="str">
            <v>P&amp;O OR</v>
          </cell>
        </row>
        <row r="1073">
          <cell r="A1073" t="str">
            <v>A0810</v>
          </cell>
          <cell r="C1073" t="str">
            <v>OS911016</v>
          </cell>
          <cell r="D1073" t="str">
            <v>OS95KY</v>
          </cell>
        </row>
        <row r="1074">
          <cell r="A1074" t="str">
            <v>A0811</v>
          </cell>
          <cell r="C1074" t="str">
            <v>OR311016</v>
          </cell>
          <cell r="D1074" t="str">
            <v>OR39LP</v>
          </cell>
        </row>
        <row r="1075">
          <cell r="A1075" t="str">
            <v>A0812</v>
          </cell>
          <cell r="C1075" t="str">
            <v>P&amp;O11018</v>
          </cell>
          <cell r="D1075" t="str">
            <v>P&amp;O OS</v>
          </cell>
        </row>
        <row r="1076">
          <cell r="A1076" t="str">
            <v>A0813</v>
          </cell>
          <cell r="C1076" t="str">
            <v>P&amp;O11018</v>
          </cell>
          <cell r="D1076" t="str">
            <v>P&amp;O-OR</v>
          </cell>
        </row>
        <row r="1077">
          <cell r="A1077" t="str">
            <v>A0814</v>
          </cell>
          <cell r="C1077" t="str">
            <v>P&amp;O11018</v>
          </cell>
          <cell r="D1077" t="str">
            <v>P&amp;O-OS</v>
          </cell>
        </row>
        <row r="1078">
          <cell r="A1078" t="str">
            <v>A0815</v>
          </cell>
          <cell r="C1078" t="str">
            <v>P&amp;O11019</v>
          </cell>
          <cell r="D1078" t="str">
            <v>P&amp;O OR</v>
          </cell>
        </row>
        <row r="1079">
          <cell r="A1079" t="str">
            <v>A0816</v>
          </cell>
          <cell r="C1079" t="str">
            <v>P&amp;O11019</v>
          </cell>
          <cell r="D1079" t="str">
            <v>P&amp;O OS</v>
          </cell>
        </row>
        <row r="1080">
          <cell r="A1080" t="str">
            <v>A0817</v>
          </cell>
          <cell r="C1080" t="str">
            <v>P&amp;O11019</v>
          </cell>
          <cell r="D1080" t="str">
            <v>P&amp;O OS</v>
          </cell>
        </row>
        <row r="1081">
          <cell r="A1081" t="str">
            <v>A0818</v>
          </cell>
          <cell r="C1081" t="str">
            <v>P-&amp;11019</v>
          </cell>
          <cell r="D1081" t="str">
            <v>P &amp; O</v>
          </cell>
        </row>
        <row r="1082">
          <cell r="A1082" t="str">
            <v>A0819</v>
          </cell>
          <cell r="C1082" t="str">
            <v>P-&amp;11019</v>
          </cell>
          <cell r="D1082" t="str">
            <v>P &amp; O</v>
          </cell>
        </row>
        <row r="1083">
          <cell r="A1083" t="str">
            <v>A0820</v>
          </cell>
          <cell r="C1083" t="str">
            <v>P&amp;O11020</v>
          </cell>
          <cell r="D1083" t="str">
            <v>P&amp;O-OR</v>
          </cell>
        </row>
        <row r="1084">
          <cell r="A1084" t="str">
            <v>A0821</v>
          </cell>
          <cell r="C1084" t="str">
            <v>P&amp;O11020</v>
          </cell>
          <cell r="D1084" t="str">
            <v>P&amp;O-OS</v>
          </cell>
        </row>
        <row r="1085">
          <cell r="A1085" t="str">
            <v>A0822</v>
          </cell>
          <cell r="C1085" t="str">
            <v>P&amp;O11020</v>
          </cell>
          <cell r="D1085" t="str">
            <v>P&amp;O OP</v>
          </cell>
        </row>
        <row r="1086">
          <cell r="A1086" t="str">
            <v>A0823</v>
          </cell>
          <cell r="C1086" t="str">
            <v>P&amp;O11020</v>
          </cell>
          <cell r="D1086" t="str">
            <v>P&amp;O -</v>
          </cell>
        </row>
        <row r="1087">
          <cell r="A1087" t="str">
            <v>A0824</v>
          </cell>
          <cell r="C1087" t="str">
            <v>P&amp;O11020</v>
          </cell>
          <cell r="D1087" t="str">
            <v>P&amp;O -</v>
          </cell>
        </row>
        <row r="1088">
          <cell r="A1088" t="str">
            <v>A0825</v>
          </cell>
          <cell r="C1088" t="str">
            <v>OR011021</v>
          </cell>
          <cell r="D1088" t="str">
            <v>OR08KN</v>
          </cell>
        </row>
        <row r="1089">
          <cell r="A1089" t="str">
            <v>A0826</v>
          </cell>
          <cell r="C1089" t="str">
            <v>OS011021</v>
          </cell>
          <cell r="D1089" t="str">
            <v>OS01ST</v>
          </cell>
        </row>
        <row r="1090">
          <cell r="A1090" t="str">
            <v>A0827</v>
          </cell>
          <cell r="C1090" t="str">
            <v>P&amp;O11021</v>
          </cell>
          <cell r="D1090" t="str">
            <v>P&amp;O -</v>
          </cell>
        </row>
        <row r="1091">
          <cell r="A1091" t="str">
            <v>A0828</v>
          </cell>
          <cell r="C1091" t="str">
            <v>P&amp;O11021</v>
          </cell>
          <cell r="D1091" t="str">
            <v>P&amp;O-OR</v>
          </cell>
        </row>
        <row r="1092">
          <cell r="A1092" t="str">
            <v>A0829</v>
          </cell>
          <cell r="C1092" t="str">
            <v>P&amp;O11021</v>
          </cell>
          <cell r="D1092" t="str">
            <v>P&amp;O-OP</v>
          </cell>
        </row>
        <row r="1093">
          <cell r="A1093" t="str">
            <v>A0830</v>
          </cell>
          <cell r="C1093" t="str">
            <v>OP511022</v>
          </cell>
          <cell r="D1093" t="str">
            <v>OP55KJ</v>
          </cell>
        </row>
        <row r="1094">
          <cell r="A1094" t="str">
            <v>A0831</v>
          </cell>
          <cell r="C1094" t="str">
            <v>OS711022</v>
          </cell>
          <cell r="D1094" t="str">
            <v>OS71XB</v>
          </cell>
        </row>
        <row r="1095">
          <cell r="A1095" t="str">
            <v>A0832</v>
          </cell>
          <cell r="C1095" t="str">
            <v>P&amp;O11022</v>
          </cell>
          <cell r="D1095" t="str">
            <v>P&amp;O ON</v>
          </cell>
        </row>
        <row r="1096">
          <cell r="A1096" t="str">
            <v>A0833</v>
          </cell>
          <cell r="C1096" t="str">
            <v>P-&amp;11022</v>
          </cell>
          <cell r="D1096" t="str">
            <v>P &amp; O</v>
          </cell>
        </row>
        <row r="1097">
          <cell r="A1097" t="str">
            <v>A0834</v>
          </cell>
          <cell r="C1097" t="str">
            <v>P-&amp;11022</v>
          </cell>
          <cell r="D1097" t="str">
            <v>P &amp; O</v>
          </cell>
        </row>
        <row r="1098">
          <cell r="A1098" t="str">
            <v>A0835</v>
          </cell>
          <cell r="C1098" t="str">
            <v>P&amp;O11023</v>
          </cell>
          <cell r="D1098" t="str">
            <v>P&amp;O OS</v>
          </cell>
        </row>
        <row r="1099">
          <cell r="A1099" t="str">
            <v>A0836</v>
          </cell>
          <cell r="C1099" t="str">
            <v>P&amp;O11023</v>
          </cell>
          <cell r="D1099" t="str">
            <v>P&amp;O OP</v>
          </cell>
        </row>
        <row r="1100">
          <cell r="A1100" t="str">
            <v>A0837</v>
          </cell>
          <cell r="C1100" t="str">
            <v>ON311025</v>
          </cell>
          <cell r="D1100" t="str">
            <v>ON31PF</v>
          </cell>
        </row>
        <row r="1101">
          <cell r="A1101" t="str">
            <v>A0838</v>
          </cell>
          <cell r="C1101" t="str">
            <v>OR211025</v>
          </cell>
          <cell r="D1101" t="str">
            <v>OR25PG</v>
          </cell>
        </row>
        <row r="1102">
          <cell r="A1102" t="str">
            <v>A0839</v>
          </cell>
          <cell r="C1102" t="str">
            <v>P&amp;O11025</v>
          </cell>
          <cell r="D1102" t="str">
            <v>P&amp;O OP</v>
          </cell>
        </row>
        <row r="1103">
          <cell r="A1103" t="str">
            <v>A0840</v>
          </cell>
          <cell r="C1103" t="str">
            <v>P&amp;O11025</v>
          </cell>
          <cell r="D1103" t="str">
            <v>P&amp;O OS</v>
          </cell>
        </row>
        <row r="1104">
          <cell r="A1104" t="str">
            <v>A0841</v>
          </cell>
          <cell r="C1104" t="str">
            <v>P&amp;O11026</v>
          </cell>
          <cell r="D1104" t="str">
            <v>P&amp;O -</v>
          </cell>
        </row>
        <row r="1105">
          <cell r="A1105" t="str">
            <v>A0842</v>
          </cell>
          <cell r="C1105" t="str">
            <v>P&amp;O11026</v>
          </cell>
          <cell r="D1105" t="str">
            <v>P&amp;O -</v>
          </cell>
        </row>
        <row r="1106">
          <cell r="A1106" t="str">
            <v>A0843</v>
          </cell>
          <cell r="C1106" t="str">
            <v>P-&amp;11026</v>
          </cell>
          <cell r="D1106" t="str">
            <v>P &amp; O</v>
          </cell>
        </row>
        <row r="1107">
          <cell r="A1107" t="str">
            <v>A0844</v>
          </cell>
          <cell r="C1107" t="str">
            <v>P-&amp;11026</v>
          </cell>
          <cell r="D1107" t="str">
            <v>P &amp; O</v>
          </cell>
        </row>
        <row r="1108">
          <cell r="A1108" t="str">
            <v>A0845</v>
          </cell>
          <cell r="C1108" t="str">
            <v>OP111026</v>
          </cell>
          <cell r="D1108" t="str">
            <v>OP14ZN</v>
          </cell>
        </row>
        <row r="1109">
          <cell r="A1109" t="str">
            <v>A0846</v>
          </cell>
          <cell r="C1109" t="str">
            <v>OS311026</v>
          </cell>
          <cell r="D1109" t="str">
            <v>OS31KY</v>
          </cell>
        </row>
        <row r="1110">
          <cell r="A1110" t="str">
            <v>A0847</v>
          </cell>
          <cell r="C1110" t="str">
            <v>P&amp;O11027</v>
          </cell>
          <cell r="D1110" t="str">
            <v>P&amp;O -</v>
          </cell>
        </row>
        <row r="1111">
          <cell r="A1111" t="str">
            <v>A0848</v>
          </cell>
          <cell r="C1111" t="str">
            <v>P&amp;O11027</v>
          </cell>
          <cell r="D1111" t="str">
            <v>P&amp;O -</v>
          </cell>
        </row>
        <row r="1112">
          <cell r="A1112" t="str">
            <v>A0849</v>
          </cell>
          <cell r="C1112" t="str">
            <v>P&amp;O11027</v>
          </cell>
          <cell r="D1112" t="str">
            <v>P&amp;O -</v>
          </cell>
        </row>
        <row r="1113">
          <cell r="A1113" t="str">
            <v>A0850</v>
          </cell>
          <cell r="C1113" t="str">
            <v>P&amp;O11027</v>
          </cell>
          <cell r="D1113" t="str">
            <v>P&amp;O -</v>
          </cell>
        </row>
        <row r="1114">
          <cell r="A1114" t="str">
            <v>A0851</v>
          </cell>
          <cell r="C1114" t="str">
            <v>OS911027</v>
          </cell>
          <cell r="D1114" t="str">
            <v>OS99SR</v>
          </cell>
        </row>
        <row r="1115">
          <cell r="A1115" t="str">
            <v>A0852</v>
          </cell>
          <cell r="C1115" t="str">
            <v>OS011027</v>
          </cell>
          <cell r="D1115" t="str">
            <v>OS07ST</v>
          </cell>
        </row>
        <row r="1116">
          <cell r="A1116" t="str">
            <v>A0853</v>
          </cell>
          <cell r="C1116" t="str">
            <v>P&amp;O11028</v>
          </cell>
          <cell r="D1116" t="str">
            <v>P&amp;O -</v>
          </cell>
        </row>
        <row r="1117">
          <cell r="A1117" t="str">
            <v>A0854</v>
          </cell>
          <cell r="C1117" t="str">
            <v>P&amp;O11028</v>
          </cell>
          <cell r="D1117" t="str">
            <v>P&amp;O -</v>
          </cell>
        </row>
        <row r="1118">
          <cell r="A1118" t="str">
            <v>A0855</v>
          </cell>
          <cell r="C1118" t="str">
            <v>OS911028</v>
          </cell>
          <cell r="D1118" t="str">
            <v>OS96KY</v>
          </cell>
        </row>
        <row r="1119">
          <cell r="A1119" t="str">
            <v>A0856</v>
          </cell>
          <cell r="C1119" t="str">
            <v>OS911028</v>
          </cell>
          <cell r="D1119" t="str">
            <v>OS98VN</v>
          </cell>
        </row>
        <row r="1120">
          <cell r="A1120" t="str">
            <v>A0857</v>
          </cell>
          <cell r="C1120" t="str">
            <v>P&amp;O11028</v>
          </cell>
          <cell r="D1120" t="str">
            <v>P&amp;O ON</v>
          </cell>
        </row>
        <row r="1121">
          <cell r="A1121" t="str">
            <v>A0858</v>
          </cell>
          <cell r="C1121" t="str">
            <v>P&amp;O11028</v>
          </cell>
          <cell r="D1121" t="str">
            <v>P&amp;O OS</v>
          </cell>
        </row>
        <row r="1122">
          <cell r="A1122" t="str">
            <v>A0859</v>
          </cell>
          <cell r="C1122" t="str">
            <v>P&amp;O11029</v>
          </cell>
          <cell r="D1122" t="str">
            <v>P&amp;O -</v>
          </cell>
        </row>
        <row r="1123">
          <cell r="A1123" t="str">
            <v>A0860</v>
          </cell>
          <cell r="C1123" t="str">
            <v>P&amp;011029</v>
          </cell>
          <cell r="D1123" t="str">
            <v>P&amp;0 -</v>
          </cell>
        </row>
        <row r="1124">
          <cell r="A1124" t="str">
            <v>A0861</v>
          </cell>
          <cell r="C1124" t="str">
            <v>OS111029</v>
          </cell>
          <cell r="D1124" t="str">
            <v>OS13VH</v>
          </cell>
        </row>
        <row r="1125">
          <cell r="A1125" t="str">
            <v>A0862</v>
          </cell>
          <cell r="C1125" t="str">
            <v>OS111029</v>
          </cell>
          <cell r="D1125" t="str">
            <v>OS14VH</v>
          </cell>
        </row>
        <row r="1126">
          <cell r="A1126" t="str">
            <v>A0863</v>
          </cell>
          <cell r="C1126" t="str">
            <v>P&amp;O11029</v>
          </cell>
          <cell r="D1126" t="str">
            <v>P&amp;O OS</v>
          </cell>
        </row>
        <row r="1127">
          <cell r="A1127" t="str">
            <v>A0864</v>
          </cell>
          <cell r="C1127" t="str">
            <v>P&amp;O11029</v>
          </cell>
          <cell r="D1127" t="str">
            <v>P&amp;O OS</v>
          </cell>
        </row>
        <row r="1128">
          <cell r="A1128" t="str">
            <v>A0865</v>
          </cell>
          <cell r="C1128" t="str">
            <v>P&amp;O11030</v>
          </cell>
          <cell r="D1128" t="str">
            <v>P&amp;O -</v>
          </cell>
        </row>
        <row r="1129">
          <cell r="A1129" t="str">
            <v>A0866</v>
          </cell>
          <cell r="C1129" t="str">
            <v>P&amp;O11030</v>
          </cell>
          <cell r="D1129" t="str">
            <v>P&amp;O -</v>
          </cell>
        </row>
        <row r="1130">
          <cell r="A1130" t="str">
            <v>A0867</v>
          </cell>
          <cell r="C1130" t="str">
            <v>P&amp;O11102</v>
          </cell>
          <cell r="D1130" t="str">
            <v>P&amp;O OS</v>
          </cell>
        </row>
        <row r="1131">
          <cell r="A1131" t="str">
            <v>A0868</v>
          </cell>
          <cell r="C1131" t="str">
            <v>P&amp;O11102</v>
          </cell>
          <cell r="D1131" t="str">
            <v>P&amp;O OS</v>
          </cell>
        </row>
        <row r="1132">
          <cell r="A1132" t="str">
            <v>A0869</v>
          </cell>
          <cell r="C1132" t="str">
            <v>P&amp;O11102</v>
          </cell>
          <cell r="D1132" t="str">
            <v>P&amp;O OS</v>
          </cell>
        </row>
        <row r="1133">
          <cell r="A1133" t="str">
            <v>A0870</v>
          </cell>
          <cell r="C1133" t="str">
            <v>P&amp;O11102</v>
          </cell>
          <cell r="D1133" t="str">
            <v>P&amp;O OS</v>
          </cell>
        </row>
        <row r="1134">
          <cell r="A1134" t="str">
            <v>A0871</v>
          </cell>
          <cell r="C1134" t="str">
            <v>P&amp;O11103</v>
          </cell>
          <cell r="D1134" t="str">
            <v>P&amp;O OS</v>
          </cell>
        </row>
        <row r="1135">
          <cell r="A1135" t="str">
            <v>A0872</v>
          </cell>
          <cell r="C1135" t="str">
            <v>P-&amp;11103</v>
          </cell>
          <cell r="D1135" t="str">
            <v>P &amp; O</v>
          </cell>
        </row>
        <row r="1136">
          <cell r="A1136" t="str">
            <v>A0873</v>
          </cell>
          <cell r="C1136" t="str">
            <v>OS011103</v>
          </cell>
          <cell r="D1136" t="str">
            <v>OS02ST</v>
          </cell>
        </row>
        <row r="1137">
          <cell r="A1137" t="str">
            <v>A0874</v>
          </cell>
          <cell r="C1137" t="str">
            <v>OS311103</v>
          </cell>
          <cell r="D1137" t="str">
            <v>OS36VR</v>
          </cell>
        </row>
        <row r="1138">
          <cell r="A1138" t="str">
            <v>A0875</v>
          </cell>
          <cell r="C1138" t="str">
            <v>P&amp;O11103</v>
          </cell>
          <cell r="D1138" t="str">
            <v>P&amp;O OS</v>
          </cell>
        </row>
        <row r="1139">
          <cell r="A1139" t="str">
            <v>A0876</v>
          </cell>
          <cell r="C1139" t="str">
            <v>P&amp;O11103</v>
          </cell>
          <cell r="D1139" t="str">
            <v>P&amp;O OS</v>
          </cell>
        </row>
        <row r="1140">
          <cell r="A1140" t="str">
            <v>A0877</v>
          </cell>
          <cell r="C1140" t="str">
            <v>P&amp;O11104</v>
          </cell>
          <cell r="D1140" t="str">
            <v>P&amp;O-OS</v>
          </cell>
        </row>
        <row r="1141">
          <cell r="A1141" t="str">
            <v>A0878</v>
          </cell>
          <cell r="C1141" t="str">
            <v>P&amp;O11104</v>
          </cell>
          <cell r="D1141" t="str">
            <v>P&amp;O-OR</v>
          </cell>
        </row>
        <row r="1142">
          <cell r="A1142" t="str">
            <v>A0879</v>
          </cell>
          <cell r="C1142" t="str">
            <v>P&amp;O11104</v>
          </cell>
          <cell r="D1142" t="str">
            <v>P&amp;O OR</v>
          </cell>
        </row>
        <row r="1143">
          <cell r="A1143" t="str">
            <v>A0880</v>
          </cell>
          <cell r="C1143" t="str">
            <v>P&amp;O11104</v>
          </cell>
          <cell r="D1143" t="str">
            <v>P&amp;O -</v>
          </cell>
        </row>
        <row r="1144">
          <cell r="A1144" t="str">
            <v>A0881</v>
          </cell>
          <cell r="C1144" t="str">
            <v>P&amp;O11104</v>
          </cell>
          <cell r="D1144" t="str">
            <v>P&amp;O -</v>
          </cell>
        </row>
        <row r="1145">
          <cell r="A1145" t="str">
            <v>A0882</v>
          </cell>
          <cell r="C1145" t="str">
            <v>P&amp;O11104</v>
          </cell>
          <cell r="D1145" t="str">
            <v>P&amp;O -</v>
          </cell>
        </row>
        <row r="1146">
          <cell r="A1146" t="str">
            <v>A0883</v>
          </cell>
          <cell r="C1146" t="str">
            <v>P&amp;O11105</v>
          </cell>
          <cell r="D1146" t="str">
            <v>P&amp;O-OS</v>
          </cell>
        </row>
        <row r="1147">
          <cell r="A1147" t="str">
            <v>A0884</v>
          </cell>
          <cell r="C1147" t="str">
            <v>P&amp;O11105</v>
          </cell>
          <cell r="D1147" t="str">
            <v>P&amp;O-OS</v>
          </cell>
        </row>
        <row r="1148">
          <cell r="A1148" t="str">
            <v>A0885</v>
          </cell>
          <cell r="C1148" t="str">
            <v>P&amp;O11105</v>
          </cell>
          <cell r="D1148" t="str">
            <v>P&amp;O-OS</v>
          </cell>
        </row>
        <row r="1149">
          <cell r="A1149" t="str">
            <v>A0886</v>
          </cell>
          <cell r="C1149" t="str">
            <v>OR011105</v>
          </cell>
          <cell r="D1149" t="str">
            <v>OR07KN</v>
          </cell>
        </row>
        <row r="1150">
          <cell r="A1150" t="str">
            <v>A0887</v>
          </cell>
          <cell r="C1150" t="str">
            <v>OS911105</v>
          </cell>
          <cell r="D1150" t="str">
            <v>OS95KY</v>
          </cell>
        </row>
        <row r="1151">
          <cell r="A1151" t="str">
            <v>A0888</v>
          </cell>
          <cell r="C1151" t="str">
            <v>OR311105</v>
          </cell>
          <cell r="D1151" t="str">
            <v>OR39LP</v>
          </cell>
        </row>
        <row r="1152">
          <cell r="A1152" t="str">
            <v>A0889</v>
          </cell>
          <cell r="C1152" t="str">
            <v>P&amp;O11106</v>
          </cell>
          <cell r="D1152" t="str">
            <v>P&amp;O -</v>
          </cell>
        </row>
        <row r="1153">
          <cell r="A1153" t="str">
            <v>A0890</v>
          </cell>
          <cell r="C1153" t="str">
            <v>P&amp;O11106</v>
          </cell>
          <cell r="D1153" t="str">
            <v>P&amp;O -</v>
          </cell>
        </row>
        <row r="1154">
          <cell r="A1154" t="str">
            <v>A0891</v>
          </cell>
          <cell r="C1154" t="str">
            <v>P&amp;O11108</v>
          </cell>
          <cell r="D1154" t="str">
            <v>P&amp;O -</v>
          </cell>
        </row>
        <row r="1155">
          <cell r="A1155" t="str">
            <v>A0892</v>
          </cell>
          <cell r="C1155" t="str">
            <v>P&amp;O11108</v>
          </cell>
          <cell r="D1155" t="str">
            <v>P&amp;O -</v>
          </cell>
        </row>
        <row r="1156">
          <cell r="A1156" t="str">
            <v>A0893</v>
          </cell>
          <cell r="C1156" t="str">
            <v>P-&amp;11108</v>
          </cell>
          <cell r="D1156" t="str">
            <v>P &amp; O</v>
          </cell>
        </row>
        <row r="1157">
          <cell r="A1157" t="str">
            <v>A0894</v>
          </cell>
          <cell r="C1157" t="str">
            <v>P-&amp;11108</v>
          </cell>
          <cell r="D1157" t="str">
            <v>P &amp; O</v>
          </cell>
        </row>
        <row r="1158">
          <cell r="A1158" t="str">
            <v>A0895</v>
          </cell>
          <cell r="C1158" t="str">
            <v>OS011109</v>
          </cell>
          <cell r="D1158" t="str">
            <v>OS04ST</v>
          </cell>
        </row>
        <row r="1159">
          <cell r="A1159" t="str">
            <v>A0897</v>
          </cell>
          <cell r="C1159" t="str">
            <v>P&amp;O11109</v>
          </cell>
          <cell r="D1159" t="str">
            <v>P&amp;O OS</v>
          </cell>
        </row>
        <row r="1160">
          <cell r="A1160" t="str">
            <v>A0898</v>
          </cell>
          <cell r="C1160" t="str">
            <v>P&amp;O11109</v>
          </cell>
          <cell r="D1160" t="str">
            <v>P&amp;O -</v>
          </cell>
        </row>
        <row r="1161">
          <cell r="A1161" t="str">
            <v>A0899</v>
          </cell>
          <cell r="C1161" t="str">
            <v>P&amp;O11109</v>
          </cell>
          <cell r="D1161" t="str">
            <v>P&amp;O -</v>
          </cell>
        </row>
        <row r="1162">
          <cell r="A1162" t="str">
            <v>A0900</v>
          </cell>
          <cell r="C1162" t="str">
            <v>P&amp;O11110</v>
          </cell>
          <cell r="D1162" t="str">
            <v>P&amp;O OS</v>
          </cell>
        </row>
        <row r="1163">
          <cell r="A1163" t="str">
            <v>A0901</v>
          </cell>
          <cell r="C1163" t="str">
            <v>P&amp;O11110</v>
          </cell>
          <cell r="D1163" t="str">
            <v>P&amp;O OS</v>
          </cell>
        </row>
        <row r="1164">
          <cell r="A1164" t="str">
            <v>A0902</v>
          </cell>
          <cell r="C1164" t="str">
            <v>P&amp;O11110</v>
          </cell>
          <cell r="D1164" t="str">
            <v>P&amp;O -</v>
          </cell>
        </row>
        <row r="1165">
          <cell r="A1165" t="str">
            <v>A0903</v>
          </cell>
          <cell r="C1165" t="str">
            <v>OR411110</v>
          </cell>
          <cell r="D1165" t="str">
            <v>OR41LP</v>
          </cell>
        </row>
        <row r="1166">
          <cell r="A1166" t="str">
            <v>A0904</v>
          </cell>
          <cell r="C1166" t="str">
            <v>OR511110</v>
          </cell>
          <cell r="D1166" t="str">
            <v>OR53KZ</v>
          </cell>
        </row>
        <row r="1167">
          <cell r="A1167" t="str">
            <v>A0905</v>
          </cell>
          <cell r="C1167" t="str">
            <v>P&amp;O11111</v>
          </cell>
          <cell r="D1167" t="str">
            <v>P&amp;O OP</v>
          </cell>
        </row>
        <row r="1168">
          <cell r="A1168" t="str">
            <v>A0906</v>
          </cell>
          <cell r="C1168" t="str">
            <v>P&amp;O11111</v>
          </cell>
          <cell r="D1168" t="str">
            <v>P&amp;O OP</v>
          </cell>
        </row>
        <row r="1169">
          <cell r="A1169" t="str">
            <v>A0907</v>
          </cell>
          <cell r="C1169" t="str">
            <v>P&amp;O11112</v>
          </cell>
          <cell r="D1169" t="str">
            <v>P&amp;O OS</v>
          </cell>
        </row>
        <row r="1170">
          <cell r="A1170" t="str">
            <v>A0908</v>
          </cell>
          <cell r="C1170" t="str">
            <v>OS011112</v>
          </cell>
          <cell r="D1170" t="str">
            <v>OS08ST</v>
          </cell>
        </row>
        <row r="1171">
          <cell r="A1171" t="str">
            <v>A0909</v>
          </cell>
          <cell r="C1171" t="str">
            <v>OS411112</v>
          </cell>
          <cell r="D1171" t="str">
            <v>OS44XT</v>
          </cell>
        </row>
        <row r="1172">
          <cell r="A1172" t="str">
            <v>A0910</v>
          </cell>
          <cell r="C1172" t="str">
            <v>P&amp;O11113</v>
          </cell>
          <cell r="D1172" t="str">
            <v>P&amp;O-OP</v>
          </cell>
        </row>
        <row r="1173">
          <cell r="A1173" t="str">
            <v>A0911</v>
          </cell>
          <cell r="C1173" t="str">
            <v>P&amp;O11113</v>
          </cell>
          <cell r="D1173" t="str">
            <v>P&amp;O-OP</v>
          </cell>
        </row>
        <row r="1174">
          <cell r="A1174" t="str">
            <v>A0912</v>
          </cell>
          <cell r="C1174" t="str">
            <v>P&amp;O11115</v>
          </cell>
          <cell r="D1174" t="str">
            <v>P&amp;O -</v>
          </cell>
        </row>
        <row r="1175">
          <cell r="A1175" t="str">
            <v>A0913</v>
          </cell>
          <cell r="C1175" t="str">
            <v>P&amp;O11115</v>
          </cell>
          <cell r="D1175" t="str">
            <v>P&amp;O OS</v>
          </cell>
        </row>
        <row r="1176">
          <cell r="A1176" t="str">
            <v>A0914</v>
          </cell>
          <cell r="C1176" t="str">
            <v>P&amp;O11115</v>
          </cell>
          <cell r="D1176" t="str">
            <v>P&amp;O OS</v>
          </cell>
        </row>
        <row r="1177">
          <cell r="A1177" t="str">
            <v>A0915</v>
          </cell>
          <cell r="C1177" t="str">
            <v>P&amp;O11116</v>
          </cell>
          <cell r="D1177" t="str">
            <v>P&amp;O -</v>
          </cell>
        </row>
        <row r="1178">
          <cell r="A1178" t="str">
            <v>A0916</v>
          </cell>
          <cell r="C1178" t="str">
            <v>P&amp;O11116</v>
          </cell>
          <cell r="D1178" t="str">
            <v>P&amp;O -</v>
          </cell>
        </row>
        <row r="1179">
          <cell r="A1179" t="str">
            <v>A0917</v>
          </cell>
          <cell r="C1179" t="str">
            <v>OS311116</v>
          </cell>
          <cell r="D1179" t="str">
            <v>OS31KY</v>
          </cell>
        </row>
        <row r="1180">
          <cell r="A1180" t="str">
            <v>A0918</v>
          </cell>
          <cell r="C1180" t="str">
            <v>OS111116</v>
          </cell>
          <cell r="D1180" t="str">
            <v>OS12VH</v>
          </cell>
        </row>
        <row r="1181">
          <cell r="A1181" t="str">
            <v>A0919</v>
          </cell>
          <cell r="C1181" t="str">
            <v>OS911116</v>
          </cell>
          <cell r="D1181" t="str">
            <v>OS99SR</v>
          </cell>
        </row>
        <row r="1182">
          <cell r="A1182" t="str">
            <v>A0920</v>
          </cell>
          <cell r="C1182" t="str">
            <v>P&amp;O11123</v>
          </cell>
          <cell r="D1182" t="str">
            <v>P&amp;O-OS</v>
          </cell>
        </row>
        <row r="1183">
          <cell r="A1183" t="str">
            <v>A0921</v>
          </cell>
          <cell r="C1183" t="str">
            <v>P&amp;O11117</v>
          </cell>
          <cell r="D1183" t="str">
            <v>P&amp;O-OS</v>
          </cell>
        </row>
        <row r="1184">
          <cell r="A1184" t="str">
            <v>A0922</v>
          </cell>
          <cell r="C1184" t="str">
            <v>P&amp;O11117</v>
          </cell>
          <cell r="D1184" t="str">
            <v>P&amp;O-OS</v>
          </cell>
        </row>
        <row r="1185">
          <cell r="A1185" t="str">
            <v>A0923</v>
          </cell>
          <cell r="C1185" t="str">
            <v>P&amp;O11117</v>
          </cell>
          <cell r="D1185" t="str">
            <v>P&amp;O OS</v>
          </cell>
        </row>
        <row r="1186">
          <cell r="A1186" t="str">
            <v>A0924</v>
          </cell>
          <cell r="C1186" t="str">
            <v>ON211117</v>
          </cell>
          <cell r="D1186" t="str">
            <v>ON27FX</v>
          </cell>
        </row>
        <row r="1187">
          <cell r="A1187" t="str">
            <v>A0925</v>
          </cell>
          <cell r="C1187" t="str">
            <v>P&amp;O11117</v>
          </cell>
          <cell r="D1187" t="str">
            <v>P&amp;O-OS</v>
          </cell>
        </row>
        <row r="1188">
          <cell r="A1188" t="str">
            <v>A0926</v>
          </cell>
          <cell r="C1188" t="str">
            <v>P&amp;O11118</v>
          </cell>
          <cell r="D1188" t="str">
            <v>P&amp;O TI</v>
          </cell>
        </row>
        <row r="1189">
          <cell r="A1189" t="str">
            <v>A0927</v>
          </cell>
          <cell r="C1189" t="str">
            <v>OS311118</v>
          </cell>
          <cell r="D1189" t="str">
            <v>OS34VR</v>
          </cell>
        </row>
        <row r="1190">
          <cell r="A1190" t="str">
            <v>A0928</v>
          </cell>
          <cell r="C1190" t="str">
            <v>OS211118</v>
          </cell>
          <cell r="D1190" t="str">
            <v>OS20SY</v>
          </cell>
        </row>
        <row r="1191">
          <cell r="A1191" t="str">
            <v>A0929</v>
          </cell>
          <cell r="C1191" t="str">
            <v>OS011118</v>
          </cell>
          <cell r="D1191" t="str">
            <v>OS05VP</v>
          </cell>
        </row>
        <row r="1192">
          <cell r="A1192" t="str">
            <v>A0930</v>
          </cell>
          <cell r="C1192" t="str">
            <v>P&amp;O11119</v>
          </cell>
          <cell r="D1192" t="str">
            <v>P&amp;O OS</v>
          </cell>
        </row>
        <row r="1193">
          <cell r="A1193" t="str">
            <v>A0931</v>
          </cell>
          <cell r="C1193" t="str">
            <v>P&amp;O11119</v>
          </cell>
          <cell r="D1193" t="str">
            <v>P&amp;O OS</v>
          </cell>
        </row>
        <row r="1194">
          <cell r="A1194" t="str">
            <v>A0932</v>
          </cell>
          <cell r="C1194" t="str">
            <v>P-&amp;11119</v>
          </cell>
          <cell r="D1194" t="str">
            <v>P &amp; O</v>
          </cell>
        </row>
        <row r="1195">
          <cell r="A1195" t="str">
            <v>A0933</v>
          </cell>
          <cell r="C1195" t="str">
            <v>OS011119</v>
          </cell>
          <cell r="D1195" t="str">
            <v>OS02VP</v>
          </cell>
        </row>
        <row r="1196">
          <cell r="A1196" t="str">
            <v>A0934</v>
          </cell>
          <cell r="C1196" t="str">
            <v>OS711119</v>
          </cell>
          <cell r="D1196" t="str">
            <v>OS71XB</v>
          </cell>
        </row>
        <row r="1197">
          <cell r="A1197" t="str">
            <v>A0935</v>
          </cell>
          <cell r="C1197" t="str">
            <v>P&amp;O11120</v>
          </cell>
          <cell r="D1197" t="str">
            <v>P&amp;O -</v>
          </cell>
        </row>
        <row r="1198">
          <cell r="A1198" t="str">
            <v>A0936</v>
          </cell>
          <cell r="C1198" t="str">
            <v>P&amp;O11120</v>
          </cell>
          <cell r="D1198" t="str">
            <v>P&amp;O -</v>
          </cell>
        </row>
        <row r="1199">
          <cell r="A1199" t="str">
            <v>A0937</v>
          </cell>
          <cell r="C1199" t="str">
            <v>P&amp;O11122</v>
          </cell>
          <cell r="D1199" t="str">
            <v>P&amp;O OR</v>
          </cell>
        </row>
        <row r="1200">
          <cell r="A1200" t="str">
            <v>A0938</v>
          </cell>
          <cell r="C1200" t="str">
            <v>P&amp;O11122</v>
          </cell>
          <cell r="D1200" t="str">
            <v>P&amp;O-OS</v>
          </cell>
        </row>
        <row r="1201">
          <cell r="A1201" t="str">
            <v>A0939</v>
          </cell>
          <cell r="C1201" t="str">
            <v>P&amp;O11122</v>
          </cell>
          <cell r="D1201" t="str">
            <v>P&amp;O-OS</v>
          </cell>
        </row>
        <row r="1202">
          <cell r="A1202" t="str">
            <v>A0940</v>
          </cell>
          <cell r="C1202" t="str">
            <v>P&amp;O11123</v>
          </cell>
          <cell r="D1202" t="str">
            <v>P&amp;O -</v>
          </cell>
        </row>
        <row r="1203">
          <cell r="A1203" t="str">
            <v>A0941</v>
          </cell>
          <cell r="C1203" t="str">
            <v>P&amp;O11123</v>
          </cell>
          <cell r="D1203" t="str">
            <v>P&amp;O -</v>
          </cell>
        </row>
        <row r="1204">
          <cell r="A1204" t="str">
            <v>A0942</v>
          </cell>
          <cell r="C1204" t="str">
            <v>OS111123</v>
          </cell>
          <cell r="D1204" t="str">
            <v>OS15LB</v>
          </cell>
        </row>
        <row r="1205">
          <cell r="A1205" t="str">
            <v>A0943</v>
          </cell>
          <cell r="C1205" t="str">
            <v>P&amp;O11123</v>
          </cell>
          <cell r="D1205" t="str">
            <v>P&amp;O-OP</v>
          </cell>
        </row>
        <row r="1206">
          <cell r="A1206" t="str">
            <v>A0944</v>
          </cell>
          <cell r="C1206" t="str">
            <v>P&amp;O11123</v>
          </cell>
          <cell r="D1206" t="str">
            <v>P&amp;O-OP</v>
          </cell>
        </row>
        <row r="1207">
          <cell r="A1207" t="str">
            <v>A0945</v>
          </cell>
          <cell r="C1207" t="str">
            <v>OS911124</v>
          </cell>
          <cell r="D1207" t="str">
            <v>OS95SR</v>
          </cell>
        </row>
        <row r="1208">
          <cell r="A1208" t="str">
            <v>A0946</v>
          </cell>
          <cell r="C1208" t="str">
            <v>OS011124</v>
          </cell>
          <cell r="D1208" t="str">
            <v>OS01ST</v>
          </cell>
        </row>
        <row r="1209">
          <cell r="A1209" t="str">
            <v>A0947</v>
          </cell>
          <cell r="C1209" t="str">
            <v>ON311124</v>
          </cell>
          <cell r="D1209" t="str">
            <v>ON31PF</v>
          </cell>
        </row>
        <row r="1210">
          <cell r="A1210" t="str">
            <v>A0948</v>
          </cell>
          <cell r="C1210" t="str">
            <v>P&amp;O11124</v>
          </cell>
          <cell r="D1210" t="str">
            <v>P&amp;O ON</v>
          </cell>
        </row>
        <row r="1211">
          <cell r="A1211" t="str">
            <v>A0949</v>
          </cell>
          <cell r="C1211" t="str">
            <v>P&amp;O11124</v>
          </cell>
          <cell r="D1211" t="str">
            <v>P&amp;O OS</v>
          </cell>
        </row>
        <row r="1212">
          <cell r="A1212" t="str">
            <v>A0950</v>
          </cell>
          <cell r="C1212" t="str">
            <v>P&amp;O11125</v>
          </cell>
          <cell r="D1212" t="str">
            <v>P&amp;O OP</v>
          </cell>
        </row>
        <row r="1213">
          <cell r="A1213" t="str">
            <v>A0951</v>
          </cell>
          <cell r="C1213" t="str">
            <v>P-&amp;11125</v>
          </cell>
          <cell r="D1213" t="str">
            <v>P &amp; O</v>
          </cell>
        </row>
        <row r="1214">
          <cell r="A1214" t="str">
            <v>A0952</v>
          </cell>
          <cell r="C1214" t="str">
            <v>P&amp;O11125</v>
          </cell>
          <cell r="D1214" t="str">
            <v>P&amp;O OR</v>
          </cell>
        </row>
        <row r="1215">
          <cell r="A1215" t="str">
            <v>A0953</v>
          </cell>
          <cell r="C1215" t="str">
            <v>P&amp;O11125</v>
          </cell>
          <cell r="D1215" t="str">
            <v>P&amp;O-OS</v>
          </cell>
        </row>
        <row r="1216">
          <cell r="A1216" t="str">
            <v>A0954</v>
          </cell>
          <cell r="C1216" t="str">
            <v>P&amp;O11125</v>
          </cell>
          <cell r="D1216" t="str">
            <v>P&amp;O-OS</v>
          </cell>
        </row>
        <row r="1217">
          <cell r="A1217" t="str">
            <v>A0955</v>
          </cell>
          <cell r="C1217" t="str">
            <v>P-&amp;11126</v>
          </cell>
          <cell r="D1217" t="str">
            <v>P &amp; O</v>
          </cell>
        </row>
        <row r="1218">
          <cell r="A1218" t="str">
            <v>A0956</v>
          </cell>
          <cell r="C1218" t="str">
            <v>P-&amp;11126</v>
          </cell>
          <cell r="D1218" t="str">
            <v>P &amp; O</v>
          </cell>
        </row>
        <row r="1219">
          <cell r="A1219" t="str">
            <v>A0957</v>
          </cell>
          <cell r="C1219" t="str">
            <v>P&amp;O11126</v>
          </cell>
          <cell r="D1219" t="str">
            <v>P&amp;O OS</v>
          </cell>
        </row>
        <row r="1220">
          <cell r="A1220" t="str">
            <v>A0958</v>
          </cell>
          <cell r="C1220" t="str">
            <v>P&amp;O11126</v>
          </cell>
          <cell r="D1220" t="str">
            <v>P&amp;O OS</v>
          </cell>
        </row>
        <row r="1221">
          <cell r="A1221" t="str">
            <v>A0959</v>
          </cell>
          <cell r="C1221" t="str">
            <v>P&amp;O11126</v>
          </cell>
          <cell r="D1221" t="str">
            <v>P&amp;O -</v>
          </cell>
        </row>
        <row r="1222">
          <cell r="A1222" t="str">
            <v>A0960</v>
          </cell>
          <cell r="C1222" t="str">
            <v>P&amp;O11127</v>
          </cell>
          <cell r="D1222" t="str">
            <v>P&amp;O -</v>
          </cell>
        </row>
        <row r="1223">
          <cell r="A1223" t="str">
            <v>A0962</v>
          </cell>
          <cell r="C1223" t="str">
            <v>P&amp;O11129</v>
          </cell>
          <cell r="D1223" t="str">
            <v>P&amp;O -</v>
          </cell>
        </row>
        <row r="1224">
          <cell r="A1224" t="str">
            <v>A0963</v>
          </cell>
          <cell r="C1224" t="str">
            <v>OS011129</v>
          </cell>
          <cell r="D1224" t="str">
            <v>OS03ST</v>
          </cell>
        </row>
        <row r="1225">
          <cell r="A1225" t="str">
            <v>A0965</v>
          </cell>
          <cell r="C1225" t="str">
            <v>P&amp;O11130</v>
          </cell>
          <cell r="D1225" t="str">
            <v>P&amp;O OS</v>
          </cell>
        </row>
        <row r="1226">
          <cell r="A1226" t="str">
            <v>A0966</v>
          </cell>
          <cell r="C1226" t="str">
            <v>P&amp;O11130</v>
          </cell>
          <cell r="D1226" t="str">
            <v>P&amp;O OS</v>
          </cell>
        </row>
        <row r="1227">
          <cell r="A1227" t="str">
            <v>A0967</v>
          </cell>
          <cell r="C1227" t="str">
            <v>P&amp;O11130</v>
          </cell>
          <cell r="D1227" t="str">
            <v>P&amp;O OS</v>
          </cell>
        </row>
        <row r="1228">
          <cell r="A1228" t="str">
            <v>A0968</v>
          </cell>
          <cell r="C1228" t="str">
            <v>P&amp;O11130</v>
          </cell>
          <cell r="D1228" t="str">
            <v>P&amp;O-OS</v>
          </cell>
        </row>
        <row r="1229">
          <cell r="A1229" t="str">
            <v>A0969</v>
          </cell>
          <cell r="C1229" t="str">
            <v>P&amp;O11130</v>
          </cell>
          <cell r="D1229" t="str">
            <v>P&amp;O-OS</v>
          </cell>
        </row>
        <row r="1230">
          <cell r="A1230" t="str">
            <v>A0970</v>
          </cell>
          <cell r="C1230" t="str">
            <v>P&amp;O11201</v>
          </cell>
          <cell r="D1230" t="str">
            <v>P&amp;O OS</v>
          </cell>
        </row>
        <row r="1231">
          <cell r="A1231" t="str">
            <v>A0971</v>
          </cell>
          <cell r="C1231" t="str">
            <v>P&amp;O11201</v>
          </cell>
          <cell r="D1231" t="str">
            <v>P&amp;O OS</v>
          </cell>
        </row>
        <row r="1232">
          <cell r="A1232" t="str">
            <v>A0972</v>
          </cell>
          <cell r="C1232" t="str">
            <v>P&amp;O11201</v>
          </cell>
          <cell r="D1232" t="str">
            <v>P&amp;O OS</v>
          </cell>
        </row>
        <row r="1233">
          <cell r="A1233" t="str">
            <v>A0973</v>
          </cell>
          <cell r="C1233" t="str">
            <v>P&amp;O11201</v>
          </cell>
          <cell r="D1233" t="str">
            <v>P&amp;O -</v>
          </cell>
        </row>
        <row r="1234">
          <cell r="A1234" t="str">
            <v>A0974</v>
          </cell>
          <cell r="C1234" t="str">
            <v>P&amp;O11201</v>
          </cell>
          <cell r="D1234" t="str">
            <v>P&amp;O -</v>
          </cell>
        </row>
        <row r="1235">
          <cell r="A1235" t="str">
            <v>A0975</v>
          </cell>
          <cell r="C1235" t="str">
            <v>P&amp;O11202</v>
          </cell>
          <cell r="D1235" t="str">
            <v>P&amp;O OS</v>
          </cell>
        </row>
        <row r="1236">
          <cell r="A1236" t="str">
            <v>A0976</v>
          </cell>
          <cell r="C1236" t="str">
            <v>P&amp;O11202</v>
          </cell>
          <cell r="D1236" t="str">
            <v>P&amp;O OS</v>
          </cell>
        </row>
        <row r="1237">
          <cell r="A1237" t="str">
            <v>A0977</v>
          </cell>
          <cell r="C1237" t="str">
            <v>P&amp;O11202</v>
          </cell>
          <cell r="D1237" t="str">
            <v>P&amp;O -</v>
          </cell>
        </row>
        <row r="1238">
          <cell r="A1238" t="str">
            <v>A0978</v>
          </cell>
          <cell r="C1238" t="str">
            <v>P-&amp;11202</v>
          </cell>
          <cell r="D1238" t="str">
            <v>P &amp; O</v>
          </cell>
        </row>
        <row r="1239">
          <cell r="A1239" t="str">
            <v>A0979</v>
          </cell>
          <cell r="C1239" t="str">
            <v>P-&amp;11202</v>
          </cell>
          <cell r="D1239" t="str">
            <v>P &amp; O</v>
          </cell>
        </row>
        <row r="1240">
          <cell r="A1240" t="str">
            <v>A0980</v>
          </cell>
          <cell r="C1240" t="str">
            <v>P&amp;O11203</v>
          </cell>
          <cell r="D1240" t="str">
            <v>P&amp;O OS</v>
          </cell>
        </row>
        <row r="1241">
          <cell r="A1241" t="str">
            <v>A0981</v>
          </cell>
          <cell r="C1241" t="str">
            <v>P&amp;O11203</v>
          </cell>
          <cell r="D1241" t="str">
            <v>P&amp;O OS</v>
          </cell>
        </row>
        <row r="1242">
          <cell r="A1242" t="str">
            <v>A0982</v>
          </cell>
          <cell r="C1242" t="str">
            <v>P&amp;O11203</v>
          </cell>
          <cell r="D1242" t="str">
            <v>P&amp;O OS</v>
          </cell>
        </row>
        <row r="1243">
          <cell r="A1243" t="str">
            <v>A0983</v>
          </cell>
          <cell r="C1243" t="str">
            <v>OS111203</v>
          </cell>
          <cell r="D1243" t="str">
            <v>OS13VH</v>
          </cell>
        </row>
        <row r="1244">
          <cell r="A1244" t="str">
            <v>A0984</v>
          </cell>
          <cell r="C1244" t="str">
            <v>OS911203</v>
          </cell>
          <cell r="D1244" t="str">
            <v>OS99SR</v>
          </cell>
        </row>
        <row r="1245">
          <cell r="A1245" t="str">
            <v>A0985</v>
          </cell>
          <cell r="C1245" t="str">
            <v>P&amp;O11204</v>
          </cell>
          <cell r="D1245" t="str">
            <v>P&amp;O OS</v>
          </cell>
        </row>
        <row r="1246">
          <cell r="A1246" t="str">
            <v>A0987</v>
          </cell>
          <cell r="C1246" t="str">
            <v>OP111206</v>
          </cell>
          <cell r="D1246" t="str">
            <v>OP14ZN</v>
          </cell>
        </row>
        <row r="1247">
          <cell r="A1247" t="str">
            <v>A0988</v>
          </cell>
          <cell r="C1247" t="str">
            <v>P&amp;O11206</v>
          </cell>
          <cell r="D1247" t="str">
            <v>P&amp;O-OS</v>
          </cell>
        </row>
        <row r="1248">
          <cell r="A1248" t="str">
            <v>A0989</v>
          </cell>
          <cell r="C1248" t="str">
            <v>P&amp;O11206</v>
          </cell>
          <cell r="D1248" t="str">
            <v>P&amp;O OS</v>
          </cell>
        </row>
        <row r="1249">
          <cell r="A1249" t="str">
            <v>A0990</v>
          </cell>
          <cell r="C1249" t="str">
            <v>P&amp;O11207</v>
          </cell>
          <cell r="D1249" t="str">
            <v>P&amp;O 10</v>
          </cell>
        </row>
        <row r="1250">
          <cell r="A1250" t="str">
            <v>A0991</v>
          </cell>
          <cell r="C1250" t="str">
            <v>P&amp;O11207</v>
          </cell>
          <cell r="D1250" t="str">
            <v>P&amp;O OS</v>
          </cell>
        </row>
        <row r="1251">
          <cell r="A1251" t="str">
            <v>A0992</v>
          </cell>
          <cell r="C1251" t="str">
            <v>OS111207</v>
          </cell>
          <cell r="D1251" t="str">
            <v>OS13XX</v>
          </cell>
        </row>
        <row r="1252">
          <cell r="A1252" t="str">
            <v>A0993</v>
          </cell>
          <cell r="C1252" t="str">
            <v>P&amp;O11207</v>
          </cell>
          <cell r="D1252" t="str">
            <v>P&amp;O OS</v>
          </cell>
        </row>
        <row r="1253">
          <cell r="A1253" t="str">
            <v>A0994</v>
          </cell>
          <cell r="C1253" t="str">
            <v>P&amp;O11208</v>
          </cell>
          <cell r="D1253" t="str">
            <v>P&amp;O -</v>
          </cell>
        </row>
        <row r="1254">
          <cell r="A1254" t="str">
            <v>A0995</v>
          </cell>
          <cell r="C1254" t="str">
            <v>P&amp;O11208</v>
          </cell>
          <cell r="D1254" t="str">
            <v>P&amp;O -</v>
          </cell>
        </row>
        <row r="1255">
          <cell r="A1255" t="str">
            <v>A0996</v>
          </cell>
          <cell r="C1255" t="str">
            <v>P-&amp;11208</v>
          </cell>
          <cell r="D1255" t="str">
            <v>P &amp; O</v>
          </cell>
        </row>
        <row r="1256">
          <cell r="A1256" t="str">
            <v>A0997</v>
          </cell>
          <cell r="C1256" t="str">
            <v>P-&amp;11208</v>
          </cell>
          <cell r="D1256" t="str">
            <v>P &amp; O</v>
          </cell>
        </row>
        <row r="1257">
          <cell r="A1257" t="str">
            <v>A0998</v>
          </cell>
          <cell r="C1257" t="str">
            <v>P&amp;O11208</v>
          </cell>
          <cell r="D1257" t="str">
            <v>P&amp;O OS</v>
          </cell>
        </row>
        <row r="1258">
          <cell r="A1258" t="str">
            <v>A0999</v>
          </cell>
          <cell r="C1258" t="str">
            <v>P&amp;O11208</v>
          </cell>
          <cell r="D1258" t="str">
            <v>P&amp;O-OS</v>
          </cell>
        </row>
        <row r="1259">
          <cell r="A1259" t="str">
            <v>A1000</v>
          </cell>
          <cell r="C1259" t="str">
            <v>P&amp;O11209</v>
          </cell>
          <cell r="D1259" t="str">
            <v>P&amp;O-OS</v>
          </cell>
        </row>
        <row r="1260">
          <cell r="A1260" t="str">
            <v>A1001</v>
          </cell>
          <cell r="C1260" t="str">
            <v>P-&amp;11209</v>
          </cell>
          <cell r="D1260" t="str">
            <v>P &amp; O</v>
          </cell>
        </row>
        <row r="1261">
          <cell r="A1261" t="str">
            <v>A1002</v>
          </cell>
          <cell r="C1261" t="str">
            <v>P-&amp;11209</v>
          </cell>
          <cell r="D1261" t="str">
            <v>P &amp; O</v>
          </cell>
        </row>
        <row r="1262">
          <cell r="A1262" t="str">
            <v>A1003</v>
          </cell>
          <cell r="C1262" t="str">
            <v>OS011209</v>
          </cell>
          <cell r="D1262" t="str">
            <v>OS01VP</v>
          </cell>
        </row>
        <row r="1263">
          <cell r="A1263" t="str">
            <v>A1004</v>
          </cell>
          <cell r="C1263" t="str">
            <v>P&amp;O11209</v>
          </cell>
          <cell r="D1263" t="str">
            <v>P&amp;O-OS</v>
          </cell>
        </row>
        <row r="1264">
          <cell r="A1264" t="str">
            <v>A1005</v>
          </cell>
          <cell r="C1264" t="str">
            <v>P&amp;O11210</v>
          </cell>
          <cell r="D1264" t="str">
            <v>P&amp;O-OS</v>
          </cell>
        </row>
        <row r="1265">
          <cell r="A1265" t="str">
            <v>A1006</v>
          </cell>
          <cell r="C1265" t="str">
            <v>P&amp;O11210</v>
          </cell>
          <cell r="D1265" t="str">
            <v>P&amp;O-OS</v>
          </cell>
        </row>
        <row r="1266">
          <cell r="A1266" t="str">
            <v>A1007</v>
          </cell>
          <cell r="C1266" t="str">
            <v>P&amp;O11210</v>
          </cell>
          <cell r="D1266" t="str">
            <v>P&amp;O OS</v>
          </cell>
        </row>
        <row r="1267">
          <cell r="A1267" t="str">
            <v>A1008</v>
          </cell>
          <cell r="C1267" t="str">
            <v>P&amp;O11211</v>
          </cell>
          <cell r="D1267" t="str">
            <v>P&amp;O OS</v>
          </cell>
        </row>
        <row r="1268">
          <cell r="A1268" t="str">
            <v>A1009</v>
          </cell>
          <cell r="C1268" t="str">
            <v>P&amp;O11211</v>
          </cell>
          <cell r="D1268" t="str">
            <v>P&amp;O OS</v>
          </cell>
        </row>
        <row r="1269">
          <cell r="A1269" t="str">
            <v>A1010</v>
          </cell>
          <cell r="C1269" t="str">
            <v>OS511211</v>
          </cell>
          <cell r="D1269" t="str">
            <v>OS50XH</v>
          </cell>
        </row>
        <row r="1270">
          <cell r="A1270" t="str">
            <v>A1011</v>
          </cell>
          <cell r="C1270" t="str">
            <v>OS811211</v>
          </cell>
          <cell r="D1270" t="str">
            <v>OS81SZ</v>
          </cell>
        </row>
        <row r="1271">
          <cell r="A1271" t="str">
            <v>A1012</v>
          </cell>
          <cell r="C1271" t="str">
            <v>P&amp;O11213</v>
          </cell>
          <cell r="D1271" t="str">
            <v>P&amp;O OS</v>
          </cell>
        </row>
        <row r="1272">
          <cell r="A1272" t="str">
            <v>A1013</v>
          </cell>
          <cell r="C1272" t="str">
            <v>P&amp;O11213</v>
          </cell>
          <cell r="D1272" t="str">
            <v>P&amp;O OS</v>
          </cell>
        </row>
        <row r="1273">
          <cell r="A1273" t="str">
            <v>A1014</v>
          </cell>
          <cell r="C1273" t="str">
            <v>P&amp;O11213</v>
          </cell>
          <cell r="D1273" t="str">
            <v>P&amp;O OS</v>
          </cell>
        </row>
        <row r="1274">
          <cell r="A1274" t="str">
            <v>A1015</v>
          </cell>
          <cell r="C1274" t="str">
            <v>P&amp;O11214</v>
          </cell>
          <cell r="D1274" t="str">
            <v>P&amp;O OS</v>
          </cell>
        </row>
        <row r="1275">
          <cell r="A1275" t="str">
            <v>A1016</v>
          </cell>
          <cell r="C1275" t="str">
            <v>OS911214</v>
          </cell>
          <cell r="D1275" t="str">
            <v>OS91SX</v>
          </cell>
        </row>
        <row r="1276">
          <cell r="A1276" t="str">
            <v>A1017</v>
          </cell>
          <cell r="C1276" t="str">
            <v>P-&amp;11214</v>
          </cell>
          <cell r="D1276" t="str">
            <v>P &amp; O</v>
          </cell>
        </row>
        <row r="1277">
          <cell r="A1277" t="str">
            <v>A1018</v>
          </cell>
          <cell r="C1277" t="str">
            <v>P&amp;O11214</v>
          </cell>
          <cell r="D1277" t="str">
            <v>P&amp;O-OS</v>
          </cell>
        </row>
        <row r="1278">
          <cell r="A1278" t="str">
            <v>A1019</v>
          </cell>
          <cell r="C1278" t="str">
            <v>P&amp;O11214</v>
          </cell>
          <cell r="D1278" t="str">
            <v>P&amp;O-OS</v>
          </cell>
        </row>
        <row r="1279">
          <cell r="A1279" t="str">
            <v>A1020</v>
          </cell>
          <cell r="C1279" t="str">
            <v>P&amp;O11214</v>
          </cell>
          <cell r="D1279" t="str">
            <v>P&amp;O -</v>
          </cell>
        </row>
        <row r="1280">
          <cell r="A1280" t="str">
            <v>A1021</v>
          </cell>
          <cell r="C1280" t="str">
            <v>P&amp;O11215</v>
          </cell>
          <cell r="D1280" t="str">
            <v>P&amp;O -</v>
          </cell>
        </row>
        <row r="1281">
          <cell r="A1281" t="str">
            <v>A1022</v>
          </cell>
          <cell r="C1281" t="str">
            <v>P&amp;O11215</v>
          </cell>
          <cell r="D1281" t="str">
            <v>P&amp;O OS</v>
          </cell>
        </row>
        <row r="1282">
          <cell r="A1282" t="str">
            <v>A1023</v>
          </cell>
          <cell r="C1282" t="str">
            <v>P&amp;O11215</v>
          </cell>
          <cell r="D1282" t="str">
            <v>P&amp;O-OS</v>
          </cell>
        </row>
        <row r="1283">
          <cell r="A1283" t="str">
            <v>A1024</v>
          </cell>
          <cell r="C1283" t="str">
            <v>P&amp;O11215</v>
          </cell>
          <cell r="D1283" t="str">
            <v>P&amp;O OS</v>
          </cell>
        </row>
        <row r="1284">
          <cell r="A1284" t="str">
            <v>A1025</v>
          </cell>
          <cell r="C1284" t="str">
            <v>OS011216</v>
          </cell>
          <cell r="D1284" t="str">
            <v>OS07ST</v>
          </cell>
        </row>
        <row r="1285">
          <cell r="A1285" t="str">
            <v>A1026</v>
          </cell>
          <cell r="C1285" t="str">
            <v>OS611216</v>
          </cell>
          <cell r="D1285" t="str">
            <v>OS69XP</v>
          </cell>
        </row>
        <row r="1286">
          <cell r="A1286" t="str">
            <v>A1027</v>
          </cell>
          <cell r="C1286" t="str">
            <v>OS411216</v>
          </cell>
          <cell r="D1286" t="str">
            <v>OS44XT</v>
          </cell>
        </row>
        <row r="1287">
          <cell r="A1287" t="str">
            <v>A1028</v>
          </cell>
          <cell r="C1287" t="str">
            <v>OS411216</v>
          </cell>
          <cell r="D1287" t="str">
            <v>OS49XH</v>
          </cell>
        </row>
        <row r="1288">
          <cell r="A1288" t="str">
            <v>A1029</v>
          </cell>
          <cell r="C1288" t="str">
            <v>P&amp;O11216</v>
          </cell>
          <cell r="D1288" t="str">
            <v>P&amp;O -</v>
          </cell>
        </row>
        <row r="1289">
          <cell r="A1289" t="str">
            <v>A1030</v>
          </cell>
          <cell r="C1289" t="str">
            <v>P&amp;O11216</v>
          </cell>
          <cell r="D1289" t="str">
            <v>P&amp;O -</v>
          </cell>
        </row>
        <row r="1290">
          <cell r="A1290" t="str">
            <v>A1031</v>
          </cell>
          <cell r="C1290" t="str">
            <v>P&amp;O11217</v>
          </cell>
          <cell r="D1290" t="str">
            <v>P&amp;O-OS</v>
          </cell>
        </row>
        <row r="1291">
          <cell r="A1291" t="str">
            <v>A1032</v>
          </cell>
          <cell r="C1291" t="str">
            <v>P&amp;O11217</v>
          </cell>
          <cell r="D1291" t="str">
            <v>P&amp;O OS</v>
          </cell>
        </row>
        <row r="1292">
          <cell r="A1292" t="str">
            <v>A1033</v>
          </cell>
          <cell r="C1292" t="str">
            <v>P&amp;O11217</v>
          </cell>
          <cell r="D1292" t="str">
            <v>P&amp;O-OS</v>
          </cell>
        </row>
        <row r="1293">
          <cell r="A1293" t="str">
            <v>A1035</v>
          </cell>
          <cell r="C1293" t="str">
            <v>OS911218</v>
          </cell>
          <cell r="D1293" t="str">
            <v>OS99SR</v>
          </cell>
        </row>
        <row r="1294">
          <cell r="A1294" t="str">
            <v>A1036</v>
          </cell>
          <cell r="C1294" t="str">
            <v>OS911218</v>
          </cell>
          <cell r="D1294" t="str">
            <v>OS98VN</v>
          </cell>
        </row>
        <row r="1295">
          <cell r="A1295" t="str">
            <v>A1037</v>
          </cell>
          <cell r="C1295" t="str">
            <v>P&amp;O11220</v>
          </cell>
          <cell r="D1295" t="str">
            <v>P&amp;O-OS</v>
          </cell>
        </row>
        <row r="1296">
          <cell r="A1296" t="str">
            <v>A1038</v>
          </cell>
          <cell r="C1296" t="str">
            <v>P&amp;O11220</v>
          </cell>
          <cell r="D1296" t="str">
            <v>P&amp;O-OS</v>
          </cell>
        </row>
        <row r="1297">
          <cell r="A1297" t="str">
            <v>A1039</v>
          </cell>
          <cell r="C1297" t="str">
            <v>P&amp;O11220</v>
          </cell>
          <cell r="D1297" t="str">
            <v>P&amp;O -</v>
          </cell>
        </row>
        <row r="1298">
          <cell r="A1298" t="str">
            <v>A1040</v>
          </cell>
          <cell r="C1298" t="str">
            <v>OS011221</v>
          </cell>
          <cell r="D1298" t="str">
            <v>OS02ST</v>
          </cell>
        </row>
        <row r="1299">
          <cell r="A1299" t="str">
            <v>A1041</v>
          </cell>
          <cell r="C1299" t="str">
            <v>P&amp;O11221</v>
          </cell>
          <cell r="D1299" t="str">
            <v>P&amp;O OS</v>
          </cell>
        </row>
        <row r="1300">
          <cell r="A1300" t="str">
            <v>A1042</v>
          </cell>
          <cell r="C1300" t="str">
            <v>P&amp;O11221</v>
          </cell>
          <cell r="D1300" t="str">
            <v>P&amp;O OS</v>
          </cell>
        </row>
        <row r="1301">
          <cell r="A1301" t="str">
            <v>A1043</v>
          </cell>
          <cell r="C1301" t="str">
            <v>OS411221</v>
          </cell>
          <cell r="D1301" t="str">
            <v>OS41VG</v>
          </cell>
        </row>
        <row r="1302">
          <cell r="A1302" t="str">
            <v>A1044</v>
          </cell>
          <cell r="C1302" t="str">
            <v>OS111221</v>
          </cell>
          <cell r="D1302" t="str">
            <v>OS13XX</v>
          </cell>
        </row>
        <row r="1303">
          <cell r="A1303" t="str">
            <v>A1045</v>
          </cell>
          <cell r="C1303" t="str">
            <v>P&amp;O11222</v>
          </cell>
          <cell r="D1303" t="str">
            <v>P&amp;O OS</v>
          </cell>
        </row>
        <row r="1304">
          <cell r="A1304" t="str">
            <v>A1046</v>
          </cell>
          <cell r="C1304" t="str">
            <v>P&amp;O11222</v>
          </cell>
          <cell r="D1304" t="str">
            <v>P&amp;O OS</v>
          </cell>
        </row>
        <row r="1305">
          <cell r="A1305" t="str">
            <v>A1047</v>
          </cell>
          <cell r="C1305" t="str">
            <v>P&amp;O11222</v>
          </cell>
          <cell r="D1305" t="str">
            <v>P&amp;O-OS</v>
          </cell>
        </row>
        <row r="1306">
          <cell r="A1306" t="str">
            <v>A1048</v>
          </cell>
          <cell r="C1306" t="str">
            <v>OS711222</v>
          </cell>
          <cell r="D1306" t="str">
            <v>OS73XP</v>
          </cell>
        </row>
        <row r="1307">
          <cell r="A1307" t="str">
            <v>A1049</v>
          </cell>
          <cell r="C1307" t="str">
            <v>OS711222</v>
          </cell>
          <cell r="D1307" t="str">
            <v>OS71XB</v>
          </cell>
        </row>
        <row r="1308">
          <cell r="A1308" t="str">
            <v>A1050</v>
          </cell>
          <cell r="C1308" t="str">
            <v>P&amp;O11223</v>
          </cell>
          <cell r="D1308" t="str">
            <v>P&amp;O OS</v>
          </cell>
        </row>
        <row r="1309">
          <cell r="A1309" t="str">
            <v>A1051</v>
          </cell>
          <cell r="C1309" t="str">
            <v>P&amp;O11223</v>
          </cell>
          <cell r="D1309" t="str">
            <v>P&amp;O ON</v>
          </cell>
        </row>
        <row r="1310">
          <cell r="A1310" t="str">
            <v>A1052</v>
          </cell>
          <cell r="C1310" t="str">
            <v>P-&amp;11223</v>
          </cell>
          <cell r="D1310" t="str">
            <v>P &amp; O</v>
          </cell>
        </row>
        <row r="1311">
          <cell r="A1311" t="str">
            <v>A1053</v>
          </cell>
          <cell r="C1311" t="str">
            <v>P-&amp;11223</v>
          </cell>
          <cell r="D1311" t="str">
            <v>P &amp; O</v>
          </cell>
        </row>
        <row r="1312">
          <cell r="A1312" t="str">
            <v>A1054</v>
          </cell>
          <cell r="C1312" t="str">
            <v>OS311223</v>
          </cell>
          <cell r="D1312" t="str">
            <v>OS34VR</v>
          </cell>
        </row>
        <row r="1313">
          <cell r="A1313" t="str">
            <v>A1055</v>
          </cell>
          <cell r="C1313" t="str">
            <v>P&amp;O11224</v>
          </cell>
          <cell r="D1313" t="str">
            <v>P&amp;O-OS</v>
          </cell>
        </row>
        <row r="1314">
          <cell r="A1314" t="str">
            <v>A1056</v>
          </cell>
          <cell r="C1314" t="str">
            <v>P&amp;O11224</v>
          </cell>
          <cell r="D1314" t="str">
            <v>P&amp;O-OS</v>
          </cell>
        </row>
        <row r="1315">
          <cell r="A1315" t="str">
            <v>A1057</v>
          </cell>
          <cell r="C1315" t="str">
            <v>P&amp;O20103</v>
          </cell>
          <cell r="D1315" t="str">
            <v>P&amp;O OS</v>
          </cell>
        </row>
        <row r="1316">
          <cell r="A1316" t="str">
            <v>A1058</v>
          </cell>
          <cell r="C1316" t="str">
            <v>P&amp;O20103</v>
          </cell>
          <cell r="D1316" t="str">
            <v>P&amp;O OS</v>
          </cell>
        </row>
        <row r="1317">
          <cell r="A1317" t="str">
            <v>A1059</v>
          </cell>
          <cell r="C1317" t="str">
            <v>P&amp;O20103</v>
          </cell>
          <cell r="D1317" t="str">
            <v>P&amp;O OS</v>
          </cell>
        </row>
        <row r="1318">
          <cell r="A1318" t="str">
            <v>A1060</v>
          </cell>
          <cell r="C1318" t="str">
            <v>P&amp;O20104</v>
          </cell>
          <cell r="D1318" t="str">
            <v>P&amp;O OS</v>
          </cell>
        </row>
        <row r="1319">
          <cell r="A1319" t="str">
            <v>A1061</v>
          </cell>
          <cell r="C1319" t="str">
            <v>P&amp;O20104</v>
          </cell>
          <cell r="D1319" t="str">
            <v>P&amp;O OS</v>
          </cell>
        </row>
        <row r="1320">
          <cell r="A1320" t="str">
            <v>A1062</v>
          </cell>
          <cell r="C1320" t="str">
            <v>P&amp;O20104</v>
          </cell>
          <cell r="D1320" t="str">
            <v>P&amp;O -</v>
          </cell>
        </row>
        <row r="1321">
          <cell r="A1321" t="str">
            <v>A1063</v>
          </cell>
          <cell r="C1321" t="str">
            <v>P&amp;O20104</v>
          </cell>
          <cell r="D1321" t="str">
            <v>P&amp;O-OS</v>
          </cell>
        </row>
        <row r="1322">
          <cell r="A1322" t="str">
            <v>A1064</v>
          </cell>
          <cell r="C1322" t="str">
            <v>OS520104</v>
          </cell>
          <cell r="D1322" t="str">
            <v>OS54XT</v>
          </cell>
        </row>
        <row r="1323">
          <cell r="A1323" t="str">
            <v>A1065</v>
          </cell>
          <cell r="C1323" t="str">
            <v>OS420105</v>
          </cell>
          <cell r="D1323" t="str">
            <v>OS48XT</v>
          </cell>
        </row>
        <row r="1324">
          <cell r="A1324" t="str">
            <v>A1066</v>
          </cell>
          <cell r="C1324" t="str">
            <v>OS020105</v>
          </cell>
          <cell r="D1324" t="str">
            <v>OS07ST</v>
          </cell>
        </row>
        <row r="1325">
          <cell r="A1325" t="str">
            <v>A1067</v>
          </cell>
          <cell r="C1325" t="str">
            <v>P-&amp;20105</v>
          </cell>
          <cell r="D1325" t="str">
            <v>P &amp; O</v>
          </cell>
        </row>
        <row r="1326">
          <cell r="A1326" t="str">
            <v>A1068</v>
          </cell>
          <cell r="C1326" t="str">
            <v>OS920105</v>
          </cell>
          <cell r="D1326" t="str">
            <v>OS91SX</v>
          </cell>
        </row>
        <row r="1327">
          <cell r="A1327" t="str">
            <v>A1069</v>
          </cell>
          <cell r="C1327" t="str">
            <v>OS720106</v>
          </cell>
          <cell r="D1327" t="str">
            <v>OS77XP</v>
          </cell>
        </row>
        <row r="1328">
          <cell r="A1328" t="str">
            <v>A1070</v>
          </cell>
          <cell r="C1328" t="str">
            <v>OS620106</v>
          </cell>
          <cell r="D1328" t="str">
            <v>OS61XT</v>
          </cell>
        </row>
        <row r="1329">
          <cell r="A1329" t="str">
            <v>A1071</v>
          </cell>
          <cell r="C1329" t="str">
            <v>OS820106</v>
          </cell>
          <cell r="D1329" t="str">
            <v>OS89SX</v>
          </cell>
        </row>
        <row r="1330">
          <cell r="A1330" t="str">
            <v>A1072</v>
          </cell>
          <cell r="C1330" t="str">
            <v>P&amp;O20107</v>
          </cell>
          <cell r="D1330" t="str">
            <v>P&amp;O OS</v>
          </cell>
        </row>
        <row r="1331">
          <cell r="A1331" t="str">
            <v>A1073</v>
          </cell>
          <cell r="C1331" t="str">
            <v>P&amp;O20107</v>
          </cell>
          <cell r="D1331" t="str">
            <v>P&amp;O OS</v>
          </cell>
        </row>
        <row r="1332">
          <cell r="A1332" t="str">
            <v>A1074</v>
          </cell>
          <cell r="C1332" t="str">
            <v>P&amp;O20107</v>
          </cell>
          <cell r="D1332" t="str">
            <v>P&amp;O OS</v>
          </cell>
        </row>
        <row r="1333">
          <cell r="A1333" t="str">
            <v>A1075</v>
          </cell>
          <cell r="C1333" t="str">
            <v>OS920108</v>
          </cell>
          <cell r="D1333" t="str">
            <v>OS97VN</v>
          </cell>
        </row>
        <row r="1334">
          <cell r="A1334" t="str">
            <v>A1076</v>
          </cell>
          <cell r="C1334" t="str">
            <v>OS820108</v>
          </cell>
          <cell r="D1334" t="str">
            <v>OS81SZ</v>
          </cell>
        </row>
        <row r="1335">
          <cell r="A1335" t="str">
            <v>A1077</v>
          </cell>
          <cell r="C1335" t="str">
            <v>P&amp;O20110</v>
          </cell>
          <cell r="D1335" t="str">
            <v>P&amp;O OS</v>
          </cell>
        </row>
        <row r="1336">
          <cell r="A1336" t="str">
            <v>A1078</v>
          </cell>
          <cell r="C1336" t="str">
            <v>OS720110</v>
          </cell>
          <cell r="D1336" t="str">
            <v>OS74XZ</v>
          </cell>
        </row>
        <row r="1337">
          <cell r="A1337" t="str">
            <v>A1079</v>
          </cell>
          <cell r="C1337" t="str">
            <v>OS120110</v>
          </cell>
          <cell r="D1337" t="str">
            <v>OS14VH</v>
          </cell>
        </row>
        <row r="1338">
          <cell r="A1338" t="str">
            <v>A1080</v>
          </cell>
          <cell r="C1338" t="str">
            <v>P&amp;O20111</v>
          </cell>
          <cell r="D1338" t="str">
            <v>P&amp;O OS</v>
          </cell>
        </row>
        <row r="1339">
          <cell r="A1339" t="str">
            <v>A1081</v>
          </cell>
          <cell r="C1339" t="str">
            <v>P&amp;O20111</v>
          </cell>
          <cell r="D1339" t="str">
            <v>P&amp;O OS</v>
          </cell>
        </row>
        <row r="1340">
          <cell r="A1340" t="str">
            <v>A1082</v>
          </cell>
          <cell r="C1340" t="str">
            <v>P-&amp;20111</v>
          </cell>
          <cell r="D1340" t="str">
            <v>P &amp; O</v>
          </cell>
        </row>
        <row r="1341">
          <cell r="A1341" t="str">
            <v>A1083</v>
          </cell>
          <cell r="C1341" t="str">
            <v>OS120111</v>
          </cell>
          <cell r="D1341" t="str">
            <v>OS13VH</v>
          </cell>
        </row>
        <row r="1342">
          <cell r="A1342" t="str">
            <v>A1084</v>
          </cell>
          <cell r="C1342" t="str">
            <v>OS820111</v>
          </cell>
          <cell r="D1342" t="str">
            <v>OS84XY</v>
          </cell>
        </row>
        <row r="1343">
          <cell r="A1343" t="str">
            <v>A1085</v>
          </cell>
          <cell r="C1343" t="str">
            <v>P&amp;O20112</v>
          </cell>
          <cell r="D1343" t="str">
            <v>P&amp;O OS</v>
          </cell>
        </row>
        <row r="1344">
          <cell r="A1344" t="str">
            <v>A1086</v>
          </cell>
          <cell r="C1344" t="str">
            <v>P&amp;O20112</v>
          </cell>
          <cell r="D1344" t="str">
            <v>P&amp;O OS</v>
          </cell>
        </row>
        <row r="1345">
          <cell r="A1345" t="str">
            <v>A1087</v>
          </cell>
          <cell r="C1345" t="str">
            <v>P&amp;O20112</v>
          </cell>
          <cell r="D1345" t="str">
            <v>P&amp;O OS</v>
          </cell>
        </row>
        <row r="1346">
          <cell r="A1346" t="str">
            <v>A1088</v>
          </cell>
          <cell r="C1346" t="str">
            <v>P&amp;O20112</v>
          </cell>
          <cell r="D1346" t="str">
            <v>P&amp;O OS</v>
          </cell>
        </row>
        <row r="1347">
          <cell r="A1347" t="str">
            <v>A1089</v>
          </cell>
          <cell r="C1347" t="str">
            <v>P&amp;O20112</v>
          </cell>
          <cell r="D1347" t="str">
            <v>P&amp;O OS</v>
          </cell>
        </row>
        <row r="1348">
          <cell r="A1348" t="str">
            <v>A1090</v>
          </cell>
          <cell r="C1348" t="str">
            <v>P&amp;O20113</v>
          </cell>
          <cell r="D1348" t="str">
            <v>P&amp;O OS</v>
          </cell>
        </row>
        <row r="1349">
          <cell r="A1349" t="str">
            <v>A1091</v>
          </cell>
          <cell r="C1349" t="str">
            <v>P&amp;O20113</v>
          </cell>
          <cell r="D1349" t="str">
            <v>P&amp;O OS</v>
          </cell>
        </row>
        <row r="1350">
          <cell r="A1350" t="str">
            <v>A1092</v>
          </cell>
          <cell r="C1350" t="str">
            <v>OS920113</v>
          </cell>
          <cell r="D1350" t="str">
            <v>OS95SR</v>
          </cell>
        </row>
        <row r="1351">
          <cell r="A1351" t="str">
            <v>A1093</v>
          </cell>
          <cell r="C1351" t="str">
            <v>OS020113</v>
          </cell>
          <cell r="D1351" t="str">
            <v>OS05VP</v>
          </cell>
        </row>
        <row r="1352">
          <cell r="A1352" t="str">
            <v>A1094</v>
          </cell>
          <cell r="C1352" t="str">
            <v>OS220113</v>
          </cell>
          <cell r="D1352" t="str">
            <v>OS20SY</v>
          </cell>
        </row>
        <row r="1353">
          <cell r="A1353" t="str">
            <v>A1095</v>
          </cell>
          <cell r="C1353" t="str">
            <v>P&amp;O20114</v>
          </cell>
          <cell r="D1353" t="str">
            <v>P&amp;O-OS</v>
          </cell>
        </row>
        <row r="1354">
          <cell r="A1354" t="str">
            <v>A1096</v>
          </cell>
          <cell r="C1354" t="str">
            <v>P&amp;O20114</v>
          </cell>
          <cell r="D1354" t="str">
            <v>P&amp;O-OS</v>
          </cell>
        </row>
        <row r="1355">
          <cell r="A1355" t="str">
            <v>A1097</v>
          </cell>
          <cell r="C1355" t="str">
            <v>P&amp;O20114</v>
          </cell>
          <cell r="D1355" t="str">
            <v>P&amp;O-OS</v>
          </cell>
        </row>
        <row r="1356">
          <cell r="A1356" t="str">
            <v>A1098</v>
          </cell>
          <cell r="C1356" t="str">
            <v>OS120114</v>
          </cell>
          <cell r="D1356" t="str">
            <v>OS13XX</v>
          </cell>
        </row>
        <row r="1357">
          <cell r="A1357" t="str">
            <v>A1099</v>
          </cell>
          <cell r="C1357" t="str">
            <v>P&amp;O20114</v>
          </cell>
          <cell r="D1357" t="str">
            <v>P&amp;O OS</v>
          </cell>
        </row>
        <row r="1358">
          <cell r="A1358" t="str">
            <v>A1100</v>
          </cell>
          <cell r="C1358" t="str">
            <v>P&amp;O20115</v>
          </cell>
          <cell r="D1358" t="str">
            <v>P&amp;O OS</v>
          </cell>
        </row>
        <row r="1359">
          <cell r="A1359" t="str">
            <v>A1101</v>
          </cell>
          <cell r="C1359" t="str">
            <v>P&amp;O20115</v>
          </cell>
          <cell r="D1359" t="str">
            <v>P&amp;O OS</v>
          </cell>
        </row>
        <row r="1360">
          <cell r="A1360" t="str">
            <v>A1102</v>
          </cell>
          <cell r="C1360" t="str">
            <v>P&amp;O20117</v>
          </cell>
          <cell r="D1360" t="str">
            <v>P&amp;O OS</v>
          </cell>
        </row>
        <row r="1361">
          <cell r="A1361" t="str">
            <v>A1103</v>
          </cell>
          <cell r="C1361" t="str">
            <v>P&amp;O20117</v>
          </cell>
          <cell r="D1361" t="str">
            <v>P&amp;O OS</v>
          </cell>
        </row>
        <row r="1362">
          <cell r="A1362" t="str">
            <v>A1104</v>
          </cell>
          <cell r="C1362" t="str">
            <v>P&amp;O20117</v>
          </cell>
          <cell r="D1362" t="str">
            <v>P&amp;O OS</v>
          </cell>
        </row>
        <row r="1363">
          <cell r="A1363" t="str">
            <v>A1105</v>
          </cell>
          <cell r="C1363" t="str">
            <v>P&amp;O20118</v>
          </cell>
          <cell r="D1363" t="str">
            <v>P&amp;O-OS</v>
          </cell>
        </row>
        <row r="1364">
          <cell r="A1364" t="str">
            <v>A1106</v>
          </cell>
          <cell r="C1364" t="str">
            <v>P&amp;O20118</v>
          </cell>
          <cell r="D1364" t="str">
            <v>P&amp;O-OS</v>
          </cell>
        </row>
        <row r="1365">
          <cell r="A1365" t="str">
            <v>A1107</v>
          </cell>
          <cell r="C1365" t="str">
            <v>OS720118</v>
          </cell>
          <cell r="D1365" t="str">
            <v>OS75XP</v>
          </cell>
        </row>
        <row r="1366">
          <cell r="A1366" t="str">
            <v>A1108</v>
          </cell>
          <cell r="C1366" t="str">
            <v>P&amp;O20118</v>
          </cell>
          <cell r="D1366" t="str">
            <v>P&amp;O OS</v>
          </cell>
        </row>
        <row r="1367">
          <cell r="A1367" t="str">
            <v>A1109</v>
          </cell>
          <cell r="C1367" t="str">
            <v>P&amp;O20118</v>
          </cell>
          <cell r="D1367" t="str">
            <v>P&amp;O OS</v>
          </cell>
        </row>
        <row r="1368">
          <cell r="A1368" t="str">
            <v>A1110</v>
          </cell>
          <cell r="C1368" t="str">
            <v>OS020119</v>
          </cell>
          <cell r="D1368" t="str">
            <v>OS01ST</v>
          </cell>
        </row>
        <row r="1369">
          <cell r="A1369" t="str">
            <v>A1111</v>
          </cell>
          <cell r="C1369" t="str">
            <v>OS920119</v>
          </cell>
          <cell r="D1369" t="str">
            <v>OS95SR</v>
          </cell>
        </row>
        <row r="1370">
          <cell r="A1370" t="str">
            <v>A1112</v>
          </cell>
          <cell r="C1370" t="str">
            <v>P&amp;O20119</v>
          </cell>
          <cell r="D1370" t="str">
            <v>P&amp;O OS</v>
          </cell>
        </row>
        <row r="1371">
          <cell r="A1371" t="str">
            <v>A1113</v>
          </cell>
          <cell r="C1371" t="str">
            <v>P&amp;O20119</v>
          </cell>
          <cell r="D1371" t="str">
            <v>P&amp;O OS</v>
          </cell>
        </row>
        <row r="1372">
          <cell r="A1372" t="str">
            <v>A1114</v>
          </cell>
          <cell r="C1372" t="str">
            <v>P&amp;O20119</v>
          </cell>
          <cell r="D1372" t="str">
            <v>P&amp;O OS</v>
          </cell>
        </row>
        <row r="1373">
          <cell r="A1373" t="str">
            <v>A1115</v>
          </cell>
          <cell r="C1373" t="str">
            <v>P&amp;O20120</v>
          </cell>
          <cell r="D1373" t="str">
            <v>P&amp;O-OS</v>
          </cell>
        </row>
        <row r="1374">
          <cell r="A1374" t="str">
            <v>A1116</v>
          </cell>
          <cell r="C1374" t="str">
            <v>P&amp;O20120</v>
          </cell>
          <cell r="D1374" t="str">
            <v>P&amp;O-OS</v>
          </cell>
        </row>
        <row r="1375">
          <cell r="A1375" t="str">
            <v>A1117</v>
          </cell>
          <cell r="C1375" t="str">
            <v>OS920120</v>
          </cell>
          <cell r="D1375" t="str">
            <v>OS91SX</v>
          </cell>
        </row>
        <row r="1376">
          <cell r="A1376" t="str">
            <v>A1118</v>
          </cell>
          <cell r="C1376" t="str">
            <v>P&amp;O20120</v>
          </cell>
          <cell r="D1376" t="str">
            <v>P&amp;O OS</v>
          </cell>
        </row>
        <row r="1377">
          <cell r="A1377" t="str">
            <v>A1119</v>
          </cell>
          <cell r="C1377" t="str">
            <v>OS520120</v>
          </cell>
          <cell r="D1377" t="str">
            <v>OS54XT</v>
          </cell>
        </row>
        <row r="1378">
          <cell r="A1378" t="str">
            <v>A1120</v>
          </cell>
          <cell r="C1378" t="str">
            <v>OS920121</v>
          </cell>
          <cell r="D1378" t="str">
            <v>OS97VN</v>
          </cell>
        </row>
        <row r="1379">
          <cell r="A1379" t="str">
            <v>A1121</v>
          </cell>
          <cell r="C1379" t="str">
            <v>OS620121</v>
          </cell>
          <cell r="D1379" t="str">
            <v>OS61XT</v>
          </cell>
        </row>
        <row r="1380">
          <cell r="A1380" t="str">
            <v>A1122</v>
          </cell>
          <cell r="C1380" t="str">
            <v>OS020121</v>
          </cell>
          <cell r="D1380" t="str">
            <v>OS04ST</v>
          </cell>
        </row>
        <row r="1381">
          <cell r="A1381" t="str">
            <v>A1123</v>
          </cell>
          <cell r="C1381" t="str">
            <v>P&amp;O20121</v>
          </cell>
          <cell r="D1381" t="str">
            <v>P&amp;O-OS</v>
          </cell>
        </row>
        <row r="1382">
          <cell r="A1382" t="str">
            <v>A1124</v>
          </cell>
          <cell r="C1382" t="str">
            <v>P&amp;O20122</v>
          </cell>
          <cell r="D1382" t="str">
            <v>P&amp;O-OS</v>
          </cell>
        </row>
        <row r="1383">
          <cell r="A1383" t="str">
            <v>A1125</v>
          </cell>
          <cell r="C1383" t="str">
            <v>P&amp;O20122</v>
          </cell>
          <cell r="D1383" t="str">
            <v>P&amp;O- O</v>
          </cell>
        </row>
        <row r="1384">
          <cell r="A1384" t="str">
            <v>A1126</v>
          </cell>
          <cell r="C1384" t="str">
            <v>P&amp;O20122</v>
          </cell>
          <cell r="D1384" t="str">
            <v>P&amp;O-OS</v>
          </cell>
        </row>
        <row r="1385">
          <cell r="A1385" t="str">
            <v>A1127</v>
          </cell>
          <cell r="C1385" t="str">
            <v>P&amp;O20124</v>
          </cell>
          <cell r="D1385" t="str">
            <v>P&amp;O OS</v>
          </cell>
        </row>
        <row r="1386">
          <cell r="A1386" t="str">
            <v>A1128</v>
          </cell>
          <cell r="C1386" t="str">
            <v>OS120124</v>
          </cell>
          <cell r="D1386" t="str">
            <v>OS14VH</v>
          </cell>
        </row>
        <row r="1387">
          <cell r="A1387" t="str">
            <v>A1129</v>
          </cell>
          <cell r="C1387" t="str">
            <v>OS420124</v>
          </cell>
          <cell r="D1387" t="str">
            <v>OS47XT</v>
          </cell>
        </row>
        <row r="1388">
          <cell r="A1388" t="str">
            <v>A1130</v>
          </cell>
          <cell r="C1388" t="str">
            <v>P&amp;O20125</v>
          </cell>
          <cell r="D1388" t="str">
            <v>P&amp;O-OS</v>
          </cell>
        </row>
        <row r="1389">
          <cell r="A1389" t="str">
            <v>A1131</v>
          </cell>
          <cell r="C1389" t="str">
            <v>P&amp;O20125</v>
          </cell>
          <cell r="D1389" t="str">
            <v>P&amp;O-OS</v>
          </cell>
        </row>
        <row r="1390">
          <cell r="A1390" t="str">
            <v>A1132</v>
          </cell>
          <cell r="C1390" t="str">
            <v>P&amp;O20125</v>
          </cell>
          <cell r="D1390" t="str">
            <v>P&amp;O -</v>
          </cell>
        </row>
        <row r="1391">
          <cell r="A1391" t="str">
            <v>A1133</v>
          </cell>
          <cell r="C1391" t="str">
            <v>OS920125</v>
          </cell>
          <cell r="D1391" t="str">
            <v>OS90SX</v>
          </cell>
        </row>
        <row r="1392">
          <cell r="A1392" t="str">
            <v>A1134</v>
          </cell>
          <cell r="C1392" t="str">
            <v>OS620125</v>
          </cell>
          <cell r="D1392" t="str">
            <v>OS69XP</v>
          </cell>
        </row>
        <row r="1393">
          <cell r="A1393" t="str">
            <v>A1135</v>
          </cell>
          <cell r="C1393" t="str">
            <v>OS420126</v>
          </cell>
          <cell r="D1393" t="str">
            <v>OS49XH</v>
          </cell>
        </row>
        <row r="1394">
          <cell r="A1394" t="str">
            <v>A1136</v>
          </cell>
          <cell r="C1394" t="str">
            <v>OS820126</v>
          </cell>
          <cell r="D1394" t="str">
            <v>OS84XY</v>
          </cell>
        </row>
        <row r="1395">
          <cell r="A1395" t="str">
            <v>A1137</v>
          </cell>
          <cell r="C1395" t="str">
            <v>P&amp;O20126</v>
          </cell>
          <cell r="D1395" t="str">
            <v>P&amp;O OS</v>
          </cell>
        </row>
        <row r="1396">
          <cell r="A1396" t="str">
            <v>A1138</v>
          </cell>
          <cell r="C1396" t="str">
            <v>OS420126</v>
          </cell>
          <cell r="D1396" t="str">
            <v>OS44XT</v>
          </cell>
        </row>
        <row r="1397">
          <cell r="A1397" t="str">
            <v>A1139</v>
          </cell>
          <cell r="C1397" t="str">
            <v>OS720126</v>
          </cell>
          <cell r="D1397" t="str">
            <v>OS74XY</v>
          </cell>
        </row>
        <row r="1398">
          <cell r="A1398" t="str">
            <v>A1140</v>
          </cell>
          <cell r="C1398" t="str">
            <v>OS920127</v>
          </cell>
          <cell r="D1398" t="str">
            <v>OS99SR</v>
          </cell>
        </row>
        <row r="1399">
          <cell r="A1399" t="str">
            <v>A1141</v>
          </cell>
          <cell r="C1399" t="str">
            <v>OS120127</v>
          </cell>
          <cell r="D1399" t="str">
            <v>OS10VH</v>
          </cell>
        </row>
        <row r="1400">
          <cell r="A1400" t="str">
            <v>A1143</v>
          </cell>
          <cell r="C1400" t="str">
            <v>P&amp;O20127</v>
          </cell>
          <cell r="D1400" t="str">
            <v>P&amp;O OS</v>
          </cell>
        </row>
        <row r="1401">
          <cell r="A1401" t="str">
            <v>A1144</v>
          </cell>
          <cell r="C1401" t="str">
            <v>OS820127</v>
          </cell>
          <cell r="D1401" t="str">
            <v>OS82SZ</v>
          </cell>
        </row>
        <row r="1402">
          <cell r="A1402" t="str">
            <v>A1145</v>
          </cell>
          <cell r="C1402" t="str">
            <v>P&amp;O20128</v>
          </cell>
          <cell r="D1402" t="str">
            <v>P&amp;O-OS</v>
          </cell>
        </row>
        <row r="1403">
          <cell r="A1403" t="str">
            <v>A1146</v>
          </cell>
          <cell r="C1403" t="str">
            <v>P&amp;O20128</v>
          </cell>
          <cell r="D1403" t="str">
            <v>P&amp;O-OS</v>
          </cell>
        </row>
        <row r="1404">
          <cell r="A1404" t="str">
            <v>A1147</v>
          </cell>
          <cell r="C1404" t="str">
            <v>P&amp;O20128</v>
          </cell>
          <cell r="D1404" t="str">
            <v>P&amp;O -</v>
          </cell>
        </row>
        <row r="1405">
          <cell r="A1405" t="str">
            <v>A1148</v>
          </cell>
          <cell r="C1405" t="str">
            <v>OS420128</v>
          </cell>
          <cell r="D1405" t="str">
            <v>OS41VG</v>
          </cell>
        </row>
        <row r="1406">
          <cell r="A1406" t="str">
            <v>A1149</v>
          </cell>
          <cell r="C1406" t="str">
            <v>OS720128</v>
          </cell>
          <cell r="D1406" t="str">
            <v>OS73XP</v>
          </cell>
        </row>
        <row r="1407">
          <cell r="A1407" t="str">
            <v>A1150</v>
          </cell>
          <cell r="C1407" t="str">
            <v>OS920129</v>
          </cell>
          <cell r="D1407" t="str">
            <v>OS95SR</v>
          </cell>
        </row>
        <row r="1408">
          <cell r="A1408" t="str">
            <v>A1151</v>
          </cell>
          <cell r="C1408" t="str">
            <v>OS020129</v>
          </cell>
          <cell r="D1408" t="str">
            <v>OS02VP</v>
          </cell>
        </row>
        <row r="1409">
          <cell r="A1409" t="str">
            <v>A1152</v>
          </cell>
          <cell r="C1409" t="str">
            <v>OS720131</v>
          </cell>
          <cell r="D1409" t="str">
            <v>OS78ST</v>
          </cell>
        </row>
        <row r="1410">
          <cell r="A1410" t="str">
            <v>A1153</v>
          </cell>
          <cell r="C1410" t="str">
            <v>P&amp;O20131</v>
          </cell>
          <cell r="D1410" t="str">
            <v>P&amp;O OS</v>
          </cell>
        </row>
        <row r="1411">
          <cell r="A1411" t="str">
            <v>A1154</v>
          </cell>
          <cell r="C1411" t="str">
            <v>P&amp;O20131</v>
          </cell>
          <cell r="D1411" t="str">
            <v>P&amp;O OS</v>
          </cell>
        </row>
        <row r="1412">
          <cell r="A1412" t="str">
            <v>A1155</v>
          </cell>
          <cell r="C1412" t="str">
            <v>P&amp;O20131</v>
          </cell>
          <cell r="D1412" t="str">
            <v>P&amp;O OS</v>
          </cell>
        </row>
        <row r="1413">
          <cell r="A1413" t="str">
            <v>A1156</v>
          </cell>
          <cell r="C1413" t="str">
            <v>P&amp;020201</v>
          </cell>
          <cell r="D1413" t="str">
            <v>P&amp;0 OS</v>
          </cell>
        </row>
        <row r="1414">
          <cell r="A1414" t="str">
            <v>A1157</v>
          </cell>
          <cell r="C1414" t="str">
            <v>OS420201</v>
          </cell>
          <cell r="D1414" t="str">
            <v>OS42XT</v>
          </cell>
        </row>
        <row r="1415">
          <cell r="A1415" t="str">
            <v>A1158</v>
          </cell>
          <cell r="C1415" t="str">
            <v>OS320201</v>
          </cell>
          <cell r="D1415" t="str">
            <v>OS34VR</v>
          </cell>
        </row>
        <row r="1416">
          <cell r="A1416" t="str">
            <v>A1159</v>
          </cell>
          <cell r="C1416" t="str">
            <v>OS320201</v>
          </cell>
          <cell r="D1416" t="str">
            <v>OS35VR</v>
          </cell>
        </row>
        <row r="1417">
          <cell r="A1417" t="str">
            <v>A1160</v>
          </cell>
          <cell r="C1417" t="str">
            <v>P&amp;O20201</v>
          </cell>
          <cell r="D1417" t="str">
            <v>P&amp;O OS</v>
          </cell>
        </row>
        <row r="1418">
          <cell r="A1418" t="str">
            <v>A1161</v>
          </cell>
          <cell r="C1418" t="str">
            <v>P&amp;O20202</v>
          </cell>
          <cell r="D1418" t="str">
            <v>P&amp;O OS</v>
          </cell>
        </row>
        <row r="1419">
          <cell r="A1419" t="str">
            <v>A1162</v>
          </cell>
          <cell r="C1419" t="str">
            <v>P&amp;O20202</v>
          </cell>
          <cell r="D1419" t="str">
            <v>P&amp;O-OS</v>
          </cell>
        </row>
        <row r="1420">
          <cell r="A1420" t="str">
            <v>A1163</v>
          </cell>
          <cell r="C1420" t="str">
            <v>P&amp;O20202</v>
          </cell>
          <cell r="D1420" t="str">
            <v>P&amp;O-OS</v>
          </cell>
        </row>
        <row r="1421">
          <cell r="A1421" t="str">
            <v>A1164</v>
          </cell>
          <cell r="C1421" t="str">
            <v>P&amp;O20202</v>
          </cell>
          <cell r="D1421" t="str">
            <v>P&amp;O-OS</v>
          </cell>
        </row>
        <row r="1422">
          <cell r="A1422" t="str">
            <v>A1165</v>
          </cell>
          <cell r="C1422" t="str">
            <v>P&amp;O20202</v>
          </cell>
          <cell r="D1422" t="str">
            <v>P&amp;O OS</v>
          </cell>
        </row>
        <row r="1423">
          <cell r="A1423" t="str">
            <v>A1166</v>
          </cell>
          <cell r="C1423" t="str">
            <v>P&amp;O20203</v>
          </cell>
          <cell r="D1423" t="str">
            <v>P&amp;O OS</v>
          </cell>
        </row>
        <row r="1424">
          <cell r="A1424" t="str">
            <v>A1167</v>
          </cell>
          <cell r="C1424" t="str">
            <v>P-&amp;20203</v>
          </cell>
          <cell r="D1424" t="str">
            <v>P &amp; O</v>
          </cell>
        </row>
        <row r="1425">
          <cell r="A1425" t="str">
            <v>A1168</v>
          </cell>
          <cell r="C1425" t="str">
            <v>P&amp;O20203</v>
          </cell>
          <cell r="D1425" t="str">
            <v>P&amp;O OS</v>
          </cell>
        </row>
        <row r="1426">
          <cell r="A1426" t="str">
            <v>A1169</v>
          </cell>
          <cell r="C1426" t="str">
            <v>P&amp;O20203</v>
          </cell>
          <cell r="D1426" t="str">
            <v>P&amp;O OS</v>
          </cell>
        </row>
        <row r="1427">
          <cell r="A1427" t="str">
            <v>A1170</v>
          </cell>
          <cell r="C1427" t="str">
            <v>P&amp;O20203</v>
          </cell>
          <cell r="D1427" t="str">
            <v>P&amp;O OS</v>
          </cell>
        </row>
        <row r="1428">
          <cell r="A1428" t="str">
            <v>A1171</v>
          </cell>
          <cell r="C1428" t="str">
            <v>P&amp;O20204</v>
          </cell>
          <cell r="D1428" t="str">
            <v>P&amp;O OS</v>
          </cell>
        </row>
        <row r="1429">
          <cell r="A1429" t="str">
            <v>A1172</v>
          </cell>
          <cell r="C1429" t="str">
            <v>P&amp;O20204</v>
          </cell>
          <cell r="D1429" t="str">
            <v>P&amp;O- O</v>
          </cell>
        </row>
        <row r="1430">
          <cell r="A1430" t="str">
            <v>A1173</v>
          </cell>
          <cell r="C1430" t="str">
            <v>OS320204</v>
          </cell>
          <cell r="D1430" t="str">
            <v>OS37VR</v>
          </cell>
        </row>
        <row r="1431">
          <cell r="A1431" t="str">
            <v>A1174</v>
          </cell>
          <cell r="C1431" t="str">
            <v>OS620204</v>
          </cell>
          <cell r="D1431" t="str">
            <v>OS61XT</v>
          </cell>
        </row>
        <row r="1432">
          <cell r="A1432" t="str">
            <v>A1175</v>
          </cell>
          <cell r="C1432" t="str">
            <v>P&amp;O20204</v>
          </cell>
          <cell r="D1432" t="str">
            <v>P&amp;O OS</v>
          </cell>
        </row>
        <row r="1433">
          <cell r="A1433" t="str">
            <v>A1176</v>
          </cell>
          <cell r="C1433" t="str">
            <v>P&amp;O20211</v>
          </cell>
          <cell r="D1433" t="str">
            <v>P&amp;O OS</v>
          </cell>
        </row>
        <row r="1434">
          <cell r="A1434" t="str">
            <v>A1177</v>
          </cell>
          <cell r="C1434" t="str">
            <v>P&amp;O20207</v>
          </cell>
          <cell r="D1434" t="str">
            <v>P&amp;O OS</v>
          </cell>
        </row>
        <row r="1435">
          <cell r="A1435" t="str">
            <v>A1178</v>
          </cell>
          <cell r="C1435" t="str">
            <v>P&amp;O20207</v>
          </cell>
          <cell r="D1435" t="str">
            <v>P&amp;O OS</v>
          </cell>
        </row>
        <row r="1436">
          <cell r="A1436" t="str">
            <v>A1179</v>
          </cell>
          <cell r="C1436" t="str">
            <v>P&amp;O20207</v>
          </cell>
          <cell r="D1436" t="str">
            <v>P&amp;O OS</v>
          </cell>
        </row>
        <row r="1437">
          <cell r="A1437" t="str">
            <v>A1180</v>
          </cell>
          <cell r="C1437" t="str">
            <v>P&amp;O20207</v>
          </cell>
          <cell r="D1437" t="str">
            <v>P&amp;O OS</v>
          </cell>
        </row>
        <row r="1438">
          <cell r="A1438" t="str">
            <v>A1181</v>
          </cell>
          <cell r="C1438" t="str">
            <v>P&amp;O20208</v>
          </cell>
          <cell r="D1438" t="str">
            <v>P&amp;O-OS</v>
          </cell>
        </row>
        <row r="1439">
          <cell r="A1439" t="str">
            <v>A1182</v>
          </cell>
          <cell r="C1439" t="str">
            <v>P&amp;O20208</v>
          </cell>
          <cell r="D1439" t="str">
            <v>P&amp;O OS</v>
          </cell>
        </row>
        <row r="1440">
          <cell r="A1440" t="str">
            <v>A1183</v>
          </cell>
          <cell r="C1440" t="str">
            <v>P&amp;O20208</v>
          </cell>
          <cell r="D1440" t="str">
            <v>P&amp;O OS</v>
          </cell>
        </row>
        <row r="1441">
          <cell r="A1441" t="str">
            <v>A1184</v>
          </cell>
          <cell r="C1441" t="str">
            <v>P&amp;O20208</v>
          </cell>
          <cell r="D1441" t="str">
            <v>P&amp;O OS</v>
          </cell>
        </row>
        <row r="1442">
          <cell r="A1442" t="str">
            <v>A1185</v>
          </cell>
          <cell r="C1442" t="str">
            <v>P&amp;O20208</v>
          </cell>
          <cell r="D1442" t="str">
            <v>P&amp;O OS</v>
          </cell>
        </row>
        <row r="1443">
          <cell r="A1443" t="str">
            <v>A1186</v>
          </cell>
          <cell r="C1443" t="str">
            <v>P&amp;O20209</v>
          </cell>
          <cell r="D1443" t="str">
            <v>P&amp;O OS</v>
          </cell>
        </row>
        <row r="1444">
          <cell r="A1444" t="str">
            <v>A1187</v>
          </cell>
          <cell r="C1444" t="str">
            <v>OS420209</v>
          </cell>
          <cell r="D1444" t="str">
            <v>OS44XT</v>
          </cell>
        </row>
        <row r="1445">
          <cell r="A1445" t="str">
            <v>A1188</v>
          </cell>
          <cell r="C1445" t="str">
            <v>P&amp;O20209</v>
          </cell>
          <cell r="D1445" t="str">
            <v>P&amp;O OS</v>
          </cell>
        </row>
        <row r="1446">
          <cell r="A1446" t="str">
            <v>A1189</v>
          </cell>
          <cell r="C1446" t="str">
            <v>P&amp;O20209</v>
          </cell>
          <cell r="D1446" t="str">
            <v>P&amp;O OS</v>
          </cell>
        </row>
        <row r="1447">
          <cell r="A1447" t="str">
            <v>A1190</v>
          </cell>
          <cell r="C1447" t="str">
            <v>OS820209</v>
          </cell>
          <cell r="D1447" t="str">
            <v>OS84XY</v>
          </cell>
        </row>
        <row r="1448">
          <cell r="A1448" t="str">
            <v>A1191</v>
          </cell>
          <cell r="C1448" t="str">
            <v>OS720210</v>
          </cell>
          <cell r="D1448" t="str">
            <v>OS74XY</v>
          </cell>
        </row>
        <row r="1449">
          <cell r="A1449" t="str">
            <v>A1192</v>
          </cell>
          <cell r="C1449" t="str">
            <v>P&amp;O20210</v>
          </cell>
          <cell r="D1449" t="str">
            <v>P&amp;O-OS</v>
          </cell>
        </row>
        <row r="1450">
          <cell r="A1450" t="str">
            <v>A1193</v>
          </cell>
          <cell r="C1450" t="str">
            <v>P&amp;O20210</v>
          </cell>
          <cell r="D1450" t="str">
            <v>P&amp;O OS</v>
          </cell>
        </row>
        <row r="1451">
          <cell r="A1451" t="str">
            <v>A1194</v>
          </cell>
          <cell r="C1451" t="str">
            <v>P&amp;O20210</v>
          </cell>
          <cell r="D1451" t="str">
            <v>P&amp;O OS</v>
          </cell>
        </row>
        <row r="1452">
          <cell r="A1452" t="str">
            <v>A1195</v>
          </cell>
          <cell r="C1452" t="str">
            <v>OS120210</v>
          </cell>
          <cell r="D1452" t="str">
            <v>OS10VH</v>
          </cell>
        </row>
        <row r="1453">
          <cell r="A1453" t="str">
            <v>A1196</v>
          </cell>
          <cell r="C1453" t="str">
            <v>0S720211</v>
          </cell>
          <cell r="D1453" t="str">
            <v>0S71XB</v>
          </cell>
        </row>
        <row r="1454">
          <cell r="A1454" t="str">
            <v>A1197</v>
          </cell>
          <cell r="C1454" t="str">
            <v>P&amp;O20211</v>
          </cell>
          <cell r="D1454" t="str">
            <v>P&amp;O OS</v>
          </cell>
        </row>
        <row r="1455">
          <cell r="A1455" t="str">
            <v>A1198</v>
          </cell>
          <cell r="C1455" t="str">
            <v>P&amp;O20211</v>
          </cell>
          <cell r="D1455" t="str">
            <v>P&amp;O OS</v>
          </cell>
        </row>
        <row r="1456">
          <cell r="A1456" t="str">
            <v>A1199</v>
          </cell>
          <cell r="C1456" t="str">
            <v>P&amp;O20211</v>
          </cell>
          <cell r="D1456" t="str">
            <v>P&amp;O OS</v>
          </cell>
        </row>
        <row r="1457">
          <cell r="A1457" t="str">
            <v>A1200</v>
          </cell>
          <cell r="C1457" t="str">
            <v>OS920211</v>
          </cell>
          <cell r="D1457" t="str">
            <v>OS95SR</v>
          </cell>
        </row>
        <row r="1458">
          <cell r="A1458" t="str">
            <v>A1201</v>
          </cell>
          <cell r="C1458" t="str">
            <v>OS020212</v>
          </cell>
          <cell r="D1458" t="str">
            <v>OS05VP</v>
          </cell>
        </row>
        <row r="1459">
          <cell r="A1459" t="str">
            <v>A1202</v>
          </cell>
          <cell r="C1459" t="str">
            <v>P&amp;O20214</v>
          </cell>
          <cell r="D1459" t="str">
            <v>P&amp;O OS</v>
          </cell>
        </row>
        <row r="1460">
          <cell r="A1460" t="str">
            <v>A1203</v>
          </cell>
          <cell r="C1460" t="str">
            <v>P&amp;O20214</v>
          </cell>
          <cell r="D1460" t="str">
            <v>P&amp;O-OS</v>
          </cell>
        </row>
        <row r="1461">
          <cell r="A1461" t="str">
            <v>A1204</v>
          </cell>
          <cell r="C1461" t="str">
            <v>P&amp;O20214</v>
          </cell>
          <cell r="D1461" t="str">
            <v>P&amp;O-OS</v>
          </cell>
        </row>
        <row r="1462">
          <cell r="A1462" t="str">
            <v>A1205</v>
          </cell>
          <cell r="C1462" t="str">
            <v>P&amp;O20214</v>
          </cell>
          <cell r="D1462" t="str">
            <v>P&amp;O-OS</v>
          </cell>
        </row>
        <row r="1463">
          <cell r="A1463" t="str">
            <v>A1206</v>
          </cell>
          <cell r="C1463" t="str">
            <v>P&amp;O20215</v>
          </cell>
          <cell r="D1463" t="str">
            <v>P&amp;O OS</v>
          </cell>
        </row>
        <row r="1464">
          <cell r="A1464" t="str">
            <v>A1207</v>
          </cell>
          <cell r="C1464" t="str">
            <v>P&amp;O20215</v>
          </cell>
          <cell r="D1464" t="str">
            <v>P&amp;O OS</v>
          </cell>
        </row>
        <row r="1465">
          <cell r="A1465" t="str">
            <v>A1208</v>
          </cell>
          <cell r="C1465" t="str">
            <v>P&amp;O20215</v>
          </cell>
          <cell r="D1465" t="str">
            <v>P&amp;O-OS</v>
          </cell>
        </row>
        <row r="1466">
          <cell r="A1466" t="str">
            <v>A1209</v>
          </cell>
          <cell r="C1466" t="str">
            <v>P&amp;O20215</v>
          </cell>
          <cell r="D1466" t="str">
            <v>P&amp;O-OS</v>
          </cell>
        </row>
        <row r="1467">
          <cell r="A1467" t="str">
            <v>A1210</v>
          </cell>
          <cell r="C1467" t="str">
            <v>P&amp;O20215</v>
          </cell>
          <cell r="D1467" t="str">
            <v>P&amp;O-OS</v>
          </cell>
        </row>
        <row r="1468">
          <cell r="A1468" t="str">
            <v>A1213</v>
          </cell>
          <cell r="C1468" t="str">
            <v>P&amp;O20218</v>
          </cell>
          <cell r="D1468" t="str">
            <v>P&amp;O ON</v>
          </cell>
        </row>
        <row r="1469">
          <cell r="A1469" t="str">
            <v>A1214</v>
          </cell>
          <cell r="C1469" t="str">
            <v>OS320218</v>
          </cell>
          <cell r="D1469" t="str">
            <v>OS37VR</v>
          </cell>
        </row>
        <row r="1470">
          <cell r="A1470" t="str">
            <v>A1215</v>
          </cell>
          <cell r="C1470" t="str">
            <v>P&amp;O20219</v>
          </cell>
          <cell r="D1470" t="str">
            <v>P&amp;O ON</v>
          </cell>
        </row>
        <row r="1471">
          <cell r="A1471" t="str">
            <v>A1216</v>
          </cell>
          <cell r="C1471" t="str">
            <v>ON120221</v>
          </cell>
          <cell r="D1471" t="str">
            <v>ON12DV</v>
          </cell>
        </row>
        <row r="1472">
          <cell r="A1472" t="str">
            <v>A1217</v>
          </cell>
          <cell r="C1472" t="str">
            <v>P&amp;O20222</v>
          </cell>
          <cell r="D1472" t="str">
            <v>P&amp;O OS</v>
          </cell>
        </row>
        <row r="1473">
          <cell r="A1473" t="str">
            <v>A1218</v>
          </cell>
          <cell r="C1473" t="str">
            <v>P&amp;O20222</v>
          </cell>
          <cell r="D1473" t="str">
            <v>P&amp;O-OS</v>
          </cell>
        </row>
        <row r="1474">
          <cell r="A1474" t="str">
            <v>A1219</v>
          </cell>
          <cell r="C1474" t="str">
            <v>P&amp;O20223</v>
          </cell>
          <cell r="D1474" t="str">
            <v>P&amp;O -</v>
          </cell>
        </row>
        <row r="1475">
          <cell r="A1475" t="str">
            <v>A1220</v>
          </cell>
          <cell r="C1475" t="str">
            <v>OS420223</v>
          </cell>
          <cell r="D1475" t="str">
            <v>OS49XH</v>
          </cell>
        </row>
        <row r="1476">
          <cell r="A1476" t="str">
            <v>A1221</v>
          </cell>
          <cell r="C1476" t="str">
            <v>P&amp;O20224</v>
          </cell>
          <cell r="D1476" t="str">
            <v>P&amp;O -</v>
          </cell>
        </row>
        <row r="1477">
          <cell r="A1477" t="str">
            <v>A1222</v>
          </cell>
          <cell r="C1477" t="str">
            <v>P&amp;O20224</v>
          </cell>
          <cell r="D1477" t="str">
            <v>P&amp;O-OS</v>
          </cell>
        </row>
        <row r="1478">
          <cell r="A1478" t="str">
            <v>A1223</v>
          </cell>
          <cell r="C1478" t="str">
            <v>P&amp;O20224</v>
          </cell>
          <cell r="D1478" t="str">
            <v>P&amp;O ON</v>
          </cell>
        </row>
        <row r="1479">
          <cell r="A1479" t="str">
            <v>A1224</v>
          </cell>
          <cell r="C1479" t="str">
            <v>P&amp;O20225</v>
          </cell>
          <cell r="D1479" t="str">
            <v>P&amp;O OS</v>
          </cell>
        </row>
        <row r="1480">
          <cell r="A1480" t="str">
            <v>A1225</v>
          </cell>
          <cell r="C1480" t="str">
            <v>P&amp;O20228</v>
          </cell>
          <cell r="D1480" t="str">
            <v>P&amp;O OS</v>
          </cell>
        </row>
        <row r="1481">
          <cell r="A1481" t="str">
            <v>A1226</v>
          </cell>
          <cell r="C1481" t="str">
            <v>P&amp;O20228</v>
          </cell>
          <cell r="D1481" t="str">
            <v>P&amp;O OS</v>
          </cell>
        </row>
        <row r="1482">
          <cell r="A1482" t="str">
            <v>A1227</v>
          </cell>
          <cell r="C1482" t="str">
            <v>P&amp;O20228</v>
          </cell>
          <cell r="D1482" t="str">
            <v>P&amp;O OS</v>
          </cell>
        </row>
        <row r="1483">
          <cell r="A1483" t="str">
            <v>A1228</v>
          </cell>
          <cell r="C1483" t="str">
            <v>OS520228</v>
          </cell>
          <cell r="D1483" t="str">
            <v>OS54XT</v>
          </cell>
        </row>
        <row r="1484">
          <cell r="A1484" t="str">
            <v>A1229</v>
          </cell>
          <cell r="C1484" t="str">
            <v>OS420301</v>
          </cell>
          <cell r="D1484" t="str">
            <v>OS48XT</v>
          </cell>
        </row>
        <row r="1485">
          <cell r="A1485" t="str">
            <v>A1230</v>
          </cell>
          <cell r="C1485" t="str">
            <v>P&amp;O20301</v>
          </cell>
          <cell r="D1485" t="str">
            <v>P&amp;O OS</v>
          </cell>
        </row>
        <row r="1486">
          <cell r="A1486" t="str">
            <v>A1231</v>
          </cell>
          <cell r="C1486" t="str">
            <v>P&amp;O20301</v>
          </cell>
          <cell r="D1486" t="str">
            <v>P&amp;O-OS</v>
          </cell>
        </row>
        <row r="1487">
          <cell r="A1487" t="str">
            <v>A1232</v>
          </cell>
          <cell r="C1487" t="str">
            <v>P&amp;O20301</v>
          </cell>
          <cell r="D1487" t="str">
            <v>P&amp;O-OS</v>
          </cell>
        </row>
        <row r="1488">
          <cell r="A1488" t="str">
            <v>A1233</v>
          </cell>
          <cell r="C1488" t="str">
            <v>OS820301</v>
          </cell>
          <cell r="D1488" t="str">
            <v>OS84XY</v>
          </cell>
        </row>
        <row r="1489">
          <cell r="A1489" t="str">
            <v>A1234</v>
          </cell>
          <cell r="C1489" t="str">
            <v>OS120302</v>
          </cell>
          <cell r="D1489" t="str">
            <v>OS14VH</v>
          </cell>
        </row>
        <row r="1490">
          <cell r="A1490" t="str">
            <v>A1235</v>
          </cell>
          <cell r="C1490" t="str">
            <v>P&amp;O20302</v>
          </cell>
          <cell r="D1490" t="str">
            <v>P&amp;O-OS</v>
          </cell>
        </row>
        <row r="1491">
          <cell r="A1491" t="str">
            <v>A1236</v>
          </cell>
          <cell r="C1491" t="str">
            <v>P&amp;O20302</v>
          </cell>
          <cell r="D1491" t="str">
            <v>P&amp;O OS</v>
          </cell>
        </row>
        <row r="1492">
          <cell r="A1492" t="str">
            <v>A1237</v>
          </cell>
          <cell r="C1492" t="str">
            <v>P&amp;O20302</v>
          </cell>
          <cell r="D1492" t="str">
            <v>P&amp;O OS</v>
          </cell>
        </row>
        <row r="1493">
          <cell r="A1493" t="str">
            <v>A1238</v>
          </cell>
          <cell r="C1493" t="str">
            <v>OS020303</v>
          </cell>
          <cell r="D1493" t="str">
            <v>OS08ST</v>
          </cell>
        </row>
        <row r="1494">
          <cell r="A1494" t="str">
            <v>A1239</v>
          </cell>
          <cell r="C1494" t="str">
            <v>OS420303</v>
          </cell>
          <cell r="D1494" t="str">
            <v>OS47XT</v>
          </cell>
        </row>
        <row r="1495">
          <cell r="A1495" t="str">
            <v>A1240</v>
          </cell>
          <cell r="C1495" t="str">
            <v>P&amp;O20303</v>
          </cell>
          <cell r="D1495" t="str">
            <v>P&amp;O OS</v>
          </cell>
        </row>
        <row r="1496">
          <cell r="A1496" t="str">
            <v>A1241</v>
          </cell>
          <cell r="C1496" t="str">
            <v>P&amp;O20303</v>
          </cell>
          <cell r="D1496" t="str">
            <v>P&amp;O OS</v>
          </cell>
        </row>
        <row r="1497">
          <cell r="A1497" t="str">
            <v>A1242</v>
          </cell>
          <cell r="C1497" t="str">
            <v>P&amp;O20303</v>
          </cell>
          <cell r="D1497" t="str">
            <v>P&amp;O OS</v>
          </cell>
        </row>
        <row r="1498">
          <cell r="A1498" t="str">
            <v>A1243</v>
          </cell>
          <cell r="C1498" t="str">
            <v>OS120304</v>
          </cell>
          <cell r="D1498" t="str">
            <v>OS13VH</v>
          </cell>
        </row>
        <row r="1499">
          <cell r="A1499" t="str">
            <v>A1244</v>
          </cell>
          <cell r="C1499" t="str">
            <v>OS020304</v>
          </cell>
          <cell r="D1499" t="str">
            <v>OS04ST</v>
          </cell>
        </row>
        <row r="1500">
          <cell r="A1500" t="str">
            <v>A1245</v>
          </cell>
          <cell r="C1500" t="str">
            <v>P&amp;O20304</v>
          </cell>
          <cell r="D1500" t="str">
            <v>P&amp;O OS</v>
          </cell>
        </row>
        <row r="1501">
          <cell r="A1501" t="str">
            <v>A1246</v>
          </cell>
          <cell r="C1501" t="str">
            <v>P&amp;O20304</v>
          </cell>
          <cell r="D1501" t="str">
            <v>P&amp;O OS</v>
          </cell>
        </row>
        <row r="1502">
          <cell r="A1502" t="str">
            <v>A1248</v>
          </cell>
          <cell r="C1502" t="str">
            <v>P&amp;O20304</v>
          </cell>
          <cell r="D1502" t="str">
            <v>P&amp;O OS</v>
          </cell>
        </row>
        <row r="1503">
          <cell r="A1503" t="str">
            <v>A1249</v>
          </cell>
          <cell r="C1503" t="str">
            <v>OS720305</v>
          </cell>
          <cell r="D1503" t="str">
            <v>OS74XY</v>
          </cell>
        </row>
        <row r="1504">
          <cell r="A1504" t="str">
            <v>A1250</v>
          </cell>
          <cell r="C1504" t="str">
            <v>P&amp;O20309</v>
          </cell>
          <cell r="D1504" t="str">
            <v>P&amp;O OS</v>
          </cell>
        </row>
        <row r="1505">
          <cell r="A1505" t="str">
            <v>A1251</v>
          </cell>
          <cell r="C1505" t="str">
            <v>OS420307</v>
          </cell>
          <cell r="D1505" t="str">
            <v>OS44XT</v>
          </cell>
        </row>
        <row r="1506">
          <cell r="A1506" t="str">
            <v>A1252</v>
          </cell>
          <cell r="C1506" t="str">
            <v>OS120307</v>
          </cell>
          <cell r="D1506" t="str">
            <v>OS10V-</v>
          </cell>
        </row>
        <row r="1507">
          <cell r="A1507" t="str">
            <v>A1253</v>
          </cell>
          <cell r="C1507" t="str">
            <v>OS720307</v>
          </cell>
          <cell r="D1507" t="str">
            <v>OS71XB</v>
          </cell>
        </row>
        <row r="1508">
          <cell r="A1508" t="str">
            <v>A1254</v>
          </cell>
          <cell r="C1508" t="str">
            <v>P&amp;O20308</v>
          </cell>
          <cell r="D1508" t="str">
            <v>P&amp;O OS</v>
          </cell>
        </row>
        <row r="1509">
          <cell r="A1509" t="str">
            <v>A1255</v>
          </cell>
          <cell r="C1509" t="str">
            <v>P&amp;O20308</v>
          </cell>
          <cell r="D1509" t="str">
            <v>P&amp;O OS</v>
          </cell>
        </row>
        <row r="1510">
          <cell r="A1510" t="str">
            <v>A1256</v>
          </cell>
          <cell r="C1510" t="str">
            <v>OS720308</v>
          </cell>
          <cell r="D1510" t="str">
            <v>OS78ST</v>
          </cell>
        </row>
        <row r="1511">
          <cell r="A1511" t="str">
            <v>A1257</v>
          </cell>
          <cell r="C1511" t="str">
            <v>OS320308</v>
          </cell>
          <cell r="D1511" t="str">
            <v>OS34VR</v>
          </cell>
        </row>
        <row r="1512">
          <cell r="A1512" t="str">
            <v>A1258</v>
          </cell>
          <cell r="C1512" t="str">
            <v>P&amp;O20308</v>
          </cell>
          <cell r="D1512" t="str">
            <v>P&amp;O OS</v>
          </cell>
        </row>
        <row r="1513">
          <cell r="A1513" t="str">
            <v>A1259</v>
          </cell>
          <cell r="C1513" t="str">
            <v>P&amp;O20309</v>
          </cell>
          <cell r="D1513" t="str">
            <v>P&amp;O OS</v>
          </cell>
        </row>
        <row r="1514">
          <cell r="A1514" t="str">
            <v>A1260</v>
          </cell>
          <cell r="C1514" t="str">
            <v>P&amp;O20309</v>
          </cell>
          <cell r="D1514" t="str">
            <v>P&amp;O OS</v>
          </cell>
        </row>
        <row r="1515">
          <cell r="A1515" t="str">
            <v>A1261</v>
          </cell>
          <cell r="C1515" t="str">
            <v>OS420309</v>
          </cell>
          <cell r="D1515" t="str">
            <v>OS42XT</v>
          </cell>
        </row>
        <row r="1516">
          <cell r="A1516" t="str">
            <v>A1262</v>
          </cell>
          <cell r="C1516" t="str">
            <v>OS520309</v>
          </cell>
          <cell r="D1516" t="str">
            <v>OS54XH</v>
          </cell>
        </row>
        <row r="1517">
          <cell r="A1517" t="str">
            <v>A1263</v>
          </cell>
          <cell r="C1517" t="str">
            <v>ON120310</v>
          </cell>
          <cell r="D1517" t="str">
            <v>ON10DV</v>
          </cell>
        </row>
        <row r="1518">
          <cell r="A1518" t="str">
            <v>A1264</v>
          </cell>
          <cell r="C1518" t="str">
            <v>P&amp;O20310</v>
          </cell>
          <cell r="D1518" t="str">
            <v>P&amp;O ON</v>
          </cell>
        </row>
        <row r="1519">
          <cell r="A1519" t="str">
            <v>A1265</v>
          </cell>
          <cell r="C1519" t="str">
            <v>P&amp;O20310</v>
          </cell>
          <cell r="D1519" t="str">
            <v>P&amp;O OS</v>
          </cell>
        </row>
        <row r="1520">
          <cell r="A1520" t="str">
            <v>A1266</v>
          </cell>
          <cell r="C1520" t="str">
            <v>OS220310</v>
          </cell>
          <cell r="D1520" t="str">
            <v>OS20SY</v>
          </cell>
        </row>
        <row r="1521">
          <cell r="A1521" t="str">
            <v>A1267</v>
          </cell>
          <cell r="C1521" t="str">
            <v>OS720310</v>
          </cell>
          <cell r="D1521" t="str">
            <v>OS75XP</v>
          </cell>
        </row>
        <row r="1522">
          <cell r="A1522" t="str">
            <v>A1268</v>
          </cell>
          <cell r="C1522" t="str">
            <v>OS120310</v>
          </cell>
          <cell r="D1522" t="str">
            <v>OS13XX</v>
          </cell>
        </row>
        <row r="1523">
          <cell r="A1523" t="str">
            <v>A1269</v>
          </cell>
          <cell r="C1523" t="str">
            <v>P&amp;O20311</v>
          </cell>
          <cell r="D1523" t="str">
            <v>P&amp;O OS</v>
          </cell>
        </row>
        <row r="1524">
          <cell r="A1524" t="str">
            <v>A1270</v>
          </cell>
          <cell r="C1524" t="str">
            <v>P&amp;O20311</v>
          </cell>
          <cell r="D1524" t="str">
            <v>P&amp;O OS</v>
          </cell>
        </row>
        <row r="1525">
          <cell r="A1525" t="str">
            <v>A1271</v>
          </cell>
          <cell r="C1525" t="str">
            <v>OS020311</v>
          </cell>
          <cell r="D1525" t="str">
            <v>OS01VP</v>
          </cell>
        </row>
        <row r="1526">
          <cell r="A1526" t="str">
            <v>A1272</v>
          </cell>
          <cell r="C1526" t="str">
            <v>OS320311</v>
          </cell>
          <cell r="D1526" t="str">
            <v>OS35VR</v>
          </cell>
        </row>
        <row r="1527">
          <cell r="A1527" t="str">
            <v>A1273</v>
          </cell>
          <cell r="C1527" t="str">
            <v>OS920311</v>
          </cell>
          <cell r="D1527" t="str">
            <v>OS91SX</v>
          </cell>
        </row>
        <row r="1528">
          <cell r="A1528" t="str">
            <v>A1274</v>
          </cell>
          <cell r="C1528" t="str">
            <v>OS020312</v>
          </cell>
          <cell r="D1528" t="str">
            <v>OS01ST</v>
          </cell>
        </row>
        <row r="1529">
          <cell r="A1529" t="str">
            <v>A1275</v>
          </cell>
          <cell r="C1529" t="str">
            <v>OS820314</v>
          </cell>
          <cell r="D1529" t="str">
            <v>OS89SX</v>
          </cell>
        </row>
        <row r="1530">
          <cell r="A1530" t="str">
            <v>A1276</v>
          </cell>
          <cell r="C1530" t="str">
            <v>P&amp;O20314</v>
          </cell>
          <cell r="D1530" t="str">
            <v>P&amp;O OS</v>
          </cell>
        </row>
        <row r="1531">
          <cell r="A1531" t="str">
            <v>A1277</v>
          </cell>
          <cell r="C1531" t="str">
            <v>P&amp;O20314</v>
          </cell>
          <cell r="D1531" t="str">
            <v>P&amp;O OS</v>
          </cell>
        </row>
        <row r="1532">
          <cell r="A1532" t="str">
            <v>A1278</v>
          </cell>
          <cell r="C1532" t="str">
            <v>P&amp;O20314</v>
          </cell>
          <cell r="D1532" t="str">
            <v>P&amp;O OS</v>
          </cell>
        </row>
        <row r="1533">
          <cell r="A1533" t="str">
            <v>A1279</v>
          </cell>
          <cell r="C1533" t="str">
            <v>P&amp;O20315</v>
          </cell>
          <cell r="D1533" t="str">
            <v>P&amp;O OS</v>
          </cell>
        </row>
        <row r="1534">
          <cell r="A1534" t="str">
            <v>A1280</v>
          </cell>
          <cell r="C1534" t="str">
            <v>OS420315</v>
          </cell>
          <cell r="D1534" t="str">
            <v>OS41VG</v>
          </cell>
        </row>
        <row r="1535">
          <cell r="A1535" t="str">
            <v>A1281</v>
          </cell>
          <cell r="C1535" t="str">
            <v>P&amp;O20315</v>
          </cell>
          <cell r="D1535" t="str">
            <v>P&amp;O OS</v>
          </cell>
        </row>
        <row r="1536">
          <cell r="A1536" t="str">
            <v>A1282</v>
          </cell>
          <cell r="C1536" t="str">
            <v>P&amp;O20315</v>
          </cell>
          <cell r="D1536" t="str">
            <v>P&amp;O OS</v>
          </cell>
        </row>
        <row r="1537">
          <cell r="A1537" t="str">
            <v>A1283</v>
          </cell>
          <cell r="C1537" t="str">
            <v>P&amp;O20315</v>
          </cell>
          <cell r="D1537" t="str">
            <v>P&amp;O OS</v>
          </cell>
        </row>
        <row r="1538">
          <cell r="A1538" t="str">
            <v>A1284</v>
          </cell>
          <cell r="C1538" t="str">
            <v>P&amp;O20316</v>
          </cell>
          <cell r="D1538" t="str">
            <v>P&amp;O OS</v>
          </cell>
        </row>
        <row r="1539">
          <cell r="A1539" t="str">
            <v>A1285</v>
          </cell>
          <cell r="C1539" t="str">
            <v>P&amp;O20316</v>
          </cell>
          <cell r="D1539" t="str">
            <v>P&amp;O-OS</v>
          </cell>
        </row>
        <row r="1540">
          <cell r="A1540" t="str">
            <v>A1286</v>
          </cell>
          <cell r="C1540" t="str">
            <v>P&amp;O20316</v>
          </cell>
          <cell r="D1540" t="str">
            <v>P&amp;O OS</v>
          </cell>
        </row>
        <row r="1541">
          <cell r="A1541" t="str">
            <v>A1287</v>
          </cell>
          <cell r="C1541" t="str">
            <v>P&amp;O20316</v>
          </cell>
          <cell r="D1541" t="str">
            <v>P&amp;O OS</v>
          </cell>
        </row>
        <row r="1542">
          <cell r="A1542" t="str">
            <v>A1288</v>
          </cell>
          <cell r="C1542" t="str">
            <v>P&amp;O20316</v>
          </cell>
          <cell r="D1542" t="str">
            <v>P&amp;O OS</v>
          </cell>
        </row>
        <row r="1543">
          <cell r="A1543" t="str">
            <v>A1289</v>
          </cell>
          <cell r="C1543" t="str">
            <v>P&amp;O20317</v>
          </cell>
          <cell r="D1543" t="str">
            <v>P&amp;O OS</v>
          </cell>
        </row>
        <row r="1544">
          <cell r="A1544" t="str">
            <v>A1290</v>
          </cell>
          <cell r="C1544" t="str">
            <v>OS020317</v>
          </cell>
          <cell r="D1544" t="str">
            <v>OS07ST</v>
          </cell>
        </row>
        <row r="1545">
          <cell r="A1545" t="str">
            <v>A1291</v>
          </cell>
          <cell r="C1545" t="str">
            <v>P&amp;O20317</v>
          </cell>
          <cell r="D1545" t="str">
            <v>P&amp;O OS</v>
          </cell>
        </row>
        <row r="1546">
          <cell r="A1546" t="str">
            <v>A1292</v>
          </cell>
          <cell r="C1546" t="str">
            <v>P&amp;O20317</v>
          </cell>
          <cell r="D1546" t="str">
            <v>P&amp;O OS</v>
          </cell>
        </row>
        <row r="1547">
          <cell r="A1547" t="str">
            <v>A1293</v>
          </cell>
          <cell r="C1547" t="str">
            <v>P&amp;O20317</v>
          </cell>
          <cell r="D1547" t="str">
            <v>P&amp;O OS</v>
          </cell>
        </row>
        <row r="1548">
          <cell r="A1548" t="str">
            <v>A1294</v>
          </cell>
          <cell r="C1548" t="str">
            <v>P&amp;O20318</v>
          </cell>
          <cell r="D1548" t="str">
            <v>P&amp;O OS</v>
          </cell>
        </row>
        <row r="1549">
          <cell r="A1549" t="str">
            <v>A1295</v>
          </cell>
          <cell r="C1549" t="str">
            <v>P-&amp;20318</v>
          </cell>
          <cell r="D1549" t="str">
            <v>P &amp; O</v>
          </cell>
        </row>
        <row r="1550">
          <cell r="A1550" t="str">
            <v>A1296</v>
          </cell>
          <cell r="C1550" t="str">
            <v>P&amp;O20318</v>
          </cell>
          <cell r="D1550" t="str">
            <v>P&amp;O OS</v>
          </cell>
        </row>
        <row r="1551">
          <cell r="A1551" t="str">
            <v>A1297</v>
          </cell>
          <cell r="C1551" t="str">
            <v>P&amp;O20318</v>
          </cell>
          <cell r="D1551" t="str">
            <v>P&amp;O OS</v>
          </cell>
        </row>
        <row r="1552">
          <cell r="A1552" t="str">
            <v>A1298</v>
          </cell>
          <cell r="C1552" t="str">
            <v>P&amp;O20318</v>
          </cell>
          <cell r="D1552" t="str">
            <v>P&amp;O OS</v>
          </cell>
        </row>
        <row r="1553">
          <cell r="A1553" t="str">
            <v>A1299</v>
          </cell>
          <cell r="C1553" t="str">
            <v>P&amp;O20319</v>
          </cell>
          <cell r="D1553" t="str">
            <v>P&amp;O OS</v>
          </cell>
        </row>
        <row r="1554">
          <cell r="A1554" t="str">
            <v>A1300</v>
          </cell>
          <cell r="C1554" t="str">
            <v>P&amp;O20321</v>
          </cell>
          <cell r="D1554" t="str">
            <v>P&amp;O OS</v>
          </cell>
        </row>
        <row r="1555">
          <cell r="A1555" t="str">
            <v>A1301</v>
          </cell>
          <cell r="C1555" t="str">
            <v>P&amp;O20321</v>
          </cell>
          <cell r="D1555" t="str">
            <v>P&amp;O OS</v>
          </cell>
        </row>
        <row r="1556">
          <cell r="A1556" t="str">
            <v>A1302</v>
          </cell>
          <cell r="C1556" t="str">
            <v>P&amp;O20321</v>
          </cell>
          <cell r="D1556" t="str">
            <v>P&amp;O OS</v>
          </cell>
        </row>
        <row r="1557">
          <cell r="A1557" t="str">
            <v>A1303</v>
          </cell>
          <cell r="C1557" t="str">
            <v>P&amp;O20322</v>
          </cell>
          <cell r="D1557" t="str">
            <v>P&amp;O-OS</v>
          </cell>
        </row>
        <row r="1558">
          <cell r="A1558" t="str">
            <v>A1304</v>
          </cell>
          <cell r="C1558" t="str">
            <v>P&amp;O20322</v>
          </cell>
          <cell r="D1558" t="str">
            <v>P&amp;O-OS</v>
          </cell>
        </row>
        <row r="1559">
          <cell r="A1559" t="str">
            <v>A1305</v>
          </cell>
          <cell r="C1559" t="str">
            <v>OS720322</v>
          </cell>
          <cell r="D1559" t="str">
            <v>OS78ST</v>
          </cell>
        </row>
        <row r="1560">
          <cell r="A1560" t="str">
            <v>A1306</v>
          </cell>
          <cell r="C1560" t="str">
            <v>P&amp;O20322</v>
          </cell>
          <cell r="D1560" t="str">
            <v>P&amp;O OS</v>
          </cell>
        </row>
        <row r="1561">
          <cell r="A1561" t="str">
            <v>A1307</v>
          </cell>
          <cell r="C1561" t="str">
            <v>P&amp;O20322</v>
          </cell>
          <cell r="D1561" t="str">
            <v>P&amp;O OS</v>
          </cell>
        </row>
        <row r="1562">
          <cell r="A1562" t="str">
            <v>A1308</v>
          </cell>
          <cell r="C1562" t="str">
            <v>P&amp;O20322</v>
          </cell>
          <cell r="D1562" t="str">
            <v>P&amp;O OS</v>
          </cell>
        </row>
        <row r="1563">
          <cell r="A1563" t="str">
            <v>A1309</v>
          </cell>
          <cell r="C1563" t="str">
            <v>OS020330</v>
          </cell>
          <cell r="D1563" t="str">
            <v>OS02VP</v>
          </cell>
        </row>
        <row r="1564">
          <cell r="A1564" t="str">
            <v>A1310</v>
          </cell>
          <cell r="C1564" t="str">
            <v>P&amp;O20323</v>
          </cell>
          <cell r="D1564" t="str">
            <v>P&amp;O OS</v>
          </cell>
        </row>
        <row r="1565">
          <cell r="A1565" t="str">
            <v>A1311</v>
          </cell>
          <cell r="C1565" t="str">
            <v>P&amp;O20323</v>
          </cell>
          <cell r="D1565" t="str">
            <v>P&amp;O-OS</v>
          </cell>
        </row>
        <row r="1566">
          <cell r="A1566" t="str">
            <v>A1312</v>
          </cell>
          <cell r="C1566" t="str">
            <v>P&amp;O20323</v>
          </cell>
          <cell r="D1566" t="str">
            <v>P&amp;O-OS</v>
          </cell>
        </row>
        <row r="1567">
          <cell r="A1567" t="str">
            <v>A1313</v>
          </cell>
          <cell r="C1567" t="str">
            <v>P&amp;O20323</v>
          </cell>
          <cell r="D1567" t="str">
            <v>P&amp;O-OS</v>
          </cell>
        </row>
        <row r="1568">
          <cell r="A1568" t="str">
            <v>A1314</v>
          </cell>
          <cell r="C1568" t="str">
            <v>OS420324</v>
          </cell>
          <cell r="D1568" t="str">
            <v>OS49XH</v>
          </cell>
        </row>
        <row r="1569">
          <cell r="A1569" t="str">
            <v>A1315</v>
          </cell>
          <cell r="C1569" t="str">
            <v>P&amp;O20324</v>
          </cell>
          <cell r="D1569" t="str">
            <v>P&amp;O OS</v>
          </cell>
        </row>
        <row r="1570">
          <cell r="A1570" t="str">
            <v>A1316</v>
          </cell>
          <cell r="C1570" t="str">
            <v>P&amp;O20324</v>
          </cell>
          <cell r="D1570" t="str">
            <v>P&amp;O -</v>
          </cell>
        </row>
        <row r="1571">
          <cell r="A1571" t="str">
            <v>A1317</v>
          </cell>
          <cell r="C1571" t="str">
            <v>P&amp;O20324</v>
          </cell>
          <cell r="D1571" t="str">
            <v>P&amp;O -</v>
          </cell>
        </row>
        <row r="1572">
          <cell r="A1572" t="str">
            <v>A1318</v>
          </cell>
          <cell r="C1572" t="str">
            <v>P&amp;O20324</v>
          </cell>
          <cell r="D1572" t="str">
            <v>P&amp;O -</v>
          </cell>
        </row>
        <row r="1573">
          <cell r="A1573" t="str">
            <v>A1319</v>
          </cell>
          <cell r="C1573" t="str">
            <v>P&amp;O20328</v>
          </cell>
          <cell r="D1573" t="str">
            <v>P&amp;O-OS</v>
          </cell>
        </row>
        <row r="1574">
          <cell r="A1574" t="str">
            <v>A1320</v>
          </cell>
          <cell r="C1574" t="str">
            <v>OS020328</v>
          </cell>
          <cell r="D1574" t="str">
            <v>OS01VP</v>
          </cell>
        </row>
        <row r="1575">
          <cell r="A1575" t="str">
            <v>A1321</v>
          </cell>
          <cell r="C1575" t="str">
            <v>OS720328</v>
          </cell>
          <cell r="D1575" t="str">
            <v>OS75XP</v>
          </cell>
        </row>
        <row r="1576">
          <cell r="A1576" t="str">
            <v>A1322</v>
          </cell>
          <cell r="C1576" t="str">
            <v>OS120328</v>
          </cell>
          <cell r="D1576" t="str">
            <v>OS13XX</v>
          </cell>
        </row>
        <row r="1577">
          <cell r="A1577" t="str">
            <v>A1323</v>
          </cell>
          <cell r="C1577" t="str">
            <v>P&amp;O20329</v>
          </cell>
          <cell r="D1577" t="str">
            <v>P&amp;O OS</v>
          </cell>
        </row>
        <row r="1578">
          <cell r="A1578" t="str">
            <v>A1324</v>
          </cell>
          <cell r="C1578" t="str">
            <v>OS920329</v>
          </cell>
          <cell r="D1578" t="str">
            <v>OS95SR</v>
          </cell>
        </row>
        <row r="1579">
          <cell r="A1579" t="str">
            <v>A1325</v>
          </cell>
          <cell r="C1579" t="str">
            <v>OS920329</v>
          </cell>
          <cell r="D1579" t="str">
            <v>OS91SX</v>
          </cell>
        </row>
        <row r="1580">
          <cell r="A1580" t="str">
            <v>A1326</v>
          </cell>
          <cell r="C1580" t="str">
            <v>P&amp;O20329</v>
          </cell>
          <cell r="D1580" t="str">
            <v>P&amp;O OS</v>
          </cell>
        </row>
        <row r="1581">
          <cell r="A1581" t="str">
            <v>A1327</v>
          </cell>
          <cell r="C1581" t="str">
            <v>P&amp;O20330</v>
          </cell>
          <cell r="D1581" t="str">
            <v>P&amp;O OS</v>
          </cell>
        </row>
        <row r="1582">
          <cell r="A1582" t="str">
            <v>A1328</v>
          </cell>
          <cell r="C1582" t="str">
            <v>OS820330</v>
          </cell>
          <cell r="D1582" t="str">
            <v>OS89SX</v>
          </cell>
        </row>
        <row r="1583">
          <cell r="A1583" t="str">
            <v>A1329</v>
          </cell>
          <cell r="C1583" t="str">
            <v>OS020330</v>
          </cell>
          <cell r="D1583" t="str">
            <v>OS01ST</v>
          </cell>
        </row>
        <row r="1584">
          <cell r="A1584" t="str">
            <v>A1330</v>
          </cell>
          <cell r="C1584" t="str">
            <v>P&amp;O20331</v>
          </cell>
          <cell r="D1584" t="str">
            <v>P&amp;O OS</v>
          </cell>
        </row>
        <row r="1585">
          <cell r="A1585" t="str">
            <v>A1331</v>
          </cell>
          <cell r="C1585" t="str">
            <v>P-&amp;20331</v>
          </cell>
          <cell r="D1585" t="str">
            <v>P &amp; O</v>
          </cell>
        </row>
        <row r="1586">
          <cell r="A1586" t="str">
            <v>A1332</v>
          </cell>
          <cell r="C1586" t="str">
            <v>OS620331</v>
          </cell>
          <cell r="D1586" t="str">
            <v>OS61XT</v>
          </cell>
        </row>
        <row r="1587">
          <cell r="A1587" t="str">
            <v>A1333</v>
          </cell>
          <cell r="C1587" t="str">
            <v>OS420331</v>
          </cell>
          <cell r="D1587" t="str">
            <v>OS41VG</v>
          </cell>
        </row>
        <row r="1588">
          <cell r="A1588" t="str">
            <v>A1334</v>
          </cell>
          <cell r="C1588" t="str">
            <v>OS020331</v>
          </cell>
          <cell r="D1588" t="str">
            <v>OS02ST</v>
          </cell>
        </row>
        <row r="1589">
          <cell r="A1589" t="str">
            <v>A1335</v>
          </cell>
          <cell r="C1589" t="str">
            <v>OS620404</v>
          </cell>
          <cell r="D1589" t="str">
            <v>OS62XZ</v>
          </cell>
        </row>
        <row r="1590">
          <cell r="A1590" t="str">
            <v>A1336</v>
          </cell>
          <cell r="C1590" t="str">
            <v>P&amp;O20404</v>
          </cell>
          <cell r="D1590" t="str">
            <v>P&amp;O OS</v>
          </cell>
        </row>
        <row r="1591">
          <cell r="A1591" t="str">
            <v>A1337</v>
          </cell>
          <cell r="C1591" t="str">
            <v>P&amp;O20404</v>
          </cell>
          <cell r="D1591" t="str">
            <v>P&amp;O OS</v>
          </cell>
        </row>
        <row r="1592">
          <cell r="A1592" t="str">
            <v>A1338</v>
          </cell>
          <cell r="C1592" t="str">
            <v>P&amp;O20404</v>
          </cell>
          <cell r="D1592" t="str">
            <v>P&amp;O OS</v>
          </cell>
        </row>
        <row r="1593">
          <cell r="A1593" t="str">
            <v>A1339</v>
          </cell>
          <cell r="C1593" t="str">
            <v>OS920405</v>
          </cell>
          <cell r="D1593" t="str">
            <v>OS98VN</v>
          </cell>
        </row>
        <row r="1594">
          <cell r="A1594" t="str">
            <v>A1340</v>
          </cell>
          <cell r="C1594" t="str">
            <v>P&amp;O20405</v>
          </cell>
          <cell r="D1594" t="str">
            <v>P&amp;O -</v>
          </cell>
        </row>
        <row r="1595">
          <cell r="A1595" t="str">
            <v>A1341</v>
          </cell>
          <cell r="C1595" t="str">
            <v>P&amp;O20405</v>
          </cell>
          <cell r="D1595" t="str">
            <v>P&amp;O -</v>
          </cell>
        </row>
        <row r="1596">
          <cell r="A1596" t="str">
            <v>A1342</v>
          </cell>
          <cell r="C1596" t="str">
            <v>OS320405</v>
          </cell>
          <cell r="D1596" t="str">
            <v>OS37VR</v>
          </cell>
        </row>
        <row r="1597">
          <cell r="A1597" t="str">
            <v>A1343</v>
          </cell>
          <cell r="C1597" t="str">
            <v>OS620406</v>
          </cell>
          <cell r="D1597" t="str">
            <v>OS69XP</v>
          </cell>
        </row>
        <row r="1598">
          <cell r="A1598" t="str">
            <v>A1344</v>
          </cell>
          <cell r="C1598" t="str">
            <v>OS020406</v>
          </cell>
          <cell r="D1598" t="str">
            <v>OS03ST</v>
          </cell>
        </row>
        <row r="1599">
          <cell r="A1599" t="str">
            <v>A1345</v>
          </cell>
          <cell r="C1599" t="str">
            <v>OS920406</v>
          </cell>
          <cell r="D1599" t="str">
            <v>OS90SX</v>
          </cell>
        </row>
        <row r="1600">
          <cell r="A1600" t="str">
            <v>A1346</v>
          </cell>
          <cell r="C1600" t="str">
            <v>OS820406</v>
          </cell>
          <cell r="D1600" t="str">
            <v>OS84XY</v>
          </cell>
        </row>
        <row r="1601">
          <cell r="A1601" t="str">
            <v>A1347</v>
          </cell>
          <cell r="C1601" t="str">
            <v>OS220407</v>
          </cell>
          <cell r="D1601" t="str">
            <v>OS28XF</v>
          </cell>
        </row>
        <row r="1602">
          <cell r="A1602" t="str">
            <v>A1348</v>
          </cell>
          <cell r="C1602" t="str">
            <v>P&amp;O20407</v>
          </cell>
          <cell r="D1602" t="str">
            <v>P&amp;O OS</v>
          </cell>
        </row>
        <row r="1603">
          <cell r="A1603" t="str">
            <v>A1349</v>
          </cell>
          <cell r="C1603" t="str">
            <v>P&amp;O20407</v>
          </cell>
          <cell r="D1603" t="str">
            <v>P&amp;O OS</v>
          </cell>
        </row>
        <row r="1604">
          <cell r="A1604" t="str">
            <v>A1350</v>
          </cell>
          <cell r="C1604" t="str">
            <v>P-&amp;20408</v>
          </cell>
          <cell r="D1604" t="str">
            <v>P &amp; O</v>
          </cell>
        </row>
        <row r="1605">
          <cell r="A1605" t="str">
            <v>A1351</v>
          </cell>
          <cell r="C1605" t="str">
            <v>P&amp;O20408</v>
          </cell>
          <cell r="D1605" t="str">
            <v>P&amp;O-OS</v>
          </cell>
        </row>
        <row r="1606">
          <cell r="A1606" t="str">
            <v>A1352</v>
          </cell>
          <cell r="C1606" t="str">
            <v>P&amp;O20408</v>
          </cell>
          <cell r="D1606" t="str">
            <v>P&amp;O OS</v>
          </cell>
        </row>
        <row r="1607">
          <cell r="A1607" t="str">
            <v>A1353</v>
          </cell>
          <cell r="C1607" t="str">
            <v>P&amp;O20408</v>
          </cell>
          <cell r="D1607" t="str">
            <v>P&amp;O OS</v>
          </cell>
        </row>
        <row r="1608">
          <cell r="A1608" t="str">
            <v>A1354</v>
          </cell>
          <cell r="C1608" t="str">
            <v>P&amp;O20408</v>
          </cell>
          <cell r="D1608" t="str">
            <v>P&amp;O OS</v>
          </cell>
        </row>
        <row r="1609">
          <cell r="A1609" t="str">
            <v>A1355</v>
          </cell>
          <cell r="C1609" t="str">
            <v>OS520411</v>
          </cell>
          <cell r="D1609" t="str">
            <v>OS54XH</v>
          </cell>
        </row>
        <row r="1610">
          <cell r="A1610" t="str">
            <v>A1356</v>
          </cell>
          <cell r="C1610" t="str">
            <v>P&amp;O20411</v>
          </cell>
          <cell r="D1610" t="str">
            <v>P&amp;O-OS</v>
          </cell>
        </row>
        <row r="1611">
          <cell r="A1611" t="str">
            <v>A1357</v>
          </cell>
          <cell r="C1611" t="str">
            <v>P&amp;O20411</v>
          </cell>
          <cell r="D1611" t="str">
            <v>P&amp;O-OS</v>
          </cell>
        </row>
        <row r="1612">
          <cell r="A1612" t="str">
            <v>A1358</v>
          </cell>
          <cell r="C1612" t="str">
            <v>P&amp;O20412</v>
          </cell>
          <cell r="D1612" t="str">
            <v>P&amp;O-OS</v>
          </cell>
        </row>
        <row r="1613">
          <cell r="A1613" t="str">
            <v>A1359</v>
          </cell>
          <cell r="C1613" t="str">
            <v>P&amp;O20412</v>
          </cell>
          <cell r="D1613" t="str">
            <v>P&amp;O-OS</v>
          </cell>
        </row>
        <row r="1614">
          <cell r="A1614" t="str">
            <v>A1360</v>
          </cell>
          <cell r="C1614" t="str">
            <v>P&amp;O20412</v>
          </cell>
          <cell r="D1614" t="str">
            <v>P&amp;O -</v>
          </cell>
        </row>
        <row r="1615">
          <cell r="A1615" t="str">
            <v>A1361</v>
          </cell>
          <cell r="C1615" t="str">
            <v>P-&amp;20412</v>
          </cell>
          <cell r="D1615" t="str">
            <v>P &amp; O</v>
          </cell>
        </row>
        <row r="1616">
          <cell r="A1616" t="str">
            <v>A1362</v>
          </cell>
          <cell r="C1616" t="str">
            <v>OS920413</v>
          </cell>
          <cell r="D1616" t="str">
            <v>OS95SR</v>
          </cell>
        </row>
        <row r="1617">
          <cell r="A1617" t="str">
            <v>A1363</v>
          </cell>
          <cell r="C1617" t="str">
            <v>OS420413</v>
          </cell>
          <cell r="D1617" t="str">
            <v>OS42XT</v>
          </cell>
        </row>
        <row r="1618">
          <cell r="A1618" t="str">
            <v>A1364</v>
          </cell>
          <cell r="C1618" t="str">
            <v>OS020413</v>
          </cell>
          <cell r="D1618" t="str">
            <v>OS02VP</v>
          </cell>
        </row>
        <row r="1619">
          <cell r="A1619" t="str">
            <v>A1365</v>
          </cell>
          <cell r="C1619" t="str">
            <v>OS720413</v>
          </cell>
          <cell r="D1619" t="str">
            <v>OS78ST</v>
          </cell>
        </row>
        <row r="1620">
          <cell r="A1620" t="str">
            <v>A1366</v>
          </cell>
          <cell r="C1620" t="str">
            <v>OS320413</v>
          </cell>
          <cell r="D1620" t="str">
            <v>OS34VR</v>
          </cell>
        </row>
        <row r="1621">
          <cell r="A1621" t="str">
            <v>A1367</v>
          </cell>
          <cell r="C1621" t="str">
            <v>OS820414</v>
          </cell>
          <cell r="D1621" t="str">
            <v>OS89SX</v>
          </cell>
        </row>
        <row r="1622">
          <cell r="A1622" t="str">
            <v>A1368</v>
          </cell>
          <cell r="C1622" t="str">
            <v>P&amp;O20414</v>
          </cell>
          <cell r="D1622" t="str">
            <v>P&amp;O OS</v>
          </cell>
        </row>
        <row r="1623">
          <cell r="A1623" t="str">
            <v>A1369</v>
          </cell>
          <cell r="C1623" t="str">
            <v>P&amp;O20414</v>
          </cell>
          <cell r="D1623" t="str">
            <v>P&amp;O OS</v>
          </cell>
        </row>
        <row r="1624">
          <cell r="A1624" t="str">
            <v>A1370</v>
          </cell>
          <cell r="C1624" t="str">
            <v>P&amp;O20414</v>
          </cell>
          <cell r="D1624" t="str">
            <v>P&amp;O-OS</v>
          </cell>
        </row>
        <row r="1625">
          <cell r="A1625" t="str">
            <v>A1371</v>
          </cell>
          <cell r="C1625" t="str">
            <v>P&amp;O20419</v>
          </cell>
          <cell r="D1625" t="str">
            <v>P&amp;O-OS</v>
          </cell>
        </row>
        <row r="1626">
          <cell r="A1626" t="str">
            <v>A1372</v>
          </cell>
          <cell r="C1626" t="str">
            <v>OS720419</v>
          </cell>
          <cell r="D1626" t="str">
            <v>OS71XB</v>
          </cell>
        </row>
        <row r="1627">
          <cell r="A1627" t="str">
            <v>A1373</v>
          </cell>
          <cell r="C1627" t="str">
            <v>OS220419</v>
          </cell>
          <cell r="D1627" t="str">
            <v>OS20SY</v>
          </cell>
        </row>
        <row r="1628">
          <cell r="A1628" t="str">
            <v>A1374</v>
          </cell>
          <cell r="C1628" t="str">
            <v>P&amp;O20420</v>
          </cell>
          <cell r="D1628" t="str">
            <v>P&amp;O OS</v>
          </cell>
        </row>
        <row r="1629">
          <cell r="A1629" t="str">
            <v>A1375</v>
          </cell>
          <cell r="C1629" t="str">
            <v>P&amp;O20420</v>
          </cell>
          <cell r="D1629" t="str">
            <v>P&amp;O OS</v>
          </cell>
        </row>
        <row r="1630">
          <cell r="A1630" t="str">
            <v>A1376</v>
          </cell>
          <cell r="C1630" t="str">
            <v>OS720420</v>
          </cell>
          <cell r="D1630" t="str">
            <v>OS73XP</v>
          </cell>
        </row>
        <row r="1631">
          <cell r="A1631" t="str">
            <v>A1377</v>
          </cell>
          <cell r="C1631" t="str">
            <v>OS720420</v>
          </cell>
          <cell r="D1631" t="str">
            <v>OS75XP</v>
          </cell>
        </row>
        <row r="1632">
          <cell r="A1632" t="str">
            <v>A1378</v>
          </cell>
          <cell r="C1632" t="str">
            <v>P&amp;O20420</v>
          </cell>
          <cell r="D1632" t="str">
            <v>P&amp;O OS</v>
          </cell>
        </row>
        <row r="1633">
          <cell r="A1633" t="str">
            <v>A1379</v>
          </cell>
          <cell r="C1633" t="str">
            <v>OS020421</v>
          </cell>
          <cell r="D1633" t="str">
            <v>OS04ST</v>
          </cell>
        </row>
        <row r="1634">
          <cell r="A1634" t="str">
            <v>A1380</v>
          </cell>
          <cell r="C1634" t="str">
            <v>OS920421</v>
          </cell>
          <cell r="D1634" t="str">
            <v>OS97VN</v>
          </cell>
        </row>
        <row r="1635">
          <cell r="A1635" t="str">
            <v>A1381</v>
          </cell>
          <cell r="C1635" t="str">
            <v>OS520421</v>
          </cell>
          <cell r="D1635" t="str">
            <v>OS54XT</v>
          </cell>
        </row>
        <row r="1636">
          <cell r="A1636" t="str">
            <v>A1382</v>
          </cell>
          <cell r="C1636" t="str">
            <v>P&amp;O20421</v>
          </cell>
          <cell r="D1636" t="str">
            <v>P&amp;O OS</v>
          </cell>
        </row>
        <row r="1637">
          <cell r="A1637" t="str">
            <v>A1383</v>
          </cell>
          <cell r="C1637" t="str">
            <v>OS020422</v>
          </cell>
          <cell r="D1637" t="str">
            <v>OS03ST</v>
          </cell>
        </row>
        <row r="1638">
          <cell r="A1638" t="str">
            <v>A1384</v>
          </cell>
          <cell r="C1638" t="str">
            <v>OS020422</v>
          </cell>
          <cell r="D1638" t="str">
            <v>OS02ST</v>
          </cell>
        </row>
        <row r="1639">
          <cell r="A1639" t="str">
            <v>A1385</v>
          </cell>
          <cell r="C1639" t="str">
            <v>OS020422</v>
          </cell>
          <cell r="D1639" t="str">
            <v>OS01ST</v>
          </cell>
        </row>
        <row r="1640">
          <cell r="A1640" t="str">
            <v>A1386</v>
          </cell>
          <cell r="C1640" t="str">
            <v>P&amp;O20422</v>
          </cell>
          <cell r="D1640" t="str">
            <v>P&amp;O OS</v>
          </cell>
        </row>
        <row r="1641">
          <cell r="A1641" t="str">
            <v>A1387</v>
          </cell>
          <cell r="C1641" t="str">
            <v>P&amp;O20425</v>
          </cell>
          <cell r="D1641" t="str">
            <v>P&amp;O OS</v>
          </cell>
        </row>
        <row r="1642">
          <cell r="A1642" t="str">
            <v>A1388</v>
          </cell>
          <cell r="C1642" t="str">
            <v>P&amp;O20425</v>
          </cell>
          <cell r="D1642" t="str">
            <v>P&amp;O OS</v>
          </cell>
        </row>
        <row r="1643">
          <cell r="A1643" t="str">
            <v>A1389</v>
          </cell>
          <cell r="C1643" t="str">
            <v>P&amp;O20425</v>
          </cell>
          <cell r="D1643" t="str">
            <v>P&amp;O OS</v>
          </cell>
        </row>
        <row r="1644">
          <cell r="A1644" t="str">
            <v>A1390</v>
          </cell>
          <cell r="C1644" t="str">
            <v>OS120426</v>
          </cell>
          <cell r="D1644" t="str">
            <v>OS14VH</v>
          </cell>
        </row>
        <row r="1645">
          <cell r="A1645" t="str">
            <v>A1391</v>
          </cell>
          <cell r="C1645" t="str">
            <v>OS020426</v>
          </cell>
          <cell r="D1645" t="str">
            <v>OS08ST</v>
          </cell>
        </row>
        <row r="1646">
          <cell r="A1646" t="str">
            <v>A1392</v>
          </cell>
          <cell r="C1646" t="str">
            <v>P&amp;O20426</v>
          </cell>
          <cell r="D1646" t="str">
            <v>P&amp;O OS</v>
          </cell>
        </row>
        <row r="1647">
          <cell r="A1647" t="str">
            <v>A1393</v>
          </cell>
          <cell r="C1647" t="str">
            <v>P&amp;O20426</v>
          </cell>
          <cell r="D1647" t="str">
            <v>P&amp;O OS</v>
          </cell>
        </row>
        <row r="1648">
          <cell r="A1648" t="str">
            <v>A1394</v>
          </cell>
          <cell r="C1648" t="str">
            <v>P-&amp;20426</v>
          </cell>
          <cell r="D1648" t="str">
            <v>P &amp; O</v>
          </cell>
        </row>
        <row r="1649">
          <cell r="A1649" t="str">
            <v>A1395</v>
          </cell>
          <cell r="C1649" t="str">
            <v>P-&amp;20427</v>
          </cell>
          <cell r="D1649" t="str">
            <v>P &amp; O</v>
          </cell>
        </row>
        <row r="1650">
          <cell r="A1650" t="str">
            <v>A1396</v>
          </cell>
          <cell r="C1650" t="str">
            <v>OS320427</v>
          </cell>
          <cell r="D1650" t="str">
            <v>OS35VR</v>
          </cell>
        </row>
        <row r="1651">
          <cell r="A1651" t="str">
            <v>A1397</v>
          </cell>
          <cell r="C1651" t="str">
            <v>P&amp;O20427</v>
          </cell>
          <cell r="D1651" t="str">
            <v>P&amp;O OS</v>
          </cell>
        </row>
        <row r="1652">
          <cell r="A1652" t="str">
            <v>A1398</v>
          </cell>
          <cell r="C1652" t="str">
            <v>P&amp;O20427</v>
          </cell>
          <cell r="D1652" t="str">
            <v>P&amp;O OS</v>
          </cell>
        </row>
        <row r="1653">
          <cell r="A1653" t="str">
            <v>A1399</v>
          </cell>
          <cell r="C1653" t="str">
            <v>OS820427</v>
          </cell>
          <cell r="D1653" t="str">
            <v>OS84XY</v>
          </cell>
        </row>
        <row r="1654">
          <cell r="A1654" t="str">
            <v>A1400</v>
          </cell>
          <cell r="C1654" t="str">
            <v>OS920428</v>
          </cell>
          <cell r="D1654" t="str">
            <v>OS90SX</v>
          </cell>
        </row>
        <row r="1655">
          <cell r="A1655" t="str">
            <v>A1401</v>
          </cell>
          <cell r="C1655" t="str">
            <v>OS720428</v>
          </cell>
          <cell r="D1655" t="str">
            <v>OS73XY</v>
          </cell>
        </row>
        <row r="1656">
          <cell r="A1656" t="str">
            <v>A1402</v>
          </cell>
          <cell r="C1656" t="str">
            <v>P&amp;O20428</v>
          </cell>
          <cell r="D1656" t="str">
            <v>P&amp;O OS</v>
          </cell>
        </row>
        <row r="1657">
          <cell r="A1657" t="str">
            <v>A1403</v>
          </cell>
          <cell r="C1657" t="str">
            <v>P&amp;O20428</v>
          </cell>
          <cell r="D1657" t="str">
            <v>P&amp;O OS</v>
          </cell>
        </row>
        <row r="1658">
          <cell r="A1658" t="str">
            <v>A1404</v>
          </cell>
          <cell r="C1658" t="str">
            <v>P&amp;O20429</v>
          </cell>
          <cell r="D1658" t="str">
            <v>P&amp;O OS</v>
          </cell>
        </row>
        <row r="1659">
          <cell r="A1659" t="str">
            <v>A1405</v>
          </cell>
          <cell r="C1659" t="str">
            <v>P&amp;O20429</v>
          </cell>
          <cell r="D1659" t="str">
            <v>P&amp;O OS</v>
          </cell>
        </row>
        <row r="1660">
          <cell r="A1660" t="str">
            <v>A1406</v>
          </cell>
          <cell r="C1660" t="str">
            <v>OS020429</v>
          </cell>
          <cell r="D1660" t="str">
            <v>OS02VP</v>
          </cell>
        </row>
        <row r="1661">
          <cell r="A1661" t="str">
            <v>A1407</v>
          </cell>
          <cell r="C1661" t="str">
            <v>P&amp;O20429</v>
          </cell>
          <cell r="D1661" t="str">
            <v>P&amp;O OS</v>
          </cell>
        </row>
        <row r="1662">
          <cell r="A1662" t="str">
            <v>A1408</v>
          </cell>
          <cell r="C1662" t="str">
            <v>P&amp;O20429</v>
          </cell>
          <cell r="D1662" t="str">
            <v>P&amp;O OS</v>
          </cell>
        </row>
        <row r="1663">
          <cell r="A1663" t="str">
            <v>A1409</v>
          </cell>
          <cell r="C1663" t="str">
            <v>P&amp;O20430</v>
          </cell>
          <cell r="D1663" t="str">
            <v>P&amp;O OS</v>
          </cell>
        </row>
        <row r="1664">
          <cell r="A1664" t="str">
            <v>A1410</v>
          </cell>
          <cell r="C1664" t="str">
            <v>OS620430</v>
          </cell>
          <cell r="D1664" t="str">
            <v>OS62XX</v>
          </cell>
        </row>
        <row r="1665">
          <cell r="A1665" t="str">
            <v>A1411</v>
          </cell>
          <cell r="C1665" t="str">
            <v>P&amp;O20504</v>
          </cell>
          <cell r="D1665" t="str">
            <v>P&amp;O OS</v>
          </cell>
        </row>
        <row r="1666">
          <cell r="A1666" t="str">
            <v>A1412</v>
          </cell>
          <cell r="C1666" t="str">
            <v>OS720504</v>
          </cell>
          <cell r="D1666" t="str">
            <v>OS75XY</v>
          </cell>
        </row>
        <row r="1667">
          <cell r="A1667" t="str">
            <v>A1413</v>
          </cell>
          <cell r="C1667" t="str">
            <v>OS020504</v>
          </cell>
          <cell r="D1667" t="str">
            <v>OS01VP</v>
          </cell>
        </row>
        <row r="1668">
          <cell r="A1668" t="str">
            <v>A1414</v>
          </cell>
          <cell r="C1668" t="str">
            <v>P&amp;O20505</v>
          </cell>
          <cell r="D1668" t="str">
            <v>P&amp;O-OS</v>
          </cell>
        </row>
        <row r="1669">
          <cell r="A1669" t="str">
            <v>A1415</v>
          </cell>
          <cell r="C1669" t="str">
            <v>P&amp;O20505</v>
          </cell>
          <cell r="D1669" t="str">
            <v>P&amp;O OS</v>
          </cell>
        </row>
        <row r="1670">
          <cell r="A1670" t="str">
            <v>A1416</v>
          </cell>
          <cell r="C1670" t="str">
            <v>OS420505</v>
          </cell>
          <cell r="D1670" t="str">
            <v>OS49XH</v>
          </cell>
        </row>
        <row r="1671">
          <cell r="A1671" t="str">
            <v>A1417</v>
          </cell>
          <cell r="C1671" t="str">
            <v>OS920505</v>
          </cell>
          <cell r="D1671" t="str">
            <v>OS95SR</v>
          </cell>
        </row>
        <row r="1672">
          <cell r="A1672" t="str">
            <v>A1418</v>
          </cell>
          <cell r="C1672" t="str">
            <v>P&amp;O20506</v>
          </cell>
          <cell r="D1672" t="str">
            <v>P&amp;O OS</v>
          </cell>
        </row>
        <row r="1673">
          <cell r="A1673" t="str">
            <v>A1419</v>
          </cell>
          <cell r="C1673" t="str">
            <v>P&amp;O20506</v>
          </cell>
          <cell r="D1673" t="str">
            <v>P&amp;O OS</v>
          </cell>
        </row>
        <row r="1674">
          <cell r="A1674" t="str">
            <v>A1420</v>
          </cell>
          <cell r="C1674" t="str">
            <v>P&amp;O20506</v>
          </cell>
          <cell r="D1674" t="str">
            <v>P&amp;O-OS</v>
          </cell>
        </row>
        <row r="1675">
          <cell r="A1675" t="str">
            <v>A1421</v>
          </cell>
          <cell r="C1675" t="str">
            <v>P&amp;O20506</v>
          </cell>
          <cell r="D1675" t="str">
            <v>P&amp;O-OS</v>
          </cell>
        </row>
        <row r="1676">
          <cell r="A1676" t="str">
            <v>A1422</v>
          </cell>
          <cell r="C1676" t="str">
            <v>OS820506</v>
          </cell>
          <cell r="D1676" t="str">
            <v>OS89SX</v>
          </cell>
        </row>
        <row r="1677">
          <cell r="A1677" t="str">
            <v>A1423</v>
          </cell>
          <cell r="C1677" t="str">
            <v>OS920509</v>
          </cell>
          <cell r="D1677" t="str">
            <v>OS97VN</v>
          </cell>
        </row>
        <row r="1678">
          <cell r="A1678" t="str">
            <v>A1424</v>
          </cell>
          <cell r="C1678" t="str">
            <v>P&amp;O20509</v>
          </cell>
          <cell r="D1678" t="str">
            <v>P&amp;O-OS</v>
          </cell>
        </row>
        <row r="1679">
          <cell r="A1679" t="str">
            <v>A1425</v>
          </cell>
          <cell r="C1679" t="str">
            <v>P&amp;O20509</v>
          </cell>
          <cell r="D1679" t="str">
            <v>P&amp;O-OS</v>
          </cell>
        </row>
        <row r="1680">
          <cell r="A1680" t="str">
            <v>A1426</v>
          </cell>
          <cell r="C1680" t="str">
            <v>P&amp;O20510</v>
          </cell>
          <cell r="D1680" t="str">
            <v>P&amp;O OS</v>
          </cell>
        </row>
        <row r="1681">
          <cell r="A1681" t="str">
            <v>A1427</v>
          </cell>
          <cell r="C1681" t="str">
            <v>OS020510</v>
          </cell>
          <cell r="D1681" t="str">
            <v>OS02ST</v>
          </cell>
        </row>
        <row r="1682">
          <cell r="A1682" t="str">
            <v>A1428</v>
          </cell>
          <cell r="C1682" t="str">
            <v>OS620510</v>
          </cell>
          <cell r="D1682" t="str">
            <v>OS61XT</v>
          </cell>
        </row>
        <row r="1683">
          <cell r="A1683" t="str">
            <v>A1429</v>
          </cell>
          <cell r="C1683" t="str">
            <v>OS120510</v>
          </cell>
          <cell r="D1683" t="str">
            <v>OS12VH</v>
          </cell>
        </row>
        <row r="1684">
          <cell r="A1684" t="str">
            <v>A1433</v>
          </cell>
          <cell r="C1684" t="str">
            <v>P&amp;O20512</v>
          </cell>
          <cell r="D1684" t="str">
            <v>P&amp;O OS</v>
          </cell>
        </row>
        <row r="1685">
          <cell r="A1685" t="str">
            <v>A1435</v>
          </cell>
          <cell r="C1685" t="str">
            <v>P&amp;O20512</v>
          </cell>
          <cell r="D1685" t="str">
            <v>P&amp;O-OS</v>
          </cell>
        </row>
        <row r="1686">
          <cell r="A1686" t="str">
            <v>A1437</v>
          </cell>
          <cell r="C1686" t="str">
            <v>P&amp;O20513</v>
          </cell>
          <cell r="D1686" t="str">
            <v>P&amp;O -</v>
          </cell>
        </row>
        <row r="1687">
          <cell r="A1687" t="str">
            <v>A1438</v>
          </cell>
          <cell r="C1687" t="str">
            <v>P&amp;O20513</v>
          </cell>
          <cell r="D1687" t="str">
            <v>P&amp;O-OS</v>
          </cell>
        </row>
        <row r="1688">
          <cell r="A1688" t="str">
            <v>A1439</v>
          </cell>
          <cell r="C1688" t="str">
            <v>OS020513</v>
          </cell>
          <cell r="D1688" t="str">
            <v>OS03ST</v>
          </cell>
        </row>
        <row r="1689">
          <cell r="A1689" t="str">
            <v>A1440</v>
          </cell>
          <cell r="C1689" t="str">
            <v>P&amp;O20513</v>
          </cell>
          <cell r="D1689" t="str">
            <v>P&amp;O OS</v>
          </cell>
        </row>
        <row r="1690">
          <cell r="A1690" t="str">
            <v>A1441</v>
          </cell>
          <cell r="C1690" t="str">
            <v>P&amp;O20514</v>
          </cell>
          <cell r="D1690" t="str">
            <v>P&amp;O OS</v>
          </cell>
        </row>
        <row r="1691">
          <cell r="A1691" t="str">
            <v>A1443</v>
          </cell>
          <cell r="C1691" t="str">
            <v>OS020516</v>
          </cell>
          <cell r="D1691" t="str">
            <v>OS08ST</v>
          </cell>
        </row>
        <row r="1692">
          <cell r="A1692" t="str">
            <v>A1444</v>
          </cell>
          <cell r="C1692" t="str">
            <v>OS620517</v>
          </cell>
          <cell r="D1692" t="str">
            <v>OS62XZ</v>
          </cell>
        </row>
        <row r="1693">
          <cell r="A1693" t="str">
            <v>A1445</v>
          </cell>
          <cell r="C1693" t="str">
            <v>P&amp;O20517</v>
          </cell>
          <cell r="D1693" t="str">
            <v>P&amp;O-OS</v>
          </cell>
        </row>
        <row r="1694">
          <cell r="A1694" t="str">
            <v>A1446</v>
          </cell>
          <cell r="C1694" t="str">
            <v>P&amp;O20517</v>
          </cell>
          <cell r="D1694" t="str">
            <v>P&amp;O -</v>
          </cell>
        </row>
        <row r="1695">
          <cell r="A1695" t="str">
            <v>A1447</v>
          </cell>
          <cell r="C1695" t="str">
            <v>P&amp;O20517</v>
          </cell>
          <cell r="D1695" t="str">
            <v>P&amp;O -</v>
          </cell>
        </row>
        <row r="1696">
          <cell r="A1696" t="str">
            <v>A1448</v>
          </cell>
          <cell r="C1696" t="str">
            <v>OS320517</v>
          </cell>
          <cell r="D1696" t="str">
            <v>OS37VR</v>
          </cell>
        </row>
        <row r="1697">
          <cell r="A1697" t="str">
            <v>A1449</v>
          </cell>
          <cell r="C1697" t="str">
            <v>OS120518</v>
          </cell>
          <cell r="D1697" t="str">
            <v>OS13VH</v>
          </cell>
        </row>
        <row r="1698">
          <cell r="A1698" t="str">
            <v>A1450</v>
          </cell>
          <cell r="C1698" t="str">
            <v>OS220518</v>
          </cell>
          <cell r="D1698" t="str">
            <v>OS28XF</v>
          </cell>
        </row>
        <row r="1699">
          <cell r="A1699" t="str">
            <v>A1451</v>
          </cell>
          <cell r="C1699" t="str">
            <v>P&amp;O20518</v>
          </cell>
          <cell r="D1699" t="str">
            <v>P&amp;O OS</v>
          </cell>
        </row>
        <row r="1700">
          <cell r="A1700" t="str">
            <v>A1452</v>
          </cell>
          <cell r="C1700" t="str">
            <v>OS820518</v>
          </cell>
          <cell r="D1700" t="str">
            <v>OS84XY</v>
          </cell>
        </row>
        <row r="1701">
          <cell r="A1701" t="str">
            <v>A1453</v>
          </cell>
          <cell r="C1701" t="str">
            <v>P&amp;O20519</v>
          </cell>
          <cell r="D1701" t="str">
            <v>P&amp;O OS</v>
          </cell>
        </row>
        <row r="1702">
          <cell r="A1702" t="str">
            <v>A1454</v>
          </cell>
          <cell r="C1702" t="str">
            <v>OS620519</v>
          </cell>
          <cell r="D1702" t="str">
            <v>OS64XP</v>
          </cell>
        </row>
        <row r="1703">
          <cell r="A1703" t="str">
            <v>A1455</v>
          </cell>
          <cell r="C1703" t="str">
            <v>OS820519</v>
          </cell>
          <cell r="D1703" t="str">
            <v>OS81SZ</v>
          </cell>
        </row>
        <row r="1704">
          <cell r="A1704" t="str">
            <v>A1456</v>
          </cell>
          <cell r="C1704" t="str">
            <v>OS720519</v>
          </cell>
          <cell r="D1704" t="str">
            <v>OS73XY</v>
          </cell>
        </row>
        <row r="1705">
          <cell r="A1705" t="str">
            <v>A1457</v>
          </cell>
          <cell r="C1705" t="str">
            <v>P&amp;O20520</v>
          </cell>
          <cell r="D1705" t="str">
            <v>P&amp;O OS</v>
          </cell>
        </row>
        <row r="1706">
          <cell r="A1706" t="str">
            <v>A1458</v>
          </cell>
          <cell r="C1706" t="str">
            <v>P&amp;O20520</v>
          </cell>
          <cell r="D1706" t="str">
            <v>P&amp;O OS</v>
          </cell>
        </row>
        <row r="1707">
          <cell r="A1707" t="str">
            <v>A1459</v>
          </cell>
          <cell r="C1707" t="str">
            <v>P&amp;O20520</v>
          </cell>
          <cell r="D1707" t="str">
            <v>P&amp;O OS</v>
          </cell>
        </row>
        <row r="1708">
          <cell r="A1708" t="str">
            <v>A1460</v>
          </cell>
          <cell r="C1708" t="str">
            <v>OS020520</v>
          </cell>
          <cell r="D1708" t="str">
            <v>OS02VP</v>
          </cell>
        </row>
        <row r="1709">
          <cell r="A1709" t="str">
            <v>A1461</v>
          </cell>
          <cell r="C1709" t="str">
            <v>OS320523</v>
          </cell>
          <cell r="D1709" t="str">
            <v>OS34VR</v>
          </cell>
        </row>
        <row r="1710">
          <cell r="A1710" t="str">
            <v>A1462</v>
          </cell>
          <cell r="C1710" t="str">
            <v>OS620523</v>
          </cell>
          <cell r="D1710" t="str">
            <v>OS62XX</v>
          </cell>
        </row>
        <row r="1711">
          <cell r="A1711" t="str">
            <v>A1463</v>
          </cell>
          <cell r="C1711" t="str">
            <v>OS420523</v>
          </cell>
          <cell r="D1711" t="str">
            <v>OS42XT</v>
          </cell>
        </row>
        <row r="1712">
          <cell r="A1712" t="str">
            <v>A1464</v>
          </cell>
          <cell r="C1712" t="str">
            <v>OS720526</v>
          </cell>
          <cell r="D1712" t="str">
            <v>OS77XP</v>
          </cell>
        </row>
        <row r="1713">
          <cell r="A1713" t="str">
            <v>A1465</v>
          </cell>
          <cell r="C1713" t="str">
            <v>P&amp;O20527</v>
          </cell>
          <cell r="D1713" t="str">
            <v>P&amp;O -</v>
          </cell>
        </row>
        <row r="1714">
          <cell r="A1714" t="str">
            <v>A1466</v>
          </cell>
          <cell r="C1714" t="str">
            <v>P&amp;O20528</v>
          </cell>
          <cell r="D1714" t="str">
            <v>P&amp;O OS</v>
          </cell>
        </row>
        <row r="1715">
          <cell r="A1715" t="str">
            <v>A1467</v>
          </cell>
          <cell r="C1715" t="str">
            <v>OS020530</v>
          </cell>
          <cell r="D1715" t="str">
            <v>OS03ST</v>
          </cell>
        </row>
        <row r="1716">
          <cell r="A1716" t="str">
            <v>A1468</v>
          </cell>
          <cell r="C1716" t="str">
            <v>OS920530</v>
          </cell>
          <cell r="D1716" t="str">
            <v>OS97VN</v>
          </cell>
        </row>
        <row r="1717">
          <cell r="A1717" t="str">
            <v>A1469</v>
          </cell>
          <cell r="C1717" t="str">
            <v>P&amp;O20530</v>
          </cell>
          <cell r="D1717" t="str">
            <v>P&amp;O OS</v>
          </cell>
        </row>
        <row r="1718">
          <cell r="A1718" t="str">
            <v>A1470</v>
          </cell>
          <cell r="C1718" t="str">
            <v>OS020530</v>
          </cell>
          <cell r="D1718" t="str">
            <v>OS02ST</v>
          </cell>
        </row>
        <row r="1719">
          <cell r="A1719" t="str">
            <v>A1471</v>
          </cell>
          <cell r="C1719" t="str">
            <v>OS120531</v>
          </cell>
          <cell r="D1719" t="str">
            <v>OS12VH</v>
          </cell>
        </row>
        <row r="1720">
          <cell r="A1720" t="str">
            <v>A1472</v>
          </cell>
          <cell r="C1720" t="str">
            <v>P&amp;O20531</v>
          </cell>
          <cell r="D1720" t="str">
            <v>P&amp;O-OS</v>
          </cell>
        </row>
        <row r="1721">
          <cell r="A1721" t="str">
            <v>A1473</v>
          </cell>
          <cell r="C1721" t="str">
            <v>P&amp;O20531</v>
          </cell>
          <cell r="D1721" t="str">
            <v>P&amp;O OS</v>
          </cell>
        </row>
        <row r="1722">
          <cell r="A1722" t="str">
            <v>A1474</v>
          </cell>
          <cell r="C1722" t="str">
            <v>P&amp;O20531</v>
          </cell>
          <cell r="D1722" t="str">
            <v>P&amp;O OS</v>
          </cell>
        </row>
        <row r="1723">
          <cell r="A1723" t="str">
            <v>A1475</v>
          </cell>
          <cell r="C1723" t="str">
            <v>OS520531</v>
          </cell>
          <cell r="D1723" t="str">
            <v>OS54XT</v>
          </cell>
        </row>
        <row r="1724">
          <cell r="A1724" t="str">
            <v>A1476</v>
          </cell>
          <cell r="C1724" t="str">
            <v>OS920601</v>
          </cell>
          <cell r="D1724" t="str">
            <v>OS91SX</v>
          </cell>
        </row>
        <row r="1725">
          <cell r="A1725" t="str">
            <v>A1477</v>
          </cell>
          <cell r="C1725" t="str">
            <v>OS920601</v>
          </cell>
          <cell r="D1725" t="str">
            <v>OS98VN</v>
          </cell>
        </row>
        <row r="1726">
          <cell r="A1726" t="str">
            <v>A1478</v>
          </cell>
          <cell r="C1726" t="str">
            <v>OS420601</v>
          </cell>
          <cell r="D1726" t="str">
            <v>OS48XT</v>
          </cell>
        </row>
        <row r="1727">
          <cell r="A1727" t="str">
            <v>A1479</v>
          </cell>
          <cell r="C1727" t="str">
            <v>OS020601</v>
          </cell>
          <cell r="D1727" t="str">
            <v>OS01ST</v>
          </cell>
        </row>
        <row r="1728">
          <cell r="A1728" t="str">
            <v>A1480</v>
          </cell>
          <cell r="C1728" t="str">
            <v>P&amp;O20602</v>
          </cell>
          <cell r="D1728" t="str">
            <v>P&amp;O OS</v>
          </cell>
        </row>
        <row r="1729">
          <cell r="A1729" t="str">
            <v>A1481</v>
          </cell>
          <cell r="C1729" t="str">
            <v>P&amp;O20602</v>
          </cell>
          <cell r="D1729" t="str">
            <v>P&amp;O OS</v>
          </cell>
        </row>
        <row r="1730">
          <cell r="A1730" t="str">
            <v>A1482</v>
          </cell>
          <cell r="C1730" t="str">
            <v>P&amp;O20606</v>
          </cell>
          <cell r="D1730" t="str">
            <v>P&amp;O OS</v>
          </cell>
        </row>
        <row r="1731">
          <cell r="A1731" t="str">
            <v>A1483</v>
          </cell>
          <cell r="C1731" t="str">
            <v>P&amp;O20606</v>
          </cell>
          <cell r="D1731" t="str">
            <v>P&amp;O OS</v>
          </cell>
        </row>
        <row r="1732">
          <cell r="A1732" t="str">
            <v>A1484</v>
          </cell>
          <cell r="C1732" t="str">
            <v>P&amp;O20606</v>
          </cell>
          <cell r="D1732" t="str">
            <v>P&amp;O -</v>
          </cell>
        </row>
        <row r="1733">
          <cell r="A1733" t="str">
            <v>A1485</v>
          </cell>
          <cell r="C1733" t="str">
            <v>OS620607</v>
          </cell>
          <cell r="D1733" t="str">
            <v>OS62XZ</v>
          </cell>
        </row>
        <row r="1734">
          <cell r="A1734" t="str">
            <v>A1486</v>
          </cell>
          <cell r="C1734" t="str">
            <v>OS320607</v>
          </cell>
          <cell r="D1734" t="str">
            <v>OS35VR</v>
          </cell>
        </row>
        <row r="1735">
          <cell r="A1735" t="str">
            <v>A1487</v>
          </cell>
          <cell r="C1735" t="str">
            <v>P&amp;O20607</v>
          </cell>
          <cell r="D1735" t="str">
            <v>P&amp;O OS</v>
          </cell>
        </row>
        <row r="1736">
          <cell r="A1736" t="str">
            <v>A1488</v>
          </cell>
          <cell r="C1736" t="str">
            <v>P&amp;O20607</v>
          </cell>
          <cell r="D1736" t="str">
            <v>P&amp;O OS</v>
          </cell>
        </row>
        <row r="1737">
          <cell r="A1737" t="str">
            <v>A1489</v>
          </cell>
          <cell r="C1737" t="str">
            <v>OS520608</v>
          </cell>
          <cell r="D1737" t="str">
            <v>OS50XH</v>
          </cell>
        </row>
        <row r="1738">
          <cell r="A1738" t="str">
            <v>A1490</v>
          </cell>
          <cell r="C1738" t="str">
            <v>P&amp;O20608</v>
          </cell>
          <cell r="D1738" t="str">
            <v>P&amp;O-OS</v>
          </cell>
        </row>
        <row r="1739">
          <cell r="A1739" t="str">
            <v>A1491</v>
          </cell>
          <cell r="C1739" t="str">
            <v>P&amp;O20608</v>
          </cell>
          <cell r="D1739" t="str">
            <v>P&amp;O-OS</v>
          </cell>
        </row>
        <row r="1740">
          <cell r="A1740" t="str">
            <v>A1492</v>
          </cell>
          <cell r="C1740" t="str">
            <v>P&amp;O20608</v>
          </cell>
          <cell r="D1740" t="str">
            <v>P&amp;O-OS</v>
          </cell>
        </row>
        <row r="1741">
          <cell r="A1741" t="str">
            <v>A1493</v>
          </cell>
          <cell r="C1741" t="str">
            <v>P-&amp;20609</v>
          </cell>
          <cell r="D1741" t="str">
            <v>P &amp; O</v>
          </cell>
        </row>
        <row r="1742">
          <cell r="A1742" t="str">
            <v>A1494</v>
          </cell>
          <cell r="C1742" t="str">
            <v>P&amp;O20609</v>
          </cell>
          <cell r="D1742" t="str">
            <v>P&amp;O OS</v>
          </cell>
        </row>
        <row r="1743">
          <cell r="A1743" t="str">
            <v>A1495</v>
          </cell>
          <cell r="C1743" t="str">
            <v>P&amp;O20609</v>
          </cell>
          <cell r="D1743" t="str">
            <v>P&amp;O OS</v>
          </cell>
        </row>
        <row r="1744">
          <cell r="A1744" t="str">
            <v>A1496</v>
          </cell>
          <cell r="C1744" t="str">
            <v>OS820610</v>
          </cell>
          <cell r="D1744" t="str">
            <v>OS84XY</v>
          </cell>
        </row>
        <row r="1745">
          <cell r="A1745" t="str">
            <v>A1497</v>
          </cell>
          <cell r="C1745" t="str">
            <v>OS720610</v>
          </cell>
          <cell r="D1745" t="str">
            <v>OS75XY</v>
          </cell>
        </row>
        <row r="1746">
          <cell r="A1746" t="str">
            <v>A1498</v>
          </cell>
          <cell r="C1746" t="str">
            <v>P&amp;O20610</v>
          </cell>
          <cell r="D1746" t="str">
            <v>P&amp;O OS</v>
          </cell>
        </row>
        <row r="1747">
          <cell r="A1747" t="str">
            <v>A1499</v>
          </cell>
          <cell r="C1747" t="str">
            <v>OS420610</v>
          </cell>
          <cell r="D1747" t="str">
            <v>OS49XH</v>
          </cell>
        </row>
        <row r="1748">
          <cell r="A1748" t="str">
            <v>A1500</v>
          </cell>
          <cell r="C1748" t="str">
            <v>OS020610</v>
          </cell>
          <cell r="D1748" t="str">
            <v>OS02VP</v>
          </cell>
        </row>
        <row r="1749">
          <cell r="A1749" t="str">
            <v>A1501</v>
          </cell>
          <cell r="C1749" t="str">
            <v>OS320611</v>
          </cell>
          <cell r="D1749" t="str">
            <v>OS34VR</v>
          </cell>
        </row>
        <row r="1750">
          <cell r="A1750" t="str">
            <v>A1502</v>
          </cell>
          <cell r="C1750" t="str">
            <v>OS820611</v>
          </cell>
          <cell r="D1750" t="str">
            <v>OS82SZ</v>
          </cell>
        </row>
        <row r="1751">
          <cell r="A1751" t="str">
            <v>A1503</v>
          </cell>
          <cell r="C1751" t="str">
            <v>OS620613</v>
          </cell>
          <cell r="D1751" t="str">
            <v>OS62XX</v>
          </cell>
        </row>
        <row r="1752">
          <cell r="A1752" t="str">
            <v>A1504</v>
          </cell>
          <cell r="C1752" t="str">
            <v>OS420613</v>
          </cell>
          <cell r="D1752" t="str">
            <v>OS42XT</v>
          </cell>
        </row>
        <row r="1753">
          <cell r="A1753" t="str">
            <v>A1505</v>
          </cell>
          <cell r="C1753" t="str">
            <v>OS120613</v>
          </cell>
          <cell r="D1753" t="str">
            <v>OS10VH</v>
          </cell>
        </row>
        <row r="1754">
          <cell r="A1754" t="str">
            <v>A1506</v>
          </cell>
          <cell r="C1754" t="str">
            <v>P&amp;O20613</v>
          </cell>
          <cell r="D1754" t="str">
            <v>P&amp;O TI</v>
          </cell>
        </row>
        <row r="1755">
          <cell r="A1755" t="str">
            <v>A1507</v>
          </cell>
          <cell r="C1755" t="str">
            <v>P&amp;O20614</v>
          </cell>
          <cell r="D1755" t="str">
            <v>P&amp;O OS</v>
          </cell>
        </row>
        <row r="1756">
          <cell r="A1756" t="str">
            <v>A1508</v>
          </cell>
          <cell r="C1756" t="str">
            <v>P&amp;O20614</v>
          </cell>
          <cell r="D1756" t="str">
            <v>P&amp;O OS</v>
          </cell>
        </row>
        <row r="1757">
          <cell r="A1757" t="str">
            <v>A1509</v>
          </cell>
          <cell r="C1757" t="str">
            <v>P-&amp;20614</v>
          </cell>
          <cell r="D1757" t="str">
            <v>P &amp; O</v>
          </cell>
        </row>
        <row r="1758">
          <cell r="A1758" t="str">
            <v>A1510</v>
          </cell>
          <cell r="C1758" t="str">
            <v>P-&amp;20614</v>
          </cell>
          <cell r="D1758" t="str">
            <v>P &amp; O</v>
          </cell>
        </row>
        <row r="1759">
          <cell r="A1759" t="str">
            <v>A1511</v>
          </cell>
          <cell r="C1759" t="str">
            <v>OS720614</v>
          </cell>
          <cell r="D1759" t="str">
            <v>OS73XP</v>
          </cell>
        </row>
        <row r="1760">
          <cell r="A1760" t="str">
            <v>A1512</v>
          </cell>
          <cell r="C1760" t="str">
            <v>OS620615</v>
          </cell>
          <cell r="D1760" t="str">
            <v>OS61XT</v>
          </cell>
        </row>
        <row r="1761">
          <cell r="A1761" t="str">
            <v>A1513</v>
          </cell>
          <cell r="C1761" t="str">
            <v>P&amp;O20615</v>
          </cell>
          <cell r="D1761" t="str">
            <v>P&amp;O-OS</v>
          </cell>
        </row>
        <row r="1762">
          <cell r="A1762" t="str">
            <v>A1514</v>
          </cell>
          <cell r="C1762" t="str">
            <v>P&amp;O20615</v>
          </cell>
          <cell r="D1762" t="str">
            <v>P&amp;O-OS</v>
          </cell>
        </row>
        <row r="1763">
          <cell r="A1763" t="str">
            <v>A1515</v>
          </cell>
          <cell r="C1763" t="str">
            <v>P&amp;O20615</v>
          </cell>
          <cell r="D1763" t="str">
            <v>P&amp;O OS</v>
          </cell>
        </row>
        <row r="1764">
          <cell r="A1764" t="str">
            <v>A1516</v>
          </cell>
          <cell r="C1764" t="str">
            <v>P&amp;O20615</v>
          </cell>
          <cell r="D1764" t="str">
            <v>P&amp;O OS</v>
          </cell>
        </row>
        <row r="1765">
          <cell r="A1765" t="str">
            <v>A1517</v>
          </cell>
          <cell r="C1765" t="str">
            <v>P&amp;O20616</v>
          </cell>
          <cell r="D1765" t="str">
            <v>P&amp;O OS</v>
          </cell>
        </row>
        <row r="1766">
          <cell r="A1766" t="str">
            <v>A1518</v>
          </cell>
          <cell r="C1766" t="str">
            <v>P&amp;O20617</v>
          </cell>
          <cell r="D1766" t="str">
            <v>P&amp;O-OS</v>
          </cell>
        </row>
        <row r="1767">
          <cell r="A1767" t="str">
            <v>A1519</v>
          </cell>
          <cell r="C1767" t="str">
            <v>OS020617</v>
          </cell>
          <cell r="D1767" t="str">
            <v>OS02ST</v>
          </cell>
        </row>
        <row r="1768">
          <cell r="A1768" t="str">
            <v>A1520</v>
          </cell>
          <cell r="C1768" t="str">
            <v>OS020617</v>
          </cell>
          <cell r="D1768" t="str">
            <v>OS08ST</v>
          </cell>
        </row>
        <row r="1769">
          <cell r="A1769" t="str">
            <v>A1521</v>
          </cell>
          <cell r="C1769" t="str">
            <v>P&amp;O20618</v>
          </cell>
          <cell r="D1769" t="str">
            <v>P&amp;O ON</v>
          </cell>
        </row>
        <row r="1770">
          <cell r="A1770" t="str">
            <v>A1522</v>
          </cell>
          <cell r="C1770" t="str">
            <v>OS920620</v>
          </cell>
          <cell r="D1770" t="str">
            <v>OS91SX</v>
          </cell>
        </row>
        <row r="1771">
          <cell r="A1771" t="str">
            <v>A1523</v>
          </cell>
          <cell r="C1771" t="str">
            <v>P&amp;O20620</v>
          </cell>
          <cell r="D1771" t="str">
            <v>P&amp;O OS</v>
          </cell>
        </row>
        <row r="1772">
          <cell r="A1772" t="str">
            <v>A1524</v>
          </cell>
          <cell r="C1772" t="str">
            <v>P&amp;O20620</v>
          </cell>
          <cell r="D1772" t="str">
            <v>P&amp;O OS</v>
          </cell>
        </row>
        <row r="1773">
          <cell r="A1773" t="str">
            <v>A1526</v>
          </cell>
          <cell r="C1773" t="str">
            <v>P&amp;O20622</v>
          </cell>
          <cell r="D1773" t="str">
            <v>P&amp;O OS</v>
          </cell>
        </row>
        <row r="1774">
          <cell r="A1774" t="str">
            <v>A1527</v>
          </cell>
          <cell r="C1774" t="str">
            <v>P-&amp;20622</v>
          </cell>
          <cell r="D1774" t="str">
            <v>P &amp; O</v>
          </cell>
        </row>
        <row r="1775">
          <cell r="A1775" t="str">
            <v>A1528</v>
          </cell>
          <cell r="C1775" t="str">
            <v>OS720622</v>
          </cell>
          <cell r="D1775" t="str">
            <v>OS74XY</v>
          </cell>
        </row>
        <row r="1776">
          <cell r="A1776" t="str">
            <v>A1529</v>
          </cell>
          <cell r="C1776" t="str">
            <v>OS020622</v>
          </cell>
          <cell r="D1776" t="str">
            <v>OS04ST</v>
          </cell>
        </row>
        <row r="1777">
          <cell r="A1777" t="str">
            <v>A1530</v>
          </cell>
          <cell r="C1777" t="str">
            <v>P&amp;O20623</v>
          </cell>
          <cell r="D1777" t="str">
            <v>P&amp;O-OS</v>
          </cell>
        </row>
        <row r="1778">
          <cell r="A1778" t="str">
            <v>A1531</v>
          </cell>
          <cell r="C1778" t="str">
            <v>OS220623</v>
          </cell>
          <cell r="D1778" t="str">
            <v>OS28XF</v>
          </cell>
        </row>
        <row r="1779">
          <cell r="A1779" t="str">
            <v>A1532</v>
          </cell>
          <cell r="C1779" t="str">
            <v>OS920624</v>
          </cell>
          <cell r="D1779" t="str">
            <v>OS90SX</v>
          </cell>
        </row>
        <row r="1780">
          <cell r="A1780" t="str">
            <v>A1533</v>
          </cell>
          <cell r="C1780" t="str">
            <v>P&amp;O20627</v>
          </cell>
          <cell r="D1780" t="str">
            <v>P&amp;O OS</v>
          </cell>
        </row>
        <row r="1781">
          <cell r="A1781" t="str">
            <v>A1534</v>
          </cell>
          <cell r="C1781" t="str">
            <v>OS320704</v>
          </cell>
          <cell r="D1781" t="str">
            <v>OS34VR</v>
          </cell>
        </row>
        <row r="1782">
          <cell r="A1782" t="str">
            <v>A1537</v>
          </cell>
          <cell r="C1782" t="str">
            <v>P&amp;O20705</v>
          </cell>
          <cell r="D1782" t="str">
            <v>P&amp;O-OS</v>
          </cell>
        </row>
        <row r="1783">
          <cell r="A1783" t="str">
            <v>A1538</v>
          </cell>
          <cell r="C1783" t="str">
            <v>P&amp;O20706</v>
          </cell>
          <cell r="D1783" t="str">
            <v>P&amp;O OS</v>
          </cell>
        </row>
        <row r="1784">
          <cell r="A1784" t="str">
            <v>A1539</v>
          </cell>
          <cell r="C1784" t="str">
            <v>OS020706</v>
          </cell>
          <cell r="D1784" t="str">
            <v>OS02ST</v>
          </cell>
        </row>
        <row r="1785">
          <cell r="A1785" t="str">
            <v>A1540</v>
          </cell>
          <cell r="C1785" t="str">
            <v>P&amp;O20707</v>
          </cell>
          <cell r="D1785" t="str">
            <v>P&amp;O OS</v>
          </cell>
        </row>
        <row r="1786">
          <cell r="A1786" t="str">
            <v>A1541</v>
          </cell>
          <cell r="C1786" t="str">
            <v>OS820707</v>
          </cell>
          <cell r="D1786" t="str">
            <v>OS81SZ</v>
          </cell>
        </row>
        <row r="1787">
          <cell r="A1787" t="str">
            <v>A1542</v>
          </cell>
          <cell r="C1787" t="str">
            <v>OS620707</v>
          </cell>
          <cell r="D1787" t="str">
            <v>OS64XP</v>
          </cell>
        </row>
        <row r="1788">
          <cell r="A1788" t="str">
            <v>A1543</v>
          </cell>
          <cell r="C1788" t="str">
            <v>P&amp;O20707</v>
          </cell>
          <cell r="D1788" t="str">
            <v>P&amp;O OS</v>
          </cell>
        </row>
        <row r="1789">
          <cell r="A1789" t="str">
            <v>A1544</v>
          </cell>
          <cell r="C1789" t="str">
            <v>OS420708</v>
          </cell>
          <cell r="D1789" t="str">
            <v>OS48XT</v>
          </cell>
        </row>
        <row r="1790">
          <cell r="A1790" t="str">
            <v>A1545</v>
          </cell>
          <cell r="C1790" t="str">
            <v>OS720708</v>
          </cell>
          <cell r="D1790" t="str">
            <v>OS78ST</v>
          </cell>
        </row>
        <row r="1791">
          <cell r="A1791" t="str">
            <v>A1546</v>
          </cell>
          <cell r="C1791" t="str">
            <v>OS220708</v>
          </cell>
          <cell r="D1791" t="str">
            <v>OS20SY</v>
          </cell>
        </row>
        <row r="1792">
          <cell r="A1792" t="str">
            <v>A1547</v>
          </cell>
          <cell r="C1792" t="str">
            <v>P&amp;O20708</v>
          </cell>
          <cell r="D1792" t="str">
            <v>P&amp;O OS</v>
          </cell>
        </row>
        <row r="1793">
          <cell r="A1793" t="str">
            <v>A1548</v>
          </cell>
          <cell r="C1793" t="str">
            <v>OS720711</v>
          </cell>
          <cell r="D1793" t="str">
            <v>OS74XY</v>
          </cell>
        </row>
        <row r="1794">
          <cell r="A1794" t="str">
            <v>A1549</v>
          </cell>
          <cell r="C1794" t="str">
            <v>P&amp;O20711</v>
          </cell>
          <cell r="D1794" t="str">
            <v>P&amp;O OS</v>
          </cell>
        </row>
        <row r="1795">
          <cell r="A1795" t="str">
            <v>A1550</v>
          </cell>
          <cell r="C1795" t="str">
            <v>P&amp;O20711</v>
          </cell>
          <cell r="D1795" t="str">
            <v>P&amp;O OS</v>
          </cell>
        </row>
        <row r="1796">
          <cell r="A1796" t="str">
            <v>A1551</v>
          </cell>
          <cell r="C1796" t="str">
            <v>OS120711</v>
          </cell>
          <cell r="D1796" t="str">
            <v>OS12VH</v>
          </cell>
        </row>
        <row r="1797">
          <cell r="A1797" t="str">
            <v>A1552</v>
          </cell>
          <cell r="C1797" t="str">
            <v>OS420712</v>
          </cell>
          <cell r="D1797" t="str">
            <v>OS42XT</v>
          </cell>
        </row>
        <row r="1798">
          <cell r="A1798" t="str">
            <v>A1553</v>
          </cell>
          <cell r="C1798" t="str">
            <v>P&amp;O20712</v>
          </cell>
          <cell r="D1798" t="str">
            <v>P&amp;O OS</v>
          </cell>
        </row>
        <row r="1799">
          <cell r="A1799" t="str">
            <v>A1554</v>
          </cell>
          <cell r="C1799" t="str">
            <v>P&amp;O20712</v>
          </cell>
          <cell r="D1799" t="str">
            <v>P&amp;O OS</v>
          </cell>
        </row>
        <row r="1800">
          <cell r="A1800" t="str">
            <v>A1555</v>
          </cell>
          <cell r="C1800" t="str">
            <v>P&amp;O20713</v>
          </cell>
          <cell r="D1800" t="str">
            <v>P&amp;O-OS</v>
          </cell>
        </row>
        <row r="1801">
          <cell r="A1801" t="str">
            <v>A1556</v>
          </cell>
          <cell r="C1801" t="str">
            <v>OS620713</v>
          </cell>
          <cell r="D1801" t="str">
            <v>OS61XT</v>
          </cell>
        </row>
        <row r="1802">
          <cell r="A1802" t="str">
            <v>A1557</v>
          </cell>
          <cell r="C1802" t="str">
            <v>P&amp;O20713</v>
          </cell>
          <cell r="D1802" t="str">
            <v>P&amp;O OS</v>
          </cell>
        </row>
        <row r="1803">
          <cell r="A1803" t="str">
            <v>A1558</v>
          </cell>
          <cell r="C1803" t="str">
            <v>P&amp;O20713</v>
          </cell>
          <cell r="D1803" t="str">
            <v>P&amp;O OS</v>
          </cell>
        </row>
        <row r="1804">
          <cell r="A1804" t="str">
            <v>A1559</v>
          </cell>
          <cell r="C1804" t="str">
            <v>P-&amp;20714</v>
          </cell>
          <cell r="D1804" t="str">
            <v>P &amp; O</v>
          </cell>
        </row>
        <row r="1805">
          <cell r="A1805" t="str">
            <v>A1560</v>
          </cell>
          <cell r="C1805" t="str">
            <v>P&amp;O20714</v>
          </cell>
          <cell r="D1805" t="str">
            <v>P&amp;O-OS</v>
          </cell>
        </row>
        <row r="1806">
          <cell r="A1806" t="str">
            <v>A1561</v>
          </cell>
          <cell r="C1806" t="str">
            <v>OS020714</v>
          </cell>
          <cell r="D1806" t="str">
            <v>OS03ST</v>
          </cell>
        </row>
        <row r="1807">
          <cell r="A1807" t="str">
            <v>A1562</v>
          </cell>
          <cell r="C1807" t="str">
            <v>OS020714</v>
          </cell>
          <cell r="D1807" t="str">
            <v>OS07ST</v>
          </cell>
        </row>
        <row r="1808">
          <cell r="A1808" t="str">
            <v>A1563</v>
          </cell>
          <cell r="C1808" t="str">
            <v>P&amp;O20715</v>
          </cell>
          <cell r="D1808" t="str">
            <v>P&amp;O OS</v>
          </cell>
        </row>
        <row r="1809">
          <cell r="A1809" t="str">
            <v>A1564</v>
          </cell>
          <cell r="C1809" t="str">
            <v>OS520715</v>
          </cell>
          <cell r="D1809" t="str">
            <v>OS54XT</v>
          </cell>
        </row>
        <row r="1810">
          <cell r="A1810" t="str">
            <v>A1565</v>
          </cell>
          <cell r="C1810" t="str">
            <v>OS020715</v>
          </cell>
          <cell r="D1810" t="str">
            <v>OS01ST</v>
          </cell>
        </row>
        <row r="1811">
          <cell r="A1811" t="str">
            <v>A1566</v>
          </cell>
          <cell r="C1811" t="str">
            <v>P&amp;O20715</v>
          </cell>
          <cell r="D1811" t="str">
            <v>P&amp;O OS</v>
          </cell>
        </row>
        <row r="1812">
          <cell r="A1812" t="str">
            <v>A1567</v>
          </cell>
          <cell r="C1812" t="str">
            <v>OS920716</v>
          </cell>
          <cell r="D1812" t="str">
            <v>OS98VN</v>
          </cell>
        </row>
        <row r="1813">
          <cell r="A1813" t="str">
            <v>A1568</v>
          </cell>
          <cell r="C1813" t="str">
            <v>OS620718</v>
          </cell>
          <cell r="D1813" t="str">
            <v>OS62XP</v>
          </cell>
        </row>
        <row r="1814">
          <cell r="A1814" t="str">
            <v>A1569</v>
          </cell>
          <cell r="C1814" t="str">
            <v>P&amp;O20718</v>
          </cell>
          <cell r="D1814" t="str">
            <v>P&amp;O OS</v>
          </cell>
        </row>
        <row r="1815">
          <cell r="A1815" t="str">
            <v>A1570</v>
          </cell>
          <cell r="C1815" t="str">
            <v>P-&amp;20718</v>
          </cell>
          <cell r="D1815" t="str">
            <v>P &amp; O</v>
          </cell>
        </row>
        <row r="1816">
          <cell r="A1816" t="str">
            <v>A1571</v>
          </cell>
          <cell r="C1816" t="str">
            <v>OS120719</v>
          </cell>
          <cell r="D1816" t="str">
            <v>OS14VH</v>
          </cell>
        </row>
        <row r="1817">
          <cell r="A1817" t="str">
            <v>A1572</v>
          </cell>
          <cell r="C1817" t="str">
            <v>P&amp;O20719</v>
          </cell>
          <cell r="D1817" t="str">
            <v>P&amp;O OS</v>
          </cell>
        </row>
        <row r="1818">
          <cell r="A1818" t="str">
            <v>A1573</v>
          </cell>
          <cell r="C1818" t="str">
            <v>P&amp;O20719</v>
          </cell>
          <cell r="D1818" t="str">
            <v>P&amp;O OS</v>
          </cell>
        </row>
        <row r="1819">
          <cell r="A1819" t="str">
            <v>A1574</v>
          </cell>
          <cell r="C1819" t="str">
            <v>P&amp;O20719</v>
          </cell>
          <cell r="D1819" t="str">
            <v>P&amp;O-OS</v>
          </cell>
        </row>
        <row r="1820">
          <cell r="A1820" t="str">
            <v>A1575</v>
          </cell>
          <cell r="C1820" t="str">
            <v>P&amp;O20719</v>
          </cell>
          <cell r="D1820" t="str">
            <v>P&amp;O-OS</v>
          </cell>
        </row>
        <row r="1821">
          <cell r="A1821" t="str">
            <v>A1576</v>
          </cell>
          <cell r="C1821" t="str">
            <v>P&amp;O20720</v>
          </cell>
          <cell r="D1821" t="str">
            <v>P&amp;O OS</v>
          </cell>
        </row>
        <row r="1822">
          <cell r="A1822" t="str">
            <v>A1577</v>
          </cell>
          <cell r="C1822" t="str">
            <v>OS720720</v>
          </cell>
          <cell r="D1822" t="str">
            <v>OS73XP</v>
          </cell>
        </row>
        <row r="1823">
          <cell r="A1823" t="str">
            <v>A1578</v>
          </cell>
          <cell r="C1823" t="str">
            <v>OS720720</v>
          </cell>
          <cell r="D1823" t="str">
            <v>OS73XY</v>
          </cell>
        </row>
        <row r="1824">
          <cell r="A1824" t="str">
            <v>A1579</v>
          </cell>
          <cell r="C1824" t="str">
            <v>OS320720</v>
          </cell>
          <cell r="D1824" t="str">
            <v>OS36VR</v>
          </cell>
        </row>
        <row r="1825">
          <cell r="A1825" t="str">
            <v>A1580</v>
          </cell>
          <cell r="C1825" t="str">
            <v>P&amp;O20721</v>
          </cell>
          <cell r="D1825" t="str">
            <v>P&amp;O OS</v>
          </cell>
        </row>
        <row r="1826">
          <cell r="A1826" t="str">
            <v>A1581</v>
          </cell>
          <cell r="C1826" t="str">
            <v>P&amp;O20721</v>
          </cell>
          <cell r="D1826" t="str">
            <v>P&amp;O-OS</v>
          </cell>
        </row>
        <row r="1827">
          <cell r="A1827" t="str">
            <v>A1582</v>
          </cell>
          <cell r="C1827" t="str">
            <v>P&amp;O20721</v>
          </cell>
          <cell r="D1827" t="str">
            <v>P&amp;O-OS</v>
          </cell>
        </row>
        <row r="1828">
          <cell r="A1828" t="str">
            <v>A1583</v>
          </cell>
          <cell r="C1828" t="str">
            <v>P&amp;O20722</v>
          </cell>
          <cell r="D1828" t="str">
            <v>P&amp;O-OS</v>
          </cell>
        </row>
        <row r="1829">
          <cell r="A1829" t="str">
            <v>A1584</v>
          </cell>
          <cell r="C1829" t="str">
            <v>P&amp;O20722</v>
          </cell>
          <cell r="D1829" t="str">
            <v>P&amp;O OS</v>
          </cell>
        </row>
        <row r="1830">
          <cell r="A1830" t="str">
            <v>A1585</v>
          </cell>
          <cell r="C1830" t="str">
            <v>OS620722</v>
          </cell>
          <cell r="D1830" t="str">
            <v>OS64XP</v>
          </cell>
        </row>
        <row r="1831">
          <cell r="A1831" t="str">
            <v>A1586</v>
          </cell>
          <cell r="C1831" t="str">
            <v>OS820722</v>
          </cell>
          <cell r="D1831" t="str">
            <v>OS82SZ</v>
          </cell>
        </row>
        <row r="1832">
          <cell r="A1832" t="str">
            <v>A1587</v>
          </cell>
          <cell r="C1832" t="str">
            <v>OS920723</v>
          </cell>
          <cell r="D1832" t="str">
            <v>OS95SR</v>
          </cell>
        </row>
        <row r="1833">
          <cell r="A1833" t="str">
            <v>A1588</v>
          </cell>
          <cell r="C1833" t="str">
            <v>P&amp;O20725</v>
          </cell>
          <cell r="D1833" t="str">
            <v>P&amp;O OS</v>
          </cell>
        </row>
        <row r="1834">
          <cell r="A1834" t="str">
            <v>A1590</v>
          </cell>
          <cell r="C1834" t="str">
            <v>OS420725</v>
          </cell>
          <cell r="D1834" t="str">
            <v>OS48XT</v>
          </cell>
        </row>
        <row r="1835">
          <cell r="A1835" t="str">
            <v>A1591</v>
          </cell>
          <cell r="C1835" t="str">
            <v>P&amp;O20725</v>
          </cell>
          <cell r="D1835" t="str">
            <v>P&amp;O OS</v>
          </cell>
        </row>
        <row r="1836">
          <cell r="A1836" t="str">
            <v>A1592</v>
          </cell>
          <cell r="C1836" t="str">
            <v>P-&amp;20726</v>
          </cell>
          <cell r="D1836" t="str">
            <v>P &amp; O</v>
          </cell>
        </row>
        <row r="1837">
          <cell r="A1837" t="str">
            <v>A1593</v>
          </cell>
          <cell r="C1837" t="str">
            <v>P&amp;O20726</v>
          </cell>
          <cell r="D1837" t="str">
            <v>P&amp;O-OS</v>
          </cell>
        </row>
        <row r="1838">
          <cell r="A1838" t="str">
            <v>A1594</v>
          </cell>
          <cell r="C1838" t="str">
            <v>P&amp;O20727</v>
          </cell>
          <cell r="D1838" t="str">
            <v>P&amp;O OS</v>
          </cell>
        </row>
        <row r="1839">
          <cell r="A1839" t="str">
            <v>A1595</v>
          </cell>
          <cell r="C1839" t="str">
            <v>P&amp;O20727</v>
          </cell>
          <cell r="D1839" t="str">
            <v>P&amp;O OS</v>
          </cell>
        </row>
        <row r="1840">
          <cell r="A1840" t="str">
            <v>A1596</v>
          </cell>
          <cell r="C1840" t="str">
            <v>P&amp;O20728</v>
          </cell>
          <cell r="D1840" t="str">
            <v>P&amp;O OS</v>
          </cell>
        </row>
        <row r="1841">
          <cell r="A1841" t="str">
            <v>A1597</v>
          </cell>
          <cell r="C1841" t="str">
            <v>OS920728</v>
          </cell>
          <cell r="D1841" t="str">
            <v>OS95SR</v>
          </cell>
        </row>
        <row r="1842">
          <cell r="A1842" t="str">
            <v>A1598</v>
          </cell>
          <cell r="C1842" t="str">
            <v>OS920728</v>
          </cell>
          <cell r="D1842" t="str">
            <v>OS99SR</v>
          </cell>
        </row>
        <row r="1843">
          <cell r="A1843" t="str">
            <v>A1599</v>
          </cell>
          <cell r="C1843" t="str">
            <v>OS620728</v>
          </cell>
          <cell r="D1843" t="str">
            <v>OS61XT</v>
          </cell>
        </row>
        <row r="1844">
          <cell r="A1844" t="str">
            <v>A1600</v>
          </cell>
          <cell r="C1844" t="str">
            <v>OS120729</v>
          </cell>
          <cell r="D1844" t="str">
            <v>OS13XX</v>
          </cell>
        </row>
        <row r="1845">
          <cell r="A1845" t="str">
            <v>A1601</v>
          </cell>
          <cell r="C1845" t="str">
            <v>OS020729</v>
          </cell>
          <cell r="D1845" t="str">
            <v>OS08ST</v>
          </cell>
        </row>
        <row r="1846">
          <cell r="A1846" t="str">
            <v>A1602</v>
          </cell>
          <cell r="C1846" t="str">
            <v>OS920729</v>
          </cell>
          <cell r="D1846" t="str">
            <v>OS97VN</v>
          </cell>
        </row>
        <row r="1847">
          <cell r="A1847" t="str">
            <v>A1603</v>
          </cell>
          <cell r="C1847" t="str">
            <v>OS920729</v>
          </cell>
          <cell r="D1847" t="str">
            <v>OS91SX</v>
          </cell>
        </row>
        <row r="1848">
          <cell r="A1848" t="str">
            <v>A1604</v>
          </cell>
          <cell r="C1848" t="str">
            <v>P&amp;O20730</v>
          </cell>
          <cell r="D1848" t="str">
            <v>P&amp;O OS</v>
          </cell>
        </row>
        <row r="1849">
          <cell r="A1849" t="str">
            <v>A1605</v>
          </cell>
          <cell r="C1849" t="str">
            <v>P-&amp;20816</v>
          </cell>
          <cell r="D1849" t="str">
            <v>P &amp; O</v>
          </cell>
        </row>
        <row r="1850">
          <cell r="A1850" t="str">
            <v>A1606</v>
          </cell>
          <cell r="C1850" t="str">
            <v>P&amp;O20816</v>
          </cell>
          <cell r="D1850" t="str">
            <v>P&amp;O OS</v>
          </cell>
        </row>
        <row r="1851">
          <cell r="A1851" t="str">
            <v>A1607</v>
          </cell>
          <cell r="C1851" t="str">
            <v>P&amp;O20816</v>
          </cell>
          <cell r="D1851" t="str">
            <v>P&amp;O OS</v>
          </cell>
        </row>
        <row r="1852">
          <cell r="A1852" t="str">
            <v>A1610</v>
          </cell>
          <cell r="C1852" t="str">
            <v>P&amp;O20817</v>
          </cell>
          <cell r="D1852" t="str">
            <v>P&amp;O OS</v>
          </cell>
        </row>
        <row r="1853">
          <cell r="A1853" t="str">
            <v>A1611</v>
          </cell>
          <cell r="C1853" t="str">
            <v>OS020818</v>
          </cell>
          <cell r="D1853" t="str">
            <v>OS01ST</v>
          </cell>
        </row>
        <row r="1854">
          <cell r="A1854" t="str">
            <v>A1612</v>
          </cell>
          <cell r="C1854" t="str">
            <v>P&amp;O20818</v>
          </cell>
          <cell r="D1854" t="str">
            <v>P&amp;O OS</v>
          </cell>
        </row>
        <row r="1855">
          <cell r="A1855" t="str">
            <v>A1614</v>
          </cell>
          <cell r="C1855" t="str">
            <v>OS320818</v>
          </cell>
          <cell r="D1855" t="str">
            <v>OS35VR</v>
          </cell>
        </row>
        <row r="1856">
          <cell r="A1856" t="str">
            <v>A1615</v>
          </cell>
          <cell r="C1856" t="str">
            <v>OS620819</v>
          </cell>
          <cell r="D1856" t="str">
            <v>OS62XZ</v>
          </cell>
        </row>
        <row r="1857">
          <cell r="A1857" t="str">
            <v>A1616</v>
          </cell>
          <cell r="C1857" t="str">
            <v>P&amp;O20819</v>
          </cell>
          <cell r="D1857" t="str">
            <v>P&amp;O OS</v>
          </cell>
        </row>
        <row r="1858">
          <cell r="A1858" t="str">
            <v>A1617</v>
          </cell>
          <cell r="C1858" t="str">
            <v>P&amp;O20819</v>
          </cell>
          <cell r="D1858" t="str">
            <v>P&amp;O OS</v>
          </cell>
        </row>
        <row r="1859">
          <cell r="A1859" t="str">
            <v>A1618</v>
          </cell>
          <cell r="C1859" t="str">
            <v>P&amp;O20819</v>
          </cell>
          <cell r="D1859" t="str">
            <v>P&amp;O OS</v>
          </cell>
        </row>
        <row r="1860">
          <cell r="A1860" t="str">
            <v>A1619</v>
          </cell>
          <cell r="C1860" t="str">
            <v>P&amp;O20822</v>
          </cell>
          <cell r="D1860" t="str">
            <v>P&amp;O-OS</v>
          </cell>
        </row>
        <row r="1861">
          <cell r="A1861" t="str">
            <v>A1620</v>
          </cell>
          <cell r="C1861" t="str">
            <v>OS720822</v>
          </cell>
          <cell r="D1861" t="str">
            <v>OS73XY</v>
          </cell>
        </row>
        <row r="1862">
          <cell r="A1862" t="str">
            <v>A1621</v>
          </cell>
          <cell r="C1862" t="str">
            <v>OS320822</v>
          </cell>
          <cell r="D1862" t="str">
            <v>OS34VR</v>
          </cell>
        </row>
        <row r="1863">
          <cell r="A1863" t="str">
            <v>A1622</v>
          </cell>
          <cell r="C1863" t="str">
            <v>OS420823</v>
          </cell>
          <cell r="D1863" t="str">
            <v>OS44XT</v>
          </cell>
        </row>
        <row r="1864">
          <cell r="A1864" t="str">
            <v>A1623</v>
          </cell>
          <cell r="C1864" t="str">
            <v>OS720823</v>
          </cell>
          <cell r="D1864" t="str">
            <v>OS73XP</v>
          </cell>
        </row>
        <row r="1865">
          <cell r="A1865" t="str">
            <v>A1624</v>
          </cell>
          <cell r="C1865" t="str">
            <v>OS020823</v>
          </cell>
          <cell r="D1865" t="str">
            <v>OS02VP</v>
          </cell>
        </row>
        <row r="1866">
          <cell r="A1866" t="str">
            <v>A1625</v>
          </cell>
          <cell r="C1866" t="str">
            <v>OS420823</v>
          </cell>
          <cell r="D1866" t="str">
            <v>OS49XH</v>
          </cell>
        </row>
        <row r="1867">
          <cell r="A1867" t="str">
            <v>A1626</v>
          </cell>
          <cell r="C1867" t="str">
            <v>P&amp;O20824</v>
          </cell>
          <cell r="D1867" t="str">
            <v>P&amp;O-OS</v>
          </cell>
        </row>
        <row r="1868">
          <cell r="A1868" t="str">
            <v>A1628</v>
          </cell>
          <cell r="C1868" t="str">
            <v>P&amp;O20824</v>
          </cell>
          <cell r="D1868" t="str">
            <v>P&amp;O OS</v>
          </cell>
        </row>
        <row r="1869">
          <cell r="A1869" t="str">
            <v>A1630</v>
          </cell>
          <cell r="C1869" t="str">
            <v>P&amp;O20825</v>
          </cell>
          <cell r="D1869" t="str">
            <v>P&amp;O OS</v>
          </cell>
        </row>
        <row r="1870">
          <cell r="A1870" t="str">
            <v>A1631</v>
          </cell>
          <cell r="C1870" t="str">
            <v>P&amp;O20825</v>
          </cell>
          <cell r="D1870" t="str">
            <v>P&amp;O -</v>
          </cell>
        </row>
        <row r="1871">
          <cell r="A1871" t="str">
            <v>A1632</v>
          </cell>
          <cell r="C1871" t="str">
            <v>P&amp;O20825</v>
          </cell>
          <cell r="D1871" t="str">
            <v>P&amp;O-OS</v>
          </cell>
        </row>
        <row r="1872">
          <cell r="A1872" t="str">
            <v>A1633</v>
          </cell>
          <cell r="C1872" t="str">
            <v>OS720826</v>
          </cell>
          <cell r="D1872" t="str">
            <v>OS75XY</v>
          </cell>
        </row>
        <row r="1873">
          <cell r="A1873" t="str">
            <v>A1634</v>
          </cell>
          <cell r="C1873" t="str">
            <v>P&amp;O20826</v>
          </cell>
          <cell r="D1873" t="str">
            <v>P&amp;O OS</v>
          </cell>
        </row>
        <row r="1874">
          <cell r="A1874" t="str">
            <v>A1635</v>
          </cell>
          <cell r="C1874" t="str">
            <v>P&amp;O20826</v>
          </cell>
          <cell r="D1874" t="str">
            <v>P&amp;O OS</v>
          </cell>
        </row>
        <row r="1875">
          <cell r="A1875" t="str">
            <v>A1636</v>
          </cell>
          <cell r="C1875" t="str">
            <v>P-&amp;20826</v>
          </cell>
          <cell r="D1875" t="str">
            <v>P &amp; O</v>
          </cell>
        </row>
        <row r="1876">
          <cell r="A1876" t="str">
            <v>A1637</v>
          </cell>
          <cell r="C1876" t="str">
            <v>P&amp;O20830</v>
          </cell>
          <cell r="D1876" t="str">
            <v>P&amp;O -</v>
          </cell>
        </row>
        <row r="1877">
          <cell r="A1877" t="str">
            <v>A1638</v>
          </cell>
          <cell r="C1877" t="str">
            <v>OS920830</v>
          </cell>
          <cell r="D1877" t="str">
            <v>OS95SR</v>
          </cell>
        </row>
        <row r="1878">
          <cell r="A1878" t="str">
            <v>A1639</v>
          </cell>
          <cell r="C1878" t="str">
            <v>OS020830</v>
          </cell>
          <cell r="D1878" t="str">
            <v>OS01VP</v>
          </cell>
        </row>
        <row r="1879">
          <cell r="A1879" t="str">
            <v>A1640</v>
          </cell>
          <cell r="C1879" t="str">
            <v>P&amp;O20830</v>
          </cell>
          <cell r="D1879" t="str">
            <v>P&amp;O OS</v>
          </cell>
        </row>
        <row r="1880">
          <cell r="A1880" t="str">
            <v>A1641</v>
          </cell>
          <cell r="C1880" t="str">
            <v>P&amp;O20831</v>
          </cell>
          <cell r="D1880" t="str">
            <v>P&amp;O OS</v>
          </cell>
        </row>
        <row r="1881">
          <cell r="A1881" t="str">
            <v>A1642</v>
          </cell>
          <cell r="C1881" t="str">
            <v>P&amp;O20831</v>
          </cell>
          <cell r="D1881" t="str">
            <v>P&amp;O-OS</v>
          </cell>
        </row>
        <row r="1882">
          <cell r="A1882" t="str">
            <v>A1643</v>
          </cell>
          <cell r="C1882" t="str">
            <v>P&amp;O20831</v>
          </cell>
          <cell r="D1882" t="str">
            <v>P&amp;O-OS</v>
          </cell>
        </row>
        <row r="1883">
          <cell r="A1883" t="str">
            <v>A1644</v>
          </cell>
          <cell r="C1883" t="str">
            <v>OS920831</v>
          </cell>
          <cell r="D1883" t="str">
            <v>OS91SX</v>
          </cell>
        </row>
        <row r="1884">
          <cell r="A1884" t="str">
            <v>A1645</v>
          </cell>
          <cell r="C1884" t="str">
            <v>P&amp;O20901</v>
          </cell>
          <cell r="D1884" t="str">
            <v>P&amp;O OS</v>
          </cell>
        </row>
        <row r="1885">
          <cell r="A1885" t="str">
            <v>A1646</v>
          </cell>
          <cell r="C1885" t="str">
            <v>OS020901</v>
          </cell>
          <cell r="D1885" t="str">
            <v>OS07ST</v>
          </cell>
        </row>
        <row r="1886">
          <cell r="A1886" t="str">
            <v>A1647</v>
          </cell>
          <cell r="C1886" t="str">
            <v>OS020901</v>
          </cell>
          <cell r="D1886" t="str">
            <v>OS08ST</v>
          </cell>
        </row>
        <row r="1887">
          <cell r="A1887" t="str">
            <v>A1648</v>
          </cell>
          <cell r="C1887" t="str">
            <v>P&amp;O20902</v>
          </cell>
          <cell r="D1887" t="str">
            <v>P&amp;O-OS</v>
          </cell>
        </row>
        <row r="1888">
          <cell r="A1888" t="str">
            <v>A1649</v>
          </cell>
          <cell r="C1888" t="str">
            <v>P&amp;O20902</v>
          </cell>
          <cell r="D1888" t="str">
            <v>P&amp;O OS</v>
          </cell>
        </row>
        <row r="1889">
          <cell r="A1889" t="str">
            <v>A1650</v>
          </cell>
          <cell r="C1889" t="str">
            <v>P-&amp;20902</v>
          </cell>
          <cell r="D1889" t="str">
            <v>P &amp; O</v>
          </cell>
        </row>
        <row r="1890">
          <cell r="A1890" t="str">
            <v>A1651</v>
          </cell>
          <cell r="C1890" t="str">
            <v>P-&amp;20902</v>
          </cell>
          <cell r="D1890" t="str">
            <v>P &amp; O</v>
          </cell>
        </row>
        <row r="1891">
          <cell r="A1891" t="str">
            <v>A1652</v>
          </cell>
          <cell r="C1891" t="str">
            <v>P&amp;O20903</v>
          </cell>
          <cell r="D1891" t="str">
            <v>P&amp;O OS</v>
          </cell>
        </row>
        <row r="1892">
          <cell r="A1892" t="str">
            <v>A1653</v>
          </cell>
          <cell r="C1892" t="str">
            <v>OS520905</v>
          </cell>
          <cell r="D1892" t="str">
            <v>OS54XT</v>
          </cell>
        </row>
        <row r="1893">
          <cell r="A1893" t="str">
            <v>A1654</v>
          </cell>
          <cell r="C1893" t="str">
            <v>OS620905</v>
          </cell>
          <cell r="D1893" t="str">
            <v>OS62XP</v>
          </cell>
        </row>
        <row r="1894">
          <cell r="A1894" t="str">
            <v>A1655</v>
          </cell>
          <cell r="C1894" t="str">
            <v>OS020905</v>
          </cell>
          <cell r="D1894" t="str">
            <v>OS01ST</v>
          </cell>
        </row>
        <row r="1895">
          <cell r="A1895" t="str">
            <v>A1656</v>
          </cell>
          <cell r="C1895" t="str">
            <v>OS320905</v>
          </cell>
          <cell r="D1895" t="str">
            <v>OS35VR</v>
          </cell>
        </row>
        <row r="1896">
          <cell r="A1896" t="str">
            <v>A1657</v>
          </cell>
          <cell r="C1896" t="str">
            <v>P-&amp;20906</v>
          </cell>
          <cell r="D1896" t="str">
            <v>P &amp; O</v>
          </cell>
        </row>
        <row r="1897">
          <cell r="A1897" t="str">
            <v>A1658</v>
          </cell>
          <cell r="C1897" t="str">
            <v>P&amp;O20906</v>
          </cell>
          <cell r="D1897" t="str">
            <v>P&amp;O OS</v>
          </cell>
        </row>
        <row r="1898">
          <cell r="A1898" t="str">
            <v>A1659</v>
          </cell>
          <cell r="C1898" t="str">
            <v>P&amp;O20906</v>
          </cell>
          <cell r="D1898" t="str">
            <v>P&amp;O OS</v>
          </cell>
        </row>
        <row r="1899">
          <cell r="A1899" t="str">
            <v>A1661</v>
          </cell>
          <cell r="C1899" t="str">
            <v>P&amp;O20907</v>
          </cell>
          <cell r="D1899" t="str">
            <v>P&amp;O-OS</v>
          </cell>
        </row>
        <row r="1900">
          <cell r="A1900" t="str">
            <v>A1662</v>
          </cell>
          <cell r="C1900" t="str">
            <v>P&amp;O20907</v>
          </cell>
          <cell r="D1900" t="str">
            <v>P&amp;O-OS</v>
          </cell>
        </row>
        <row r="1901">
          <cell r="A1901" t="str">
            <v>A1663</v>
          </cell>
          <cell r="C1901" t="str">
            <v>P&amp;O20907</v>
          </cell>
          <cell r="D1901" t="str">
            <v>P&amp;O OS</v>
          </cell>
        </row>
        <row r="1902">
          <cell r="A1902" t="str">
            <v>A1664</v>
          </cell>
          <cell r="C1902" t="str">
            <v>P&amp;O20908</v>
          </cell>
          <cell r="D1902" t="str">
            <v>P&amp;O OS</v>
          </cell>
        </row>
        <row r="1903">
          <cell r="A1903" t="str">
            <v>A1665</v>
          </cell>
          <cell r="C1903" t="str">
            <v>P&amp;O20908</v>
          </cell>
          <cell r="D1903" t="str">
            <v>P&amp;O OS</v>
          </cell>
        </row>
        <row r="1904">
          <cell r="A1904" t="str">
            <v>A1666</v>
          </cell>
          <cell r="C1904" t="str">
            <v>P&amp;O20908</v>
          </cell>
          <cell r="D1904" t="str">
            <v>P&amp;O OS</v>
          </cell>
        </row>
        <row r="1905">
          <cell r="A1905" t="str">
            <v>A1667</v>
          </cell>
          <cell r="C1905" t="str">
            <v>P&amp;O20908</v>
          </cell>
          <cell r="D1905" t="str">
            <v>P&amp;O OS</v>
          </cell>
        </row>
        <row r="1906">
          <cell r="A1906" t="str">
            <v>A1668</v>
          </cell>
          <cell r="C1906" t="str">
            <v>OS720909</v>
          </cell>
          <cell r="D1906" t="str">
            <v>OS73XP</v>
          </cell>
        </row>
        <row r="1907">
          <cell r="A1907" t="str">
            <v>A1669</v>
          </cell>
          <cell r="C1907" t="str">
            <v>OS020909</v>
          </cell>
          <cell r="D1907" t="str">
            <v>OS02ST</v>
          </cell>
        </row>
        <row r="1908">
          <cell r="A1908" t="str">
            <v>A1670</v>
          </cell>
          <cell r="C1908" t="str">
            <v>OS920909</v>
          </cell>
          <cell r="D1908" t="str">
            <v>OS95SR</v>
          </cell>
        </row>
        <row r="1909">
          <cell r="A1909" t="str">
            <v>A1671</v>
          </cell>
          <cell r="C1909" t="str">
            <v>P&amp;O20910</v>
          </cell>
          <cell r="D1909" t="str">
            <v>P&amp;O OS</v>
          </cell>
        </row>
        <row r="1910">
          <cell r="A1910" t="str">
            <v>A1672</v>
          </cell>
          <cell r="C1910" t="str">
            <v>P&amp;O20912</v>
          </cell>
          <cell r="D1910" t="str">
            <v>P&amp;O OS</v>
          </cell>
        </row>
        <row r="1911">
          <cell r="A1911" t="str">
            <v>A1673</v>
          </cell>
          <cell r="C1911" t="str">
            <v>P&amp;O20912</v>
          </cell>
          <cell r="D1911" t="str">
            <v>P&amp;O OS</v>
          </cell>
        </row>
        <row r="1912">
          <cell r="A1912" t="str">
            <v>A1674</v>
          </cell>
          <cell r="C1912" t="str">
            <v>P&amp;O20912</v>
          </cell>
          <cell r="D1912" t="str">
            <v>P&amp;O OS</v>
          </cell>
        </row>
        <row r="1913">
          <cell r="A1913" t="str">
            <v>A1675</v>
          </cell>
          <cell r="C1913" t="str">
            <v>OS720912</v>
          </cell>
          <cell r="D1913" t="str">
            <v>OS74XY</v>
          </cell>
        </row>
        <row r="1914">
          <cell r="A1914" t="str">
            <v>A1676</v>
          </cell>
          <cell r="C1914" t="str">
            <v>P&amp;O20913</v>
          </cell>
          <cell r="D1914" t="str">
            <v>P&amp;O OS</v>
          </cell>
        </row>
        <row r="1915">
          <cell r="A1915" t="str">
            <v>A1677</v>
          </cell>
          <cell r="C1915" t="str">
            <v>P&amp;O20913</v>
          </cell>
          <cell r="D1915" t="str">
            <v>P&amp;O -</v>
          </cell>
        </row>
        <row r="1916">
          <cell r="A1916" t="str">
            <v>A1678</v>
          </cell>
          <cell r="C1916" t="str">
            <v>OS820913</v>
          </cell>
          <cell r="D1916" t="str">
            <v>OS81SZ</v>
          </cell>
        </row>
        <row r="1917">
          <cell r="A1917" t="str">
            <v>A1679</v>
          </cell>
          <cell r="C1917" t="str">
            <v>P&amp;O20913</v>
          </cell>
          <cell r="D1917" t="str">
            <v>P&amp;O-OS</v>
          </cell>
        </row>
        <row r="1918">
          <cell r="A1918" t="str">
            <v>A1680</v>
          </cell>
          <cell r="C1918" t="str">
            <v>P&amp;O20914</v>
          </cell>
          <cell r="D1918" t="str">
            <v>P&amp;O-OS</v>
          </cell>
        </row>
        <row r="1919">
          <cell r="A1919" t="str">
            <v>A1681</v>
          </cell>
          <cell r="C1919" t="str">
            <v>P&amp;O20914</v>
          </cell>
          <cell r="D1919" t="str">
            <v>P&amp;O OS</v>
          </cell>
        </row>
        <row r="1920">
          <cell r="A1920" t="str">
            <v>A1682</v>
          </cell>
          <cell r="C1920" t="str">
            <v>P&amp;O20914</v>
          </cell>
          <cell r="D1920" t="str">
            <v>P&amp;O OS</v>
          </cell>
        </row>
        <row r="1921">
          <cell r="A1921" t="str">
            <v>A1683</v>
          </cell>
          <cell r="C1921" t="str">
            <v>OS120915</v>
          </cell>
          <cell r="D1921" t="str">
            <v>OS12VH</v>
          </cell>
        </row>
        <row r="1922">
          <cell r="A1922" t="str">
            <v>A1684</v>
          </cell>
          <cell r="C1922" t="str">
            <v>P&amp;O20915</v>
          </cell>
          <cell r="D1922" t="str">
            <v>P&amp;O OS</v>
          </cell>
        </row>
        <row r="1923">
          <cell r="A1923" t="str">
            <v>A1685</v>
          </cell>
          <cell r="C1923" t="str">
            <v>P&amp;O20915</v>
          </cell>
          <cell r="D1923" t="str">
            <v>P&amp;O OS</v>
          </cell>
        </row>
        <row r="1924">
          <cell r="A1924" t="str">
            <v>A1686</v>
          </cell>
          <cell r="C1924" t="str">
            <v>P&amp;O20915</v>
          </cell>
          <cell r="D1924" t="str">
            <v>P&amp;O OS</v>
          </cell>
        </row>
        <row r="1925">
          <cell r="A1925" t="str">
            <v>A1687</v>
          </cell>
          <cell r="C1925" t="str">
            <v>P-&amp;20915</v>
          </cell>
          <cell r="D1925" t="str">
            <v>P &amp; O</v>
          </cell>
        </row>
        <row r="1926">
          <cell r="A1926" t="str">
            <v>A1688</v>
          </cell>
          <cell r="C1926" t="str">
            <v>P&amp;O20916</v>
          </cell>
          <cell r="D1926" t="str">
            <v>P&amp;O OS</v>
          </cell>
        </row>
        <row r="1927">
          <cell r="A1927" t="str">
            <v>A1689</v>
          </cell>
          <cell r="C1927" t="str">
            <v>P&amp;O20916</v>
          </cell>
          <cell r="D1927" t="str">
            <v>P&amp;O OS</v>
          </cell>
        </row>
        <row r="1928">
          <cell r="A1928" t="str">
            <v>A1690</v>
          </cell>
          <cell r="C1928" t="str">
            <v>OS020916</v>
          </cell>
          <cell r="D1928" t="str">
            <v>OS04ST</v>
          </cell>
        </row>
        <row r="1929">
          <cell r="A1929" t="str">
            <v>A1691</v>
          </cell>
          <cell r="C1929" t="str">
            <v>P&amp;O20916</v>
          </cell>
          <cell r="D1929" t="str">
            <v>P&amp;O-OS</v>
          </cell>
        </row>
        <row r="1930">
          <cell r="A1930" t="str">
            <v>A1692</v>
          </cell>
          <cell r="C1930" t="str">
            <v>P&amp;O20920</v>
          </cell>
          <cell r="D1930" t="str">
            <v>P&amp;O OS</v>
          </cell>
        </row>
        <row r="1931">
          <cell r="A1931" t="str">
            <v>A1693</v>
          </cell>
          <cell r="C1931" t="str">
            <v>P-&amp;20920</v>
          </cell>
          <cell r="D1931" t="str">
            <v>P &amp; O</v>
          </cell>
        </row>
        <row r="1932">
          <cell r="A1932" t="str">
            <v>A1694</v>
          </cell>
          <cell r="C1932" t="str">
            <v>P-&amp;20920</v>
          </cell>
          <cell r="D1932" t="str">
            <v>P &amp; O</v>
          </cell>
        </row>
        <row r="1933">
          <cell r="A1933" t="str">
            <v>A1695</v>
          </cell>
          <cell r="C1933" t="str">
            <v>OS020920</v>
          </cell>
          <cell r="D1933" t="str">
            <v>OS03ST</v>
          </cell>
        </row>
        <row r="1934">
          <cell r="A1934" t="str">
            <v>A1696</v>
          </cell>
          <cell r="C1934" t="str">
            <v>P&amp;O20921</v>
          </cell>
          <cell r="D1934" t="str">
            <v>P&amp;O-OS</v>
          </cell>
        </row>
        <row r="1935">
          <cell r="A1935" t="str">
            <v>A1697</v>
          </cell>
          <cell r="C1935" t="str">
            <v>OS920921</v>
          </cell>
          <cell r="D1935" t="str">
            <v>OS97VN</v>
          </cell>
        </row>
        <row r="1936">
          <cell r="A1936" t="str">
            <v>A1698</v>
          </cell>
          <cell r="C1936" t="str">
            <v>OS820921</v>
          </cell>
          <cell r="D1936" t="str">
            <v>OS82SZ</v>
          </cell>
        </row>
        <row r="1937">
          <cell r="A1937" t="str">
            <v>A1699</v>
          </cell>
          <cell r="C1937" t="str">
            <v>P&amp;O20922</v>
          </cell>
          <cell r="D1937" t="str">
            <v>P&amp;O OS</v>
          </cell>
        </row>
        <row r="1938">
          <cell r="A1938" t="str">
            <v>A1700</v>
          </cell>
          <cell r="C1938" t="str">
            <v>OS920922</v>
          </cell>
          <cell r="D1938" t="str">
            <v>OS98VN</v>
          </cell>
        </row>
        <row r="1939">
          <cell r="A1939" t="str">
            <v>A1701</v>
          </cell>
          <cell r="C1939" t="str">
            <v>P-&amp;20922</v>
          </cell>
          <cell r="D1939" t="str">
            <v>P &amp; O</v>
          </cell>
        </row>
        <row r="1940">
          <cell r="A1940" t="str">
            <v>A1702</v>
          </cell>
          <cell r="C1940" t="str">
            <v>P-&amp;20922</v>
          </cell>
          <cell r="D1940" t="str">
            <v>P &amp; O</v>
          </cell>
        </row>
        <row r="1941">
          <cell r="A1941" t="str">
            <v>A1703</v>
          </cell>
          <cell r="C1941" t="str">
            <v>P&amp;O20923</v>
          </cell>
          <cell r="D1941" t="str">
            <v>P&amp;O OS</v>
          </cell>
        </row>
        <row r="1942">
          <cell r="A1942" t="str">
            <v>A1704</v>
          </cell>
          <cell r="C1942" t="str">
            <v>P&amp;O20923</v>
          </cell>
          <cell r="D1942" t="str">
            <v>P&amp;O OS</v>
          </cell>
        </row>
        <row r="1943">
          <cell r="A1943" t="str">
            <v>A1705</v>
          </cell>
          <cell r="C1943" t="str">
            <v>OS720923</v>
          </cell>
          <cell r="D1943" t="str">
            <v>OS75XP</v>
          </cell>
        </row>
        <row r="1944">
          <cell r="A1944" t="str">
            <v>A1706</v>
          </cell>
          <cell r="C1944" t="str">
            <v>OS620923</v>
          </cell>
          <cell r="D1944" t="str">
            <v>OS62XZ</v>
          </cell>
        </row>
        <row r="1945">
          <cell r="A1945" t="str">
            <v>A1707</v>
          </cell>
          <cell r="C1945" t="str">
            <v>P&amp;O20924</v>
          </cell>
          <cell r="D1945" t="str">
            <v>P&amp;O OS</v>
          </cell>
        </row>
        <row r="1946">
          <cell r="A1946" t="str">
            <v>A1708</v>
          </cell>
          <cell r="C1946" t="str">
            <v>OS620926</v>
          </cell>
          <cell r="D1946" t="str">
            <v>OS69XP</v>
          </cell>
        </row>
        <row r="1947">
          <cell r="A1947" t="str">
            <v>A1709</v>
          </cell>
          <cell r="C1947" t="str">
            <v>P&amp;O20926</v>
          </cell>
          <cell r="D1947" t="str">
            <v>P&amp;O OS</v>
          </cell>
        </row>
        <row r="1948">
          <cell r="A1948" t="str">
            <v>A1710</v>
          </cell>
          <cell r="C1948" t="str">
            <v>P&amp;O20926</v>
          </cell>
          <cell r="D1948" t="str">
            <v>P&amp;O OS</v>
          </cell>
        </row>
        <row r="1949">
          <cell r="A1949" t="str">
            <v>A1711</v>
          </cell>
          <cell r="C1949" t="str">
            <v>OS020927</v>
          </cell>
          <cell r="D1949" t="str">
            <v>OS02VP</v>
          </cell>
        </row>
        <row r="1950">
          <cell r="A1950" t="str">
            <v>A1712</v>
          </cell>
          <cell r="C1950" t="str">
            <v>P-&amp;20927</v>
          </cell>
          <cell r="D1950" t="str">
            <v>P &amp; O</v>
          </cell>
        </row>
        <row r="1951">
          <cell r="A1951" t="str">
            <v>A1713</v>
          </cell>
          <cell r="C1951" t="str">
            <v>P&amp;O20927</v>
          </cell>
          <cell r="D1951" t="str">
            <v>P&amp;O OS</v>
          </cell>
        </row>
        <row r="1952">
          <cell r="A1952" t="str">
            <v>A1714</v>
          </cell>
          <cell r="C1952" t="str">
            <v>P&amp;O20927</v>
          </cell>
          <cell r="D1952" t="str">
            <v>P&amp;O OS</v>
          </cell>
        </row>
        <row r="1953">
          <cell r="A1953" t="str">
            <v>A1715</v>
          </cell>
          <cell r="C1953" t="str">
            <v>P&amp;O20928</v>
          </cell>
          <cell r="D1953" t="str">
            <v>P&amp;O OS</v>
          </cell>
        </row>
        <row r="1954">
          <cell r="A1954" t="str">
            <v>A1716</v>
          </cell>
          <cell r="C1954" t="str">
            <v>OS020928</v>
          </cell>
          <cell r="D1954" t="str">
            <v>OS02ST</v>
          </cell>
        </row>
        <row r="1955">
          <cell r="A1955" t="str">
            <v>A1717</v>
          </cell>
          <cell r="C1955" t="str">
            <v>P&amp;O20928</v>
          </cell>
          <cell r="D1955" t="str">
            <v>P&amp;O OS</v>
          </cell>
        </row>
        <row r="1956">
          <cell r="A1956" t="str">
            <v>A1718</v>
          </cell>
          <cell r="C1956" t="str">
            <v>P&amp;O20928</v>
          </cell>
          <cell r="D1956" t="str">
            <v>P&amp;O OS</v>
          </cell>
        </row>
        <row r="1957">
          <cell r="A1957" t="str">
            <v>A1719</v>
          </cell>
          <cell r="C1957" t="str">
            <v>OS320928</v>
          </cell>
          <cell r="D1957" t="str">
            <v>OS34VR</v>
          </cell>
        </row>
        <row r="1958">
          <cell r="A1958" t="str">
            <v>A1720</v>
          </cell>
          <cell r="C1958" t="str">
            <v>OS620929</v>
          </cell>
          <cell r="D1958" t="str">
            <v>OS64XP</v>
          </cell>
        </row>
        <row r="1959">
          <cell r="A1959" t="str">
            <v>A1721</v>
          </cell>
          <cell r="C1959" t="str">
            <v>OS720929</v>
          </cell>
          <cell r="D1959" t="str">
            <v>OS74XY</v>
          </cell>
        </row>
        <row r="1960">
          <cell r="A1960" t="str">
            <v>A1722</v>
          </cell>
          <cell r="C1960" t="str">
            <v>OS220929</v>
          </cell>
          <cell r="D1960" t="str">
            <v>OS20SY</v>
          </cell>
        </row>
        <row r="1961">
          <cell r="A1961" t="str">
            <v>A1723</v>
          </cell>
          <cell r="C1961" t="str">
            <v>OS720929</v>
          </cell>
          <cell r="D1961" t="str">
            <v>OS75XY</v>
          </cell>
        </row>
        <row r="1962">
          <cell r="A1962" t="str">
            <v>A1724</v>
          </cell>
          <cell r="C1962" t="str">
            <v>OS320930</v>
          </cell>
          <cell r="D1962" t="str">
            <v>OS37VR</v>
          </cell>
        </row>
        <row r="1963">
          <cell r="A1963" t="str">
            <v>A1725</v>
          </cell>
          <cell r="C1963" t="str">
            <v>P&amp;O20930</v>
          </cell>
          <cell r="D1963" t="str">
            <v>P&amp;O OS</v>
          </cell>
        </row>
        <row r="1964">
          <cell r="A1964" t="str">
            <v>A1726</v>
          </cell>
          <cell r="C1964" t="str">
            <v>P&amp;O20930</v>
          </cell>
          <cell r="D1964" t="str">
            <v>P&amp;O OS</v>
          </cell>
        </row>
        <row r="1965">
          <cell r="A1965" t="str">
            <v>A1727</v>
          </cell>
          <cell r="C1965" t="str">
            <v>P&amp;O21001</v>
          </cell>
          <cell r="D1965" t="str">
            <v>P&amp;O OS</v>
          </cell>
        </row>
        <row r="1966">
          <cell r="A1966" t="str">
            <v>A1728</v>
          </cell>
          <cell r="C1966" t="str">
            <v>P&amp;O21003</v>
          </cell>
          <cell r="D1966" t="str">
            <v>P&amp;O OS</v>
          </cell>
        </row>
        <row r="1967">
          <cell r="A1967" t="str">
            <v>A1729</v>
          </cell>
          <cell r="C1967" t="str">
            <v>P-&amp;21003</v>
          </cell>
          <cell r="D1967" t="str">
            <v>P &amp; O</v>
          </cell>
        </row>
        <row r="1968">
          <cell r="A1968" t="str">
            <v>A1730</v>
          </cell>
          <cell r="C1968" t="str">
            <v>P-&amp;21003</v>
          </cell>
          <cell r="D1968" t="str">
            <v>P &amp; O</v>
          </cell>
        </row>
        <row r="1969">
          <cell r="A1969" t="str">
            <v>A1731</v>
          </cell>
          <cell r="C1969" t="str">
            <v>OS121004</v>
          </cell>
          <cell r="D1969" t="str">
            <v>OS13XX</v>
          </cell>
        </row>
        <row r="1970">
          <cell r="A1970" t="str">
            <v>A1732</v>
          </cell>
          <cell r="C1970" t="str">
            <v>OS021004</v>
          </cell>
          <cell r="D1970" t="str">
            <v>OS01VP</v>
          </cell>
        </row>
        <row r="1971">
          <cell r="A1971" t="str">
            <v>A1733</v>
          </cell>
          <cell r="C1971" t="str">
            <v>P&amp;O21004</v>
          </cell>
          <cell r="D1971" t="str">
            <v>P&amp;O OS</v>
          </cell>
        </row>
        <row r="1972">
          <cell r="A1972" t="str">
            <v>A1734</v>
          </cell>
          <cell r="C1972" t="str">
            <v>P&amp;O21004</v>
          </cell>
          <cell r="D1972" t="str">
            <v>P&amp;O OS</v>
          </cell>
        </row>
        <row r="1973">
          <cell r="A1973" t="str">
            <v>A1735</v>
          </cell>
          <cell r="C1973" t="str">
            <v>OS621005</v>
          </cell>
          <cell r="D1973" t="str">
            <v>OS61XT</v>
          </cell>
        </row>
        <row r="1974">
          <cell r="A1974" t="str">
            <v>A1736</v>
          </cell>
          <cell r="C1974" t="str">
            <v>P&amp;O21005</v>
          </cell>
          <cell r="D1974" t="str">
            <v>P&amp;O OS</v>
          </cell>
        </row>
        <row r="1975">
          <cell r="A1975" t="str">
            <v>A1737</v>
          </cell>
          <cell r="C1975" t="str">
            <v>OS021005</v>
          </cell>
          <cell r="D1975" t="str">
            <v>OS04ST</v>
          </cell>
        </row>
        <row r="1976">
          <cell r="A1976" t="str">
            <v>A1738</v>
          </cell>
          <cell r="C1976" t="str">
            <v>OS921005</v>
          </cell>
          <cell r="D1976" t="str">
            <v>OS91SX</v>
          </cell>
        </row>
        <row r="1977">
          <cell r="A1977" t="str">
            <v>A1740</v>
          </cell>
          <cell r="C1977" t="str">
            <v>OS021007</v>
          </cell>
          <cell r="D1977" t="str">
            <v>OS09VH</v>
          </cell>
        </row>
        <row r="1978">
          <cell r="A1978" t="str">
            <v>A1741</v>
          </cell>
          <cell r="C1978" t="str">
            <v>P&amp;O21007</v>
          </cell>
          <cell r="D1978" t="str">
            <v>P&amp;O OS</v>
          </cell>
        </row>
        <row r="1979">
          <cell r="A1979" t="str">
            <v>A1742</v>
          </cell>
          <cell r="C1979" t="str">
            <v>P&amp;O21007</v>
          </cell>
          <cell r="D1979" t="str">
            <v>P&amp;O OS</v>
          </cell>
        </row>
        <row r="1980">
          <cell r="A1980" t="str">
            <v>A1743</v>
          </cell>
          <cell r="C1980" t="str">
            <v>P&amp;O21007</v>
          </cell>
          <cell r="D1980" t="str">
            <v>P&amp;O OS</v>
          </cell>
        </row>
        <row r="1981">
          <cell r="A1981" t="str">
            <v>A1744</v>
          </cell>
          <cell r="C1981" t="str">
            <v>OS321008</v>
          </cell>
          <cell r="D1981" t="str">
            <v>OS35VR</v>
          </cell>
        </row>
        <row r="1982">
          <cell r="A1982" t="str">
            <v>A1745</v>
          </cell>
          <cell r="C1982" t="str">
            <v>P&amp;O21010</v>
          </cell>
          <cell r="D1982" t="str">
            <v>P&amp;O -</v>
          </cell>
        </row>
        <row r="1983">
          <cell r="A1983" t="str">
            <v>A1746</v>
          </cell>
          <cell r="C1983" t="str">
            <v>OS121010</v>
          </cell>
          <cell r="D1983" t="str">
            <v>OS14VH</v>
          </cell>
        </row>
        <row r="1984">
          <cell r="A1984" t="str">
            <v>A1747</v>
          </cell>
          <cell r="C1984" t="str">
            <v>OS821010</v>
          </cell>
          <cell r="D1984" t="str">
            <v>OS84XY</v>
          </cell>
        </row>
        <row r="1985">
          <cell r="A1985" t="str">
            <v>A1748</v>
          </cell>
          <cell r="C1985" t="str">
            <v>P&amp;O21010</v>
          </cell>
          <cell r="D1985" t="str">
            <v>P&amp;O OS</v>
          </cell>
        </row>
        <row r="1986">
          <cell r="A1986" t="str">
            <v>A1749</v>
          </cell>
          <cell r="C1986" t="str">
            <v>P&amp;O21011</v>
          </cell>
          <cell r="D1986" t="str">
            <v>P&amp;O OS</v>
          </cell>
        </row>
        <row r="1987">
          <cell r="A1987" t="str">
            <v>A1750</v>
          </cell>
          <cell r="C1987" t="str">
            <v>OS021011</v>
          </cell>
          <cell r="D1987" t="str">
            <v>OS01ST</v>
          </cell>
        </row>
        <row r="1988">
          <cell r="A1988" t="str">
            <v>A1751</v>
          </cell>
          <cell r="C1988" t="str">
            <v>OS621011</v>
          </cell>
          <cell r="D1988" t="str">
            <v>OS62XZ</v>
          </cell>
        </row>
        <row r="1989">
          <cell r="A1989" t="str">
            <v>A1752</v>
          </cell>
          <cell r="C1989" t="str">
            <v>P&amp;O21011</v>
          </cell>
          <cell r="D1989" t="str">
            <v>P&amp;O OS</v>
          </cell>
        </row>
        <row r="1990">
          <cell r="A1990" t="str">
            <v>A1753</v>
          </cell>
          <cell r="C1990" t="str">
            <v>OS321012</v>
          </cell>
          <cell r="D1990" t="str">
            <v>OS36VR</v>
          </cell>
        </row>
        <row r="1991">
          <cell r="A1991" t="str">
            <v>A1754</v>
          </cell>
          <cell r="C1991" t="str">
            <v>OS621012</v>
          </cell>
          <cell r="D1991" t="str">
            <v>OS69XP</v>
          </cell>
        </row>
        <row r="1992">
          <cell r="A1992" t="str">
            <v>A1755</v>
          </cell>
          <cell r="C1992" t="str">
            <v>OS021012</v>
          </cell>
          <cell r="D1992" t="str">
            <v>OS02VP</v>
          </cell>
        </row>
        <row r="1993">
          <cell r="A1993" t="str">
            <v>A1756</v>
          </cell>
          <cell r="C1993" t="str">
            <v>P&amp;O21013</v>
          </cell>
          <cell r="D1993" t="str">
            <v>P&amp;O OS</v>
          </cell>
        </row>
        <row r="1994">
          <cell r="A1994" t="str">
            <v>A1757</v>
          </cell>
          <cell r="C1994" t="str">
            <v>OS621013</v>
          </cell>
          <cell r="D1994" t="str">
            <v>OS62XX</v>
          </cell>
        </row>
        <row r="1995">
          <cell r="A1995" t="str">
            <v>A1758</v>
          </cell>
          <cell r="C1995" t="str">
            <v>P&amp;O21013</v>
          </cell>
          <cell r="D1995" t="str">
            <v>P&amp;O-OS</v>
          </cell>
        </row>
        <row r="1996">
          <cell r="A1996" t="str">
            <v>A1759</v>
          </cell>
          <cell r="C1996" t="str">
            <v>P&amp;O21013</v>
          </cell>
          <cell r="D1996" t="str">
            <v>P&amp;O-OS</v>
          </cell>
        </row>
        <row r="1997">
          <cell r="A1997" t="str">
            <v>A1760</v>
          </cell>
          <cell r="C1997" t="str">
            <v>P&amp;O21013</v>
          </cell>
          <cell r="D1997" t="str">
            <v>P&amp;O OS</v>
          </cell>
        </row>
        <row r="1998">
          <cell r="A1998" t="str">
            <v>A1761</v>
          </cell>
          <cell r="C1998" t="str">
            <v>P-&amp;21014</v>
          </cell>
          <cell r="D1998" t="str">
            <v>P &amp; O</v>
          </cell>
        </row>
        <row r="1999">
          <cell r="A1999" t="str">
            <v>A1762</v>
          </cell>
          <cell r="C1999" t="str">
            <v>OS621014</v>
          </cell>
          <cell r="D1999" t="str">
            <v>OS64XP</v>
          </cell>
        </row>
        <row r="2000">
          <cell r="A2000" t="str">
            <v>A1763</v>
          </cell>
          <cell r="C2000" t="str">
            <v>OS221014</v>
          </cell>
          <cell r="D2000" t="str">
            <v>OS20SY</v>
          </cell>
        </row>
        <row r="2001">
          <cell r="A2001" t="str">
            <v>A1764</v>
          </cell>
          <cell r="C2001" t="str">
            <v>P&amp;O21014</v>
          </cell>
          <cell r="D2001" t="str">
            <v>P&amp;O OS</v>
          </cell>
        </row>
        <row r="2002">
          <cell r="A2002" t="str">
            <v>A1765</v>
          </cell>
          <cell r="C2002" t="str">
            <v>OS721017</v>
          </cell>
          <cell r="D2002" t="str">
            <v>OS74XY</v>
          </cell>
        </row>
        <row r="2003">
          <cell r="A2003" t="str">
            <v>A1766</v>
          </cell>
          <cell r="C2003" t="str">
            <v>OS821017</v>
          </cell>
          <cell r="D2003" t="str">
            <v>OS81SZ</v>
          </cell>
        </row>
        <row r="2004">
          <cell r="A2004" t="str">
            <v>A1767</v>
          </cell>
          <cell r="C2004" t="str">
            <v>OS721017</v>
          </cell>
          <cell r="D2004" t="str">
            <v>OS75XY</v>
          </cell>
        </row>
        <row r="2005">
          <cell r="A2005" t="str">
            <v>A1768</v>
          </cell>
          <cell r="C2005" t="str">
            <v>P-&amp;21017</v>
          </cell>
          <cell r="D2005" t="str">
            <v>P &amp; O</v>
          </cell>
        </row>
        <row r="2006">
          <cell r="A2006" t="str">
            <v>A1769</v>
          </cell>
          <cell r="C2006" t="str">
            <v>OS721018</v>
          </cell>
          <cell r="D2006" t="str">
            <v>OS71XB</v>
          </cell>
        </row>
        <row r="2007">
          <cell r="A2007" t="str">
            <v>A1770</v>
          </cell>
          <cell r="C2007" t="str">
            <v>P&amp;O21018</v>
          </cell>
          <cell r="D2007" t="str">
            <v>P&amp;O OS</v>
          </cell>
        </row>
        <row r="2008">
          <cell r="A2008" t="str">
            <v>A1771</v>
          </cell>
          <cell r="C2008" t="str">
            <v>P&amp;O21018</v>
          </cell>
          <cell r="D2008" t="str">
            <v>P&amp;O OS</v>
          </cell>
        </row>
        <row r="2009">
          <cell r="A2009" t="str">
            <v>A1772</v>
          </cell>
          <cell r="C2009" t="str">
            <v>OS121019</v>
          </cell>
          <cell r="D2009" t="str">
            <v>OS12VH</v>
          </cell>
        </row>
        <row r="2010">
          <cell r="A2010" t="str">
            <v>A1773</v>
          </cell>
          <cell r="C2010" t="str">
            <v>OS121019</v>
          </cell>
          <cell r="D2010" t="str">
            <v>OS10VH</v>
          </cell>
        </row>
        <row r="2011">
          <cell r="A2011" t="str">
            <v>A1774</v>
          </cell>
          <cell r="C2011" t="str">
            <v>P&amp;O21019</v>
          </cell>
          <cell r="D2011" t="str">
            <v>P&amp;O OS</v>
          </cell>
        </row>
        <row r="2012">
          <cell r="A2012" t="str">
            <v>A1775</v>
          </cell>
          <cell r="C2012" t="str">
            <v>P&amp;O21019</v>
          </cell>
          <cell r="D2012" t="str">
            <v>P&amp;O OS</v>
          </cell>
        </row>
        <row r="2013">
          <cell r="A2013" t="str">
            <v>A1777</v>
          </cell>
          <cell r="C2013" t="str">
            <v>P&amp;O21020</v>
          </cell>
          <cell r="D2013" t="str">
            <v>P&amp;O OS</v>
          </cell>
        </row>
        <row r="2014">
          <cell r="A2014" t="str">
            <v>A1778</v>
          </cell>
          <cell r="C2014" t="str">
            <v>P&amp;O21021</v>
          </cell>
          <cell r="D2014" t="str">
            <v>P&amp;O OS</v>
          </cell>
        </row>
        <row r="2015">
          <cell r="A2015" t="str">
            <v>A1779</v>
          </cell>
          <cell r="C2015" t="str">
            <v>OS021021</v>
          </cell>
          <cell r="D2015" t="str">
            <v>OS04ST</v>
          </cell>
        </row>
        <row r="2016">
          <cell r="A2016" t="str">
            <v>A1780</v>
          </cell>
          <cell r="C2016" t="str">
            <v>P&amp;O21021</v>
          </cell>
          <cell r="D2016" t="str">
            <v>P&amp;O OS</v>
          </cell>
        </row>
        <row r="2017">
          <cell r="A2017" t="str">
            <v>A1781</v>
          </cell>
          <cell r="C2017" t="str">
            <v>P&amp;O21021</v>
          </cell>
          <cell r="D2017" t="str">
            <v>P&amp;O OS</v>
          </cell>
        </row>
        <row r="2018">
          <cell r="A2018" t="str">
            <v>A1782</v>
          </cell>
          <cell r="C2018" t="str">
            <v>P&amp;O21021</v>
          </cell>
          <cell r="D2018" t="str">
            <v>P&amp;O -</v>
          </cell>
        </row>
        <row r="2019">
          <cell r="A2019" t="str">
            <v>A1783</v>
          </cell>
          <cell r="C2019" t="str">
            <v>P&amp;O21024</v>
          </cell>
          <cell r="D2019" t="str">
            <v>P&amp;O OS</v>
          </cell>
        </row>
        <row r="2020">
          <cell r="A2020" t="str">
            <v>A1784</v>
          </cell>
          <cell r="C2020" t="str">
            <v>P&amp;O21024</v>
          </cell>
          <cell r="D2020" t="str">
            <v>P&amp;O OS</v>
          </cell>
        </row>
        <row r="2021">
          <cell r="A2021" t="str">
            <v>A1785</v>
          </cell>
          <cell r="C2021" t="str">
            <v>OS421024</v>
          </cell>
          <cell r="D2021" t="str">
            <v>OS41VG</v>
          </cell>
        </row>
        <row r="2022">
          <cell r="A2022" t="str">
            <v>A1786</v>
          </cell>
          <cell r="C2022" t="str">
            <v>OS021025</v>
          </cell>
          <cell r="D2022" t="str">
            <v>OS09VH</v>
          </cell>
        </row>
        <row r="2023">
          <cell r="A2023" t="str">
            <v>A1787</v>
          </cell>
          <cell r="C2023" t="str">
            <v>P&amp;O21025</v>
          </cell>
          <cell r="D2023" t="str">
            <v>P&amp;O OS</v>
          </cell>
        </row>
        <row r="2024">
          <cell r="A2024" t="str">
            <v>A1788</v>
          </cell>
          <cell r="C2024" t="str">
            <v>OS621025</v>
          </cell>
          <cell r="D2024" t="str">
            <v>OS62XP</v>
          </cell>
        </row>
        <row r="2025">
          <cell r="A2025" t="str">
            <v>A1789</v>
          </cell>
          <cell r="C2025" t="str">
            <v>OS521025</v>
          </cell>
          <cell r="D2025" t="str">
            <v>OS50XH</v>
          </cell>
        </row>
        <row r="2026">
          <cell r="A2026" t="str">
            <v>A1790</v>
          </cell>
          <cell r="C2026" t="str">
            <v>OS321025</v>
          </cell>
          <cell r="D2026" t="str">
            <v>OS3TVR</v>
          </cell>
        </row>
        <row r="2027">
          <cell r="A2027" t="str">
            <v>A1791</v>
          </cell>
          <cell r="C2027" t="str">
            <v>P&amp;O21026</v>
          </cell>
          <cell r="D2027" t="str">
            <v>P&amp;O OS</v>
          </cell>
        </row>
        <row r="2028">
          <cell r="A2028" t="str">
            <v>A1792</v>
          </cell>
          <cell r="C2028" t="str">
            <v>P&amp;O21026</v>
          </cell>
          <cell r="D2028" t="str">
            <v>P&amp;O-OS</v>
          </cell>
        </row>
        <row r="2029">
          <cell r="A2029" t="str">
            <v>A1793</v>
          </cell>
          <cell r="C2029" t="str">
            <v>P&amp;O21026</v>
          </cell>
          <cell r="D2029" t="str">
            <v>P&amp;O-OS</v>
          </cell>
        </row>
        <row r="2030">
          <cell r="A2030" t="str">
            <v>A1794</v>
          </cell>
          <cell r="C2030" t="str">
            <v>OS821027</v>
          </cell>
          <cell r="D2030" t="str">
            <v>OS84XY</v>
          </cell>
        </row>
        <row r="2031">
          <cell r="A2031" t="str">
            <v>A1795</v>
          </cell>
          <cell r="C2031" t="str">
            <v>OS621027</v>
          </cell>
          <cell r="D2031" t="str">
            <v>OS62XZ</v>
          </cell>
        </row>
        <row r="2032">
          <cell r="A2032" t="str">
            <v>A1796</v>
          </cell>
          <cell r="C2032" t="str">
            <v>OS021027</v>
          </cell>
          <cell r="D2032" t="str">
            <v>OS01ST</v>
          </cell>
        </row>
        <row r="2033">
          <cell r="A2033" t="str">
            <v>A1797</v>
          </cell>
          <cell r="C2033" t="str">
            <v>P&amp;O21027</v>
          </cell>
          <cell r="D2033" t="str">
            <v>P&amp;O OS</v>
          </cell>
        </row>
        <row r="2034">
          <cell r="A2034" t="str">
            <v>A1798</v>
          </cell>
          <cell r="C2034" t="str">
            <v>P&amp;O21027</v>
          </cell>
          <cell r="D2034" t="str">
            <v>P&amp;O OS</v>
          </cell>
        </row>
        <row r="2035">
          <cell r="A2035" t="str">
            <v>A1799</v>
          </cell>
          <cell r="C2035" t="str">
            <v>OS021027</v>
          </cell>
          <cell r="D2035" t="str">
            <v>OS02VP</v>
          </cell>
        </row>
        <row r="2036">
          <cell r="A2036" t="str">
            <v>A1800</v>
          </cell>
          <cell r="C2036" t="str">
            <v>OS621028</v>
          </cell>
          <cell r="D2036" t="str">
            <v>OS62XX</v>
          </cell>
        </row>
        <row r="2037">
          <cell r="A2037" t="str">
            <v>A1801</v>
          </cell>
          <cell r="C2037" t="str">
            <v>P&amp;O21028</v>
          </cell>
          <cell r="D2037" t="str">
            <v>P&amp;O OS</v>
          </cell>
        </row>
        <row r="2038">
          <cell r="A2038" t="str">
            <v>A1802</v>
          </cell>
          <cell r="C2038" t="str">
            <v>P-&amp;21028</v>
          </cell>
          <cell r="D2038" t="str">
            <v>P &amp; O</v>
          </cell>
        </row>
        <row r="2039">
          <cell r="A2039" t="str">
            <v>A1803</v>
          </cell>
          <cell r="C2039" t="str">
            <v>P-&amp;21028</v>
          </cell>
          <cell r="D2039" t="str">
            <v>P &amp; O</v>
          </cell>
        </row>
        <row r="2040">
          <cell r="A2040" t="str">
            <v>A1804</v>
          </cell>
          <cell r="C2040" t="str">
            <v>OS421029</v>
          </cell>
          <cell r="D2040" t="str">
            <v>OS48XT</v>
          </cell>
        </row>
        <row r="2041">
          <cell r="A2041" t="str">
            <v>A1805</v>
          </cell>
          <cell r="C2041" t="str">
            <v>OS621029</v>
          </cell>
          <cell r="D2041" t="str">
            <v>OS64XP</v>
          </cell>
        </row>
        <row r="2042">
          <cell r="A2042" t="str">
            <v>A1806</v>
          </cell>
          <cell r="C2042" t="str">
            <v>P&amp;O21031</v>
          </cell>
          <cell r="D2042" t="str">
            <v>P&amp;O-OS</v>
          </cell>
        </row>
        <row r="2043">
          <cell r="A2043" t="str">
            <v>A1807</v>
          </cell>
          <cell r="C2043" t="str">
            <v>P&amp;O21031</v>
          </cell>
          <cell r="D2043" t="str">
            <v>P&amp;O-OS</v>
          </cell>
        </row>
        <row r="2044">
          <cell r="A2044" t="str">
            <v>A1808</v>
          </cell>
          <cell r="C2044" t="str">
            <v>OS221031</v>
          </cell>
          <cell r="D2044" t="str">
            <v>OS20SY</v>
          </cell>
        </row>
        <row r="2045">
          <cell r="A2045" t="str">
            <v>A1809</v>
          </cell>
          <cell r="C2045" t="str">
            <v>OS321031</v>
          </cell>
          <cell r="D2045" t="str">
            <v>OS34VR</v>
          </cell>
        </row>
        <row r="2046">
          <cell r="A2046" t="str">
            <v>A1810</v>
          </cell>
          <cell r="C2046" t="str">
            <v>P&amp;O21101</v>
          </cell>
          <cell r="D2046" t="str">
            <v>P&amp;O -</v>
          </cell>
        </row>
        <row r="2047">
          <cell r="A2047" t="str">
            <v>A1811</v>
          </cell>
          <cell r="C2047" t="str">
            <v>P&amp;O21102</v>
          </cell>
          <cell r="D2047" t="str">
            <v>P&amp;O OS</v>
          </cell>
        </row>
        <row r="2048">
          <cell r="A2048" t="str">
            <v>A1812</v>
          </cell>
          <cell r="C2048" t="str">
            <v>P&amp;O21102</v>
          </cell>
          <cell r="D2048" t="str">
            <v>P&amp;O-OS</v>
          </cell>
        </row>
        <row r="2049">
          <cell r="A2049" t="str">
            <v>A1813</v>
          </cell>
          <cell r="C2049" t="str">
            <v>P&amp;O21102</v>
          </cell>
          <cell r="D2049" t="str">
            <v>P&amp;O-OS</v>
          </cell>
        </row>
        <row r="2050">
          <cell r="A2050" t="str">
            <v>A1814</v>
          </cell>
          <cell r="C2050" t="str">
            <v>P&amp;O21102</v>
          </cell>
          <cell r="D2050" t="str">
            <v>P&amp;O OS</v>
          </cell>
        </row>
        <row r="2051">
          <cell r="A2051" t="str">
            <v>A1815</v>
          </cell>
          <cell r="C2051" t="str">
            <v>OS321103</v>
          </cell>
          <cell r="D2051" t="str">
            <v>OS37VR</v>
          </cell>
        </row>
        <row r="2052">
          <cell r="A2052" t="str">
            <v>A1816</v>
          </cell>
          <cell r="C2052" t="str">
            <v>OS021103</v>
          </cell>
          <cell r="D2052" t="str">
            <v>OS02ST</v>
          </cell>
        </row>
        <row r="2053">
          <cell r="A2053" t="str">
            <v>A1817</v>
          </cell>
          <cell r="C2053" t="str">
            <v>OS721103</v>
          </cell>
          <cell r="D2053" t="str">
            <v>OS71XB</v>
          </cell>
        </row>
        <row r="2054">
          <cell r="A2054" t="str">
            <v>A1818</v>
          </cell>
          <cell r="C2054" t="str">
            <v>P&amp;O21103</v>
          </cell>
          <cell r="D2054" t="str">
            <v>P&amp;O OS</v>
          </cell>
        </row>
        <row r="2055">
          <cell r="A2055" t="str">
            <v>A1819</v>
          </cell>
          <cell r="C2055" t="str">
            <v>P&amp;O21104</v>
          </cell>
          <cell r="D2055" t="str">
            <v>P&amp;O-OS</v>
          </cell>
        </row>
        <row r="2056">
          <cell r="A2056" t="str">
            <v>A1820</v>
          </cell>
          <cell r="C2056" t="str">
            <v>P&amp;O21104</v>
          </cell>
          <cell r="D2056" t="str">
            <v>P&amp;O OS</v>
          </cell>
        </row>
        <row r="2057">
          <cell r="A2057" t="str">
            <v>A1821</v>
          </cell>
          <cell r="C2057" t="str">
            <v>P&amp;O21104</v>
          </cell>
          <cell r="D2057" t="str">
            <v>P&amp;O OS</v>
          </cell>
        </row>
        <row r="2058">
          <cell r="A2058" t="str">
            <v>A1822</v>
          </cell>
          <cell r="C2058" t="str">
            <v>P&amp;O21104</v>
          </cell>
          <cell r="D2058" t="str">
            <v>P&amp;O OS</v>
          </cell>
        </row>
        <row r="2059">
          <cell r="A2059" t="str">
            <v>A1823</v>
          </cell>
          <cell r="C2059" t="str">
            <v>OS021107</v>
          </cell>
          <cell r="D2059" t="str">
            <v>OS01VP</v>
          </cell>
        </row>
        <row r="2060">
          <cell r="A2060" t="str">
            <v>A1824</v>
          </cell>
          <cell r="C2060" t="str">
            <v>P&amp;O21107</v>
          </cell>
          <cell r="D2060" t="str">
            <v>P&amp;O OS</v>
          </cell>
        </row>
        <row r="2061">
          <cell r="A2061" t="str">
            <v>A1825</v>
          </cell>
          <cell r="C2061" t="str">
            <v>P&amp;O21107</v>
          </cell>
          <cell r="D2061" t="str">
            <v>P&amp;O OS</v>
          </cell>
        </row>
        <row r="2062">
          <cell r="A2062" t="str">
            <v>A1826</v>
          </cell>
          <cell r="C2062" t="str">
            <v>P&amp;O21108</v>
          </cell>
          <cell r="D2062" t="str">
            <v>P&amp;O S0</v>
          </cell>
        </row>
        <row r="2063">
          <cell r="A2063" t="str">
            <v>A1827</v>
          </cell>
          <cell r="C2063" t="str">
            <v>P&amp;O21108</v>
          </cell>
          <cell r="D2063" t="str">
            <v>P&amp;O OS</v>
          </cell>
        </row>
        <row r="2064">
          <cell r="A2064" t="str">
            <v>A1828</v>
          </cell>
          <cell r="C2064" t="str">
            <v>OS021108</v>
          </cell>
          <cell r="D2064" t="str">
            <v>OS07ST</v>
          </cell>
        </row>
        <row r="2065">
          <cell r="A2065" t="str">
            <v>A1829</v>
          </cell>
          <cell r="C2065" t="str">
            <v>P&amp;O21108</v>
          </cell>
          <cell r="D2065" t="str">
            <v>P&amp;O -</v>
          </cell>
        </row>
        <row r="2066">
          <cell r="A2066" t="str">
            <v>A1830</v>
          </cell>
          <cell r="C2066" t="str">
            <v>OS021108</v>
          </cell>
          <cell r="D2066" t="str">
            <v>OS03ST</v>
          </cell>
        </row>
        <row r="2067">
          <cell r="A2067" t="str">
            <v>A1831</v>
          </cell>
          <cell r="C2067" t="str">
            <v>P&amp;O21108</v>
          </cell>
          <cell r="D2067" t="str">
            <v>P&amp;O-OS</v>
          </cell>
        </row>
        <row r="2068">
          <cell r="A2068" t="str">
            <v>A1832</v>
          </cell>
          <cell r="C2068" t="str">
            <v>P&amp;O21109</v>
          </cell>
          <cell r="D2068" t="str">
            <v>P&amp;O-OS</v>
          </cell>
        </row>
        <row r="2069">
          <cell r="A2069" t="str">
            <v>A1833</v>
          </cell>
          <cell r="C2069" t="str">
            <v>P&amp;O21109</v>
          </cell>
          <cell r="D2069" t="str">
            <v>P&amp;O-OS</v>
          </cell>
        </row>
        <row r="2070">
          <cell r="A2070" t="str">
            <v>A1834</v>
          </cell>
          <cell r="C2070" t="str">
            <v>P&amp;O21109</v>
          </cell>
          <cell r="D2070" t="str">
            <v>P&amp;O OS</v>
          </cell>
        </row>
        <row r="2071">
          <cell r="A2071" t="str">
            <v>A1835</v>
          </cell>
          <cell r="C2071" t="str">
            <v>P&amp;O21109</v>
          </cell>
          <cell r="D2071" t="str">
            <v>P&amp;O OS</v>
          </cell>
        </row>
        <row r="2072">
          <cell r="A2072" t="str">
            <v>A1836</v>
          </cell>
          <cell r="C2072" t="str">
            <v>OS321109</v>
          </cell>
          <cell r="D2072" t="str">
            <v>OS35VR</v>
          </cell>
        </row>
        <row r="2073">
          <cell r="A2073" t="str">
            <v>A1837</v>
          </cell>
          <cell r="C2073" t="str">
            <v>OS521110</v>
          </cell>
          <cell r="D2073" t="str">
            <v>OS54XT</v>
          </cell>
        </row>
        <row r="2074">
          <cell r="A2074" t="str">
            <v>A1838</v>
          </cell>
          <cell r="C2074" t="str">
            <v>P&amp;O21110</v>
          </cell>
          <cell r="D2074" t="str">
            <v>P&amp;O OS</v>
          </cell>
        </row>
        <row r="2075">
          <cell r="A2075" t="str">
            <v>A1839</v>
          </cell>
          <cell r="C2075" t="str">
            <v>P&amp;O21110</v>
          </cell>
          <cell r="D2075" t="str">
            <v>P&amp;O OS</v>
          </cell>
        </row>
        <row r="2076">
          <cell r="A2076" t="str">
            <v>A1840</v>
          </cell>
          <cell r="C2076" t="str">
            <v>P&amp;O21110</v>
          </cell>
          <cell r="D2076" t="str">
            <v>P&amp;O OS</v>
          </cell>
        </row>
        <row r="2077">
          <cell r="A2077" t="str">
            <v>A1841</v>
          </cell>
          <cell r="C2077" t="str">
            <v>P-&amp;21111</v>
          </cell>
          <cell r="D2077" t="str">
            <v>P &amp; O</v>
          </cell>
        </row>
        <row r="2078">
          <cell r="A2078" t="str">
            <v>A1842</v>
          </cell>
          <cell r="C2078" t="str">
            <v>P-&amp;21111</v>
          </cell>
          <cell r="D2078" t="str">
            <v>P &amp; O</v>
          </cell>
        </row>
        <row r="2079">
          <cell r="A2079" t="str">
            <v>A1843</v>
          </cell>
          <cell r="C2079" t="str">
            <v>P&amp;O21114</v>
          </cell>
          <cell r="D2079" t="str">
            <v>P&amp;O OS</v>
          </cell>
        </row>
        <row r="2080">
          <cell r="A2080" t="str">
            <v>A1844</v>
          </cell>
          <cell r="C2080" t="str">
            <v>P-&amp;21114</v>
          </cell>
          <cell r="D2080" t="str">
            <v>P &amp; O</v>
          </cell>
        </row>
        <row r="2081">
          <cell r="A2081" t="str">
            <v>A1845</v>
          </cell>
          <cell r="C2081" t="str">
            <v>P-&amp;21114</v>
          </cell>
          <cell r="D2081" t="str">
            <v>P &amp; O</v>
          </cell>
        </row>
        <row r="2082">
          <cell r="A2082" t="str">
            <v>A1846</v>
          </cell>
          <cell r="C2082" t="str">
            <v>OS921114</v>
          </cell>
          <cell r="D2082" t="str">
            <v>OS95SR</v>
          </cell>
        </row>
        <row r="2083">
          <cell r="A2083" t="str">
            <v>A1847</v>
          </cell>
          <cell r="C2083" t="str">
            <v>P&amp;O21115</v>
          </cell>
          <cell r="D2083" t="str">
            <v>P&amp;O OS</v>
          </cell>
        </row>
        <row r="2084">
          <cell r="A2084" t="str">
            <v>A1848</v>
          </cell>
          <cell r="C2084" t="str">
            <v>OS621115</v>
          </cell>
          <cell r="D2084" t="str">
            <v>OS69XP</v>
          </cell>
        </row>
        <row r="2085">
          <cell r="A2085" t="str">
            <v>A1849</v>
          </cell>
          <cell r="C2085" t="str">
            <v>OS621115</v>
          </cell>
          <cell r="D2085" t="str">
            <v>OS64XP</v>
          </cell>
        </row>
        <row r="2086">
          <cell r="A2086" t="str">
            <v>A1850</v>
          </cell>
          <cell r="C2086" t="str">
            <v>OS721115</v>
          </cell>
          <cell r="D2086" t="str">
            <v>OS73XP</v>
          </cell>
        </row>
        <row r="2087">
          <cell r="A2087" t="str">
            <v>A1851</v>
          </cell>
          <cell r="C2087" t="str">
            <v>P&amp;O21116</v>
          </cell>
          <cell r="D2087" t="str">
            <v>P&amp;O OS</v>
          </cell>
        </row>
        <row r="2088">
          <cell r="A2088" t="str">
            <v>A1852</v>
          </cell>
          <cell r="C2088" t="str">
            <v>OS421116</v>
          </cell>
          <cell r="D2088" t="str">
            <v>OS49XH</v>
          </cell>
        </row>
        <row r="2089">
          <cell r="A2089" t="str">
            <v>A1853</v>
          </cell>
          <cell r="C2089" t="str">
            <v>OS321116</v>
          </cell>
          <cell r="D2089" t="str">
            <v>OS34VR</v>
          </cell>
        </row>
        <row r="2090">
          <cell r="A2090" t="str">
            <v>A1854</v>
          </cell>
          <cell r="C2090" t="str">
            <v>P&amp;O21117</v>
          </cell>
          <cell r="D2090" t="str">
            <v>P&amp;O-OS</v>
          </cell>
        </row>
        <row r="2091">
          <cell r="A2091" t="str">
            <v>A1855</v>
          </cell>
          <cell r="C2091" t="str">
            <v>OS421117</v>
          </cell>
          <cell r="D2091" t="str">
            <v>OS48XT</v>
          </cell>
        </row>
        <row r="2092">
          <cell r="A2092" t="str">
            <v>A1856</v>
          </cell>
          <cell r="C2092" t="str">
            <v>OS721117</v>
          </cell>
          <cell r="D2092" t="str">
            <v>OS74XY</v>
          </cell>
        </row>
        <row r="2093">
          <cell r="A2093" t="str">
            <v>A1857</v>
          </cell>
          <cell r="C2093" t="str">
            <v>OS821117</v>
          </cell>
          <cell r="D2093" t="str">
            <v>OS81SZ</v>
          </cell>
        </row>
        <row r="2094">
          <cell r="A2094" t="str">
            <v>A1858</v>
          </cell>
          <cell r="C2094" t="str">
            <v>P&amp;O21118</v>
          </cell>
          <cell r="D2094" t="str">
            <v>P&amp;O OS</v>
          </cell>
        </row>
        <row r="2095">
          <cell r="A2095" t="str">
            <v>A1859</v>
          </cell>
          <cell r="C2095" t="str">
            <v>P&amp;O21118</v>
          </cell>
          <cell r="D2095" t="str">
            <v>P&amp;O OS</v>
          </cell>
        </row>
        <row r="2096">
          <cell r="A2096" t="str">
            <v>A1860</v>
          </cell>
          <cell r="C2096" t="str">
            <v>OS121118</v>
          </cell>
          <cell r="D2096" t="str">
            <v>OS12VH</v>
          </cell>
        </row>
        <row r="2097">
          <cell r="A2097" t="str">
            <v>A1861</v>
          </cell>
          <cell r="C2097" t="str">
            <v>OS321118</v>
          </cell>
          <cell r="D2097" t="str">
            <v>OS37VR</v>
          </cell>
        </row>
        <row r="2098">
          <cell r="A2098" t="str">
            <v>A1862</v>
          </cell>
          <cell r="C2098" t="str">
            <v>OS021118</v>
          </cell>
          <cell r="D2098" t="str">
            <v>OS02ST</v>
          </cell>
        </row>
        <row r="2099">
          <cell r="A2099" t="str">
            <v>A1863</v>
          </cell>
          <cell r="C2099" t="str">
            <v>P-&amp;21121</v>
          </cell>
          <cell r="D2099" t="str">
            <v>P &amp; O</v>
          </cell>
        </row>
        <row r="2100">
          <cell r="A2100" t="str">
            <v>A1864</v>
          </cell>
          <cell r="C2100" t="str">
            <v>P-&amp;21121</v>
          </cell>
          <cell r="D2100" t="str">
            <v>P &amp; O</v>
          </cell>
        </row>
        <row r="2101">
          <cell r="A2101" t="str">
            <v>A1865</v>
          </cell>
          <cell r="C2101" t="str">
            <v>OS121121</v>
          </cell>
          <cell r="D2101" t="str">
            <v>OS13XX</v>
          </cell>
        </row>
        <row r="2102">
          <cell r="A2102" t="str">
            <v>A1866</v>
          </cell>
          <cell r="C2102" t="str">
            <v>OS621121</v>
          </cell>
          <cell r="D2102" t="str">
            <v>OS61XT</v>
          </cell>
        </row>
        <row r="2103">
          <cell r="A2103" t="str">
            <v>A1867</v>
          </cell>
          <cell r="C2103" t="str">
            <v>OS021122</v>
          </cell>
          <cell r="D2103" t="str">
            <v>OS08ST</v>
          </cell>
        </row>
        <row r="2104">
          <cell r="A2104" t="str">
            <v>A1868</v>
          </cell>
          <cell r="C2104" t="str">
            <v>P&amp;O21122</v>
          </cell>
          <cell r="D2104" t="str">
            <v>P&amp;O OS</v>
          </cell>
        </row>
        <row r="2105">
          <cell r="A2105" t="str">
            <v>A1869</v>
          </cell>
          <cell r="C2105" t="str">
            <v>P&amp;O21122</v>
          </cell>
          <cell r="D2105" t="str">
            <v>P&amp;O OS</v>
          </cell>
        </row>
        <row r="2106">
          <cell r="A2106" t="str">
            <v>A1870</v>
          </cell>
          <cell r="C2106" t="str">
            <v>P&amp;O21123</v>
          </cell>
          <cell r="D2106" t="str">
            <v>P&amp;O OS</v>
          </cell>
        </row>
        <row r="2107">
          <cell r="A2107" t="str">
            <v>A1871</v>
          </cell>
          <cell r="C2107" t="str">
            <v>OS921123</v>
          </cell>
          <cell r="D2107" t="str">
            <v>OS95SR</v>
          </cell>
        </row>
        <row r="2108">
          <cell r="A2108" t="str">
            <v>A1872</v>
          </cell>
          <cell r="C2108" t="str">
            <v>P&amp;O21123</v>
          </cell>
          <cell r="D2108" t="str">
            <v>P&amp;O OS</v>
          </cell>
        </row>
        <row r="2109">
          <cell r="A2109" t="str">
            <v>A1873</v>
          </cell>
          <cell r="C2109" t="str">
            <v>P&amp;O21123</v>
          </cell>
          <cell r="D2109" t="str">
            <v>P&amp;O OS</v>
          </cell>
        </row>
        <row r="2110">
          <cell r="A2110" t="str">
            <v>A1874</v>
          </cell>
          <cell r="C2110" t="str">
            <v>OS021123</v>
          </cell>
          <cell r="D2110" t="str">
            <v>OS04ST</v>
          </cell>
        </row>
        <row r="2111">
          <cell r="A2111" t="str">
            <v>A1875</v>
          </cell>
          <cell r="C2111" t="str">
            <v>OS021124</v>
          </cell>
          <cell r="D2111" t="str">
            <v>OS07ST</v>
          </cell>
        </row>
        <row r="2112">
          <cell r="A2112" t="str">
            <v>A1876</v>
          </cell>
          <cell r="C2112" t="str">
            <v>OS421124</v>
          </cell>
          <cell r="D2112" t="str">
            <v>OS41VG</v>
          </cell>
        </row>
        <row r="2113">
          <cell r="A2113" t="str">
            <v>A1877</v>
          </cell>
          <cell r="C2113" t="str">
            <v>OS921124</v>
          </cell>
          <cell r="D2113" t="str">
            <v>OS91SX</v>
          </cell>
        </row>
        <row r="2114">
          <cell r="A2114" t="str">
            <v>A1878</v>
          </cell>
          <cell r="C2114" t="str">
            <v>P&amp;O21125</v>
          </cell>
          <cell r="D2114" t="str">
            <v>P&amp;O OS</v>
          </cell>
        </row>
        <row r="2115">
          <cell r="A2115" t="str">
            <v>A1879</v>
          </cell>
          <cell r="C2115" t="str">
            <v>OS021125</v>
          </cell>
          <cell r="D2115" t="str">
            <v>OS09VH</v>
          </cell>
        </row>
        <row r="2116">
          <cell r="A2116" t="str">
            <v>A1880</v>
          </cell>
          <cell r="C2116" t="str">
            <v>P&amp;O21125</v>
          </cell>
          <cell r="D2116" t="str">
            <v>P&amp;O OS</v>
          </cell>
        </row>
        <row r="2117">
          <cell r="A2117" t="str">
            <v>A1881</v>
          </cell>
          <cell r="C2117" t="str">
            <v>P&amp;O21125</v>
          </cell>
          <cell r="D2117" t="str">
            <v>P&amp;O OS</v>
          </cell>
        </row>
        <row r="2118">
          <cell r="A2118" t="str">
            <v>A1882</v>
          </cell>
          <cell r="C2118" t="str">
            <v>P&amp;O21126</v>
          </cell>
          <cell r="D2118" t="str">
            <v>P&amp;O OS</v>
          </cell>
        </row>
        <row r="2119">
          <cell r="A2119" t="str">
            <v>A1883</v>
          </cell>
          <cell r="C2119" t="str">
            <v>OS321128</v>
          </cell>
          <cell r="D2119" t="str">
            <v>OS35VR</v>
          </cell>
        </row>
        <row r="2120">
          <cell r="A2120" t="str">
            <v>A1884</v>
          </cell>
          <cell r="C2120" t="str">
            <v>P&amp;O21128</v>
          </cell>
          <cell r="D2120" t="str">
            <v>P&amp;O OS</v>
          </cell>
        </row>
        <row r="2121">
          <cell r="A2121" t="str">
            <v>A1885</v>
          </cell>
          <cell r="C2121" t="str">
            <v>P&amp;O21128</v>
          </cell>
          <cell r="D2121" t="str">
            <v>P&amp;O OS</v>
          </cell>
        </row>
        <row r="2122">
          <cell r="A2122" t="str">
            <v>A1886</v>
          </cell>
          <cell r="C2122" t="str">
            <v>P&amp;O21129</v>
          </cell>
          <cell r="D2122" t="str">
            <v>P&amp;O-OS</v>
          </cell>
        </row>
        <row r="2123">
          <cell r="A2123" t="str">
            <v>A1887</v>
          </cell>
          <cell r="C2123" t="str">
            <v>OS621129</v>
          </cell>
          <cell r="D2123" t="str">
            <v>OS62XZ</v>
          </cell>
        </row>
        <row r="2124">
          <cell r="A2124" t="str">
            <v>A1888</v>
          </cell>
          <cell r="C2124" t="str">
            <v>OS721129</v>
          </cell>
          <cell r="D2124" t="str">
            <v>OS73XY</v>
          </cell>
        </row>
        <row r="2125">
          <cell r="A2125" t="str">
            <v>A1889</v>
          </cell>
          <cell r="C2125" t="str">
            <v>OS821129</v>
          </cell>
          <cell r="D2125" t="str">
            <v>OS84XY</v>
          </cell>
        </row>
        <row r="2126">
          <cell r="A2126" t="str">
            <v>A1890</v>
          </cell>
          <cell r="C2126" t="str">
            <v>P-&amp;21130</v>
          </cell>
          <cell r="D2126" t="str">
            <v>P &amp; O</v>
          </cell>
        </row>
        <row r="2127">
          <cell r="A2127" t="str">
            <v>A1891</v>
          </cell>
          <cell r="C2127" t="str">
            <v>P&amp;O21130</v>
          </cell>
          <cell r="D2127" t="str">
            <v>P&amp;O-OS</v>
          </cell>
        </row>
        <row r="2128">
          <cell r="A2128" t="str">
            <v>A1892</v>
          </cell>
          <cell r="C2128" t="str">
            <v>P&amp;O21130</v>
          </cell>
          <cell r="D2128" t="str">
            <v>P&amp;O OS</v>
          </cell>
        </row>
        <row r="2129">
          <cell r="A2129" t="str">
            <v>A1893</v>
          </cell>
          <cell r="C2129" t="str">
            <v>P&amp;O21130</v>
          </cell>
          <cell r="D2129" t="str">
            <v>P&amp;O OS</v>
          </cell>
        </row>
        <row r="2130">
          <cell r="A2130" t="str">
            <v>A1894</v>
          </cell>
          <cell r="C2130" t="str">
            <v>OS621201</v>
          </cell>
          <cell r="D2130" t="str">
            <v>OS64XP</v>
          </cell>
        </row>
        <row r="2131">
          <cell r="A2131" t="str">
            <v>A1895</v>
          </cell>
          <cell r="C2131" t="str">
            <v>P&amp;O21201</v>
          </cell>
          <cell r="D2131" t="str">
            <v>P&amp;O OS</v>
          </cell>
        </row>
        <row r="2132">
          <cell r="A2132" t="str">
            <v>A1896</v>
          </cell>
          <cell r="C2132" t="str">
            <v>P&amp;O21201</v>
          </cell>
          <cell r="D2132" t="str">
            <v>P&amp;O OS</v>
          </cell>
        </row>
        <row r="2133">
          <cell r="A2133" t="str">
            <v>A1897</v>
          </cell>
          <cell r="C2133" t="str">
            <v>P&amp;O21201</v>
          </cell>
          <cell r="D2133" t="str">
            <v>P&amp;O OS</v>
          </cell>
        </row>
        <row r="2134">
          <cell r="A2134" t="str">
            <v>A1898</v>
          </cell>
          <cell r="C2134" t="str">
            <v>P&amp;O21201</v>
          </cell>
          <cell r="D2134" t="str">
            <v>P&amp;O-OS</v>
          </cell>
        </row>
        <row r="2135">
          <cell r="A2135" t="str">
            <v>A1899</v>
          </cell>
          <cell r="C2135" t="str">
            <v>OS421202</v>
          </cell>
          <cell r="D2135" t="str">
            <v>OS49XH</v>
          </cell>
        </row>
        <row r="2136">
          <cell r="A2136" t="str">
            <v>A1900</v>
          </cell>
          <cell r="C2136" t="str">
            <v>P&amp;O21202</v>
          </cell>
          <cell r="D2136" t="str">
            <v>P&amp;O OS</v>
          </cell>
        </row>
        <row r="2137">
          <cell r="A2137" t="str">
            <v>A1901</v>
          </cell>
          <cell r="C2137" t="str">
            <v>P&amp;O21202</v>
          </cell>
          <cell r="D2137" t="str">
            <v>P&amp;O OS</v>
          </cell>
        </row>
        <row r="2138">
          <cell r="A2138" t="str">
            <v>A1902</v>
          </cell>
          <cell r="C2138" t="str">
            <v>OS321203</v>
          </cell>
          <cell r="D2138" t="str">
            <v>OS34VR</v>
          </cell>
        </row>
        <row r="2139">
          <cell r="A2139" t="str">
            <v>A1903</v>
          </cell>
          <cell r="C2139" t="str">
            <v>OS721205</v>
          </cell>
          <cell r="D2139" t="str">
            <v>OS74XY</v>
          </cell>
        </row>
        <row r="2140">
          <cell r="A2140" t="str">
            <v>A1904</v>
          </cell>
          <cell r="C2140" t="str">
            <v>OS921205</v>
          </cell>
          <cell r="D2140" t="str">
            <v>OS95SR</v>
          </cell>
        </row>
        <row r="2141">
          <cell r="A2141" t="str">
            <v>A1905</v>
          </cell>
          <cell r="C2141" t="str">
            <v>OS721205</v>
          </cell>
          <cell r="D2141" t="str">
            <v>OS75XY</v>
          </cell>
        </row>
        <row r="2142">
          <cell r="A2142" t="str">
            <v>A1906</v>
          </cell>
          <cell r="C2142" t="str">
            <v>OS221205</v>
          </cell>
          <cell r="D2142" t="str">
            <v>OS20SY</v>
          </cell>
        </row>
        <row r="2143">
          <cell r="A2143" t="str">
            <v>A1907</v>
          </cell>
          <cell r="C2143" t="str">
            <v>P&amp;O21206</v>
          </cell>
          <cell r="D2143" t="str">
            <v>P&amp;O OS</v>
          </cell>
        </row>
        <row r="2144">
          <cell r="A2144" t="str">
            <v>A1908</v>
          </cell>
          <cell r="C2144" t="str">
            <v>P-&amp;21206</v>
          </cell>
          <cell r="D2144" t="str">
            <v>P &amp; O</v>
          </cell>
        </row>
        <row r="2145">
          <cell r="A2145" t="str">
            <v>A1909</v>
          </cell>
          <cell r="C2145" t="str">
            <v>P-&amp;21206</v>
          </cell>
          <cell r="D2145" t="str">
            <v>P &amp; O</v>
          </cell>
        </row>
        <row r="2146">
          <cell r="A2146" t="str">
            <v>A1911</v>
          </cell>
          <cell r="C2146" t="str">
            <v>P&amp;O21206</v>
          </cell>
          <cell r="D2146" t="str">
            <v>P&amp;O-OS</v>
          </cell>
        </row>
        <row r="2147">
          <cell r="A2147" t="str">
            <v>A1912</v>
          </cell>
          <cell r="C2147" t="str">
            <v>P&amp;O21207</v>
          </cell>
          <cell r="D2147" t="str">
            <v>P&amp;O OS</v>
          </cell>
        </row>
        <row r="2148">
          <cell r="A2148" t="str">
            <v>A1913</v>
          </cell>
          <cell r="C2148" t="str">
            <v>OS721207</v>
          </cell>
          <cell r="D2148" t="str">
            <v>OS78ST</v>
          </cell>
        </row>
        <row r="2149">
          <cell r="A2149" t="str">
            <v>A1914</v>
          </cell>
          <cell r="C2149" t="str">
            <v>OS021207</v>
          </cell>
          <cell r="D2149" t="str">
            <v>OS02ST</v>
          </cell>
        </row>
        <row r="2150">
          <cell r="A2150" t="str">
            <v>A1915</v>
          </cell>
          <cell r="C2150" t="str">
            <v>P&amp;O21207</v>
          </cell>
          <cell r="D2150" t="str">
            <v>P&amp;O OS</v>
          </cell>
        </row>
        <row r="2151">
          <cell r="A2151" t="str">
            <v>A1916</v>
          </cell>
          <cell r="C2151" t="str">
            <v>P&amp;O21208</v>
          </cell>
          <cell r="D2151" t="str">
            <v>P&amp;O OS</v>
          </cell>
        </row>
        <row r="2152">
          <cell r="A2152" t="str">
            <v>A1917</v>
          </cell>
          <cell r="C2152" t="str">
            <v>OS021208</v>
          </cell>
          <cell r="D2152" t="str">
            <v>OS03ST</v>
          </cell>
        </row>
        <row r="2153">
          <cell r="A2153" t="str">
            <v>A1918</v>
          </cell>
          <cell r="C2153" t="str">
            <v>OS921208</v>
          </cell>
          <cell r="D2153" t="str">
            <v>OS95SR</v>
          </cell>
        </row>
        <row r="2154">
          <cell r="A2154" t="str">
            <v>A1919</v>
          </cell>
          <cell r="C2154" t="str">
            <v>P&amp;O21208</v>
          </cell>
          <cell r="D2154" t="str">
            <v>P&amp;O-OS</v>
          </cell>
        </row>
        <row r="2155">
          <cell r="A2155" t="str">
            <v>A1920</v>
          </cell>
          <cell r="C2155" t="str">
            <v>P&amp;O21209</v>
          </cell>
          <cell r="D2155" t="str">
            <v>P&amp;O OS</v>
          </cell>
        </row>
        <row r="2156">
          <cell r="A2156" t="str">
            <v>A1921</v>
          </cell>
          <cell r="C2156" t="str">
            <v>OS021209</v>
          </cell>
          <cell r="D2156" t="str">
            <v>OS04ST</v>
          </cell>
        </row>
        <row r="2157">
          <cell r="A2157" t="str">
            <v>A1922</v>
          </cell>
          <cell r="C2157" t="str">
            <v>OS021209</v>
          </cell>
          <cell r="D2157" t="str">
            <v>OS07ST</v>
          </cell>
        </row>
        <row r="2158">
          <cell r="A2158" t="str">
            <v>A1923</v>
          </cell>
          <cell r="C2158" t="str">
            <v>OS921210</v>
          </cell>
          <cell r="D2158" t="str">
            <v>OS99SR</v>
          </cell>
        </row>
        <row r="2159">
          <cell r="A2159" t="str">
            <v>A1924</v>
          </cell>
          <cell r="C2159" t="str">
            <v>P&amp;O21212</v>
          </cell>
          <cell r="D2159" t="str">
            <v>P&amp;O-OS</v>
          </cell>
        </row>
        <row r="2160">
          <cell r="A2160" t="str">
            <v>A1925</v>
          </cell>
          <cell r="C2160" t="str">
            <v>P&amp;O21212</v>
          </cell>
          <cell r="D2160" t="str">
            <v>P&amp;O OS</v>
          </cell>
        </row>
        <row r="2161">
          <cell r="A2161" t="str">
            <v>A1926</v>
          </cell>
          <cell r="C2161" t="str">
            <v>P&amp;O21212</v>
          </cell>
          <cell r="D2161" t="str">
            <v>P&amp;O OS</v>
          </cell>
        </row>
        <row r="2162">
          <cell r="A2162" t="str">
            <v>A1927</v>
          </cell>
          <cell r="C2162" t="str">
            <v>P&amp;O21213</v>
          </cell>
          <cell r="D2162" t="str">
            <v>P&amp;O -</v>
          </cell>
        </row>
        <row r="2163">
          <cell r="A2163" t="str">
            <v>A1928</v>
          </cell>
          <cell r="C2163" t="str">
            <v>OS821213</v>
          </cell>
          <cell r="D2163" t="str">
            <v>OS82SZ</v>
          </cell>
        </row>
        <row r="2164">
          <cell r="A2164" t="str">
            <v>A1929</v>
          </cell>
          <cell r="C2164" t="str">
            <v>P&amp;O21213</v>
          </cell>
          <cell r="D2164" t="str">
            <v>P&amp;O OS</v>
          </cell>
        </row>
        <row r="2165">
          <cell r="A2165" t="str">
            <v>A1930</v>
          </cell>
          <cell r="C2165" t="str">
            <v>P&amp;O21213</v>
          </cell>
          <cell r="D2165" t="str">
            <v>P&amp;O OS</v>
          </cell>
        </row>
        <row r="2166">
          <cell r="A2166" t="str">
            <v>A1931</v>
          </cell>
          <cell r="C2166" t="str">
            <v>P&amp;O21213</v>
          </cell>
          <cell r="D2166" t="str">
            <v>P&amp;O OS</v>
          </cell>
        </row>
        <row r="2167">
          <cell r="A2167" t="str">
            <v>A1932</v>
          </cell>
          <cell r="C2167" t="str">
            <v>OS621214</v>
          </cell>
          <cell r="D2167" t="str">
            <v>OS62XP</v>
          </cell>
        </row>
        <row r="2168">
          <cell r="A2168" t="str">
            <v>A1933</v>
          </cell>
          <cell r="C2168" t="str">
            <v>OS121214</v>
          </cell>
          <cell r="D2168" t="str">
            <v>OS14VH</v>
          </cell>
        </row>
        <row r="2169">
          <cell r="A2169" t="str">
            <v>A1934</v>
          </cell>
          <cell r="C2169" t="str">
            <v>OS321214</v>
          </cell>
          <cell r="D2169" t="str">
            <v>OS35VR</v>
          </cell>
        </row>
        <row r="2170">
          <cell r="A2170" t="str">
            <v>A1935</v>
          </cell>
          <cell r="C2170" t="str">
            <v>OS621215</v>
          </cell>
          <cell r="D2170" t="str">
            <v>OS62XZ</v>
          </cell>
        </row>
        <row r="2171">
          <cell r="A2171" t="str">
            <v>A1936</v>
          </cell>
          <cell r="C2171" t="str">
            <v>OS721215</v>
          </cell>
          <cell r="D2171" t="str">
            <v>OS73XY</v>
          </cell>
        </row>
        <row r="2172">
          <cell r="A2172" t="str">
            <v>A1937</v>
          </cell>
          <cell r="C2172" t="str">
            <v>P&amp;O21215</v>
          </cell>
          <cell r="D2172" t="str">
            <v>P&amp;O OS</v>
          </cell>
        </row>
        <row r="2173">
          <cell r="A2173" t="str">
            <v>A1938</v>
          </cell>
          <cell r="C2173" t="str">
            <v>P&amp;O21215</v>
          </cell>
          <cell r="D2173" t="str">
            <v>P&amp;O OS</v>
          </cell>
        </row>
        <row r="2174">
          <cell r="A2174" t="str">
            <v>A1939</v>
          </cell>
          <cell r="C2174" t="str">
            <v>P&amp;O21216</v>
          </cell>
          <cell r="D2174" t="str">
            <v>P&amp;O OS</v>
          </cell>
        </row>
        <row r="2175">
          <cell r="A2175" t="str">
            <v>A1940</v>
          </cell>
          <cell r="C2175" t="str">
            <v>P-&amp;21216</v>
          </cell>
          <cell r="D2175" t="str">
            <v>P &amp; O</v>
          </cell>
        </row>
        <row r="2176">
          <cell r="A2176" t="str">
            <v>A1941</v>
          </cell>
          <cell r="C2176" t="str">
            <v>P&amp;O21216</v>
          </cell>
          <cell r="D2176" t="str">
            <v>P&amp;O OS</v>
          </cell>
        </row>
        <row r="2177">
          <cell r="A2177" t="str">
            <v>A1942</v>
          </cell>
          <cell r="C2177" t="str">
            <v>P&amp;O21216</v>
          </cell>
          <cell r="D2177" t="str">
            <v>P&amp;O OS</v>
          </cell>
        </row>
        <row r="2178">
          <cell r="A2178" t="str">
            <v>A1943</v>
          </cell>
          <cell r="C2178" t="str">
            <v>P&amp;O21217</v>
          </cell>
          <cell r="D2178" t="str">
            <v>P&amp;O OS</v>
          </cell>
        </row>
        <row r="2179">
          <cell r="A2179" t="str">
            <v>A1944</v>
          </cell>
          <cell r="C2179" t="str">
            <v>OS721219</v>
          </cell>
          <cell r="D2179" t="str">
            <v>OS73XP</v>
          </cell>
        </row>
        <row r="2180">
          <cell r="A2180" t="str">
            <v>A1945</v>
          </cell>
          <cell r="C2180" t="str">
            <v>P&amp;O21219</v>
          </cell>
          <cell r="D2180" t="str">
            <v>P&amp;O OS</v>
          </cell>
        </row>
        <row r="2181">
          <cell r="A2181" t="str">
            <v>A1946</v>
          </cell>
          <cell r="C2181" t="str">
            <v>P&amp;O21219</v>
          </cell>
          <cell r="D2181" t="str">
            <v>P&amp;O OS</v>
          </cell>
        </row>
        <row r="2182">
          <cell r="A2182" t="str">
            <v>A1947</v>
          </cell>
          <cell r="C2182" t="str">
            <v>OS421220</v>
          </cell>
          <cell r="D2182" t="str">
            <v>OS49XH</v>
          </cell>
        </row>
        <row r="2183">
          <cell r="A2183" t="str">
            <v>A1948</v>
          </cell>
          <cell r="C2183" t="str">
            <v>P&amp;O21220</v>
          </cell>
          <cell r="D2183" t="str">
            <v>P&amp;O OS</v>
          </cell>
        </row>
        <row r="2184">
          <cell r="A2184" t="str">
            <v>A1949</v>
          </cell>
          <cell r="C2184" t="str">
            <v>P&amp;O21220</v>
          </cell>
          <cell r="D2184" t="str">
            <v>P&amp;O OS</v>
          </cell>
        </row>
        <row r="2185">
          <cell r="A2185" t="str">
            <v>A1950</v>
          </cell>
          <cell r="C2185" t="str">
            <v>P&amp;O21220</v>
          </cell>
          <cell r="D2185" t="str">
            <v>P&amp;O OS</v>
          </cell>
        </row>
        <row r="2186">
          <cell r="A2186" t="str">
            <v>A1951</v>
          </cell>
          <cell r="C2186" t="str">
            <v>P-&amp;21220</v>
          </cell>
          <cell r="D2186" t="str">
            <v>P &amp; O</v>
          </cell>
        </row>
        <row r="2187">
          <cell r="A2187" t="str">
            <v>A1952</v>
          </cell>
          <cell r="C2187" t="str">
            <v>P&amp;O21221</v>
          </cell>
          <cell r="D2187" t="str">
            <v>P&amp;O OS</v>
          </cell>
        </row>
        <row r="2188">
          <cell r="A2188" t="str">
            <v>A1953</v>
          </cell>
          <cell r="C2188" t="str">
            <v>P&amp;O21221</v>
          </cell>
          <cell r="D2188" t="str">
            <v>P&amp;O OS</v>
          </cell>
        </row>
        <row r="2189">
          <cell r="A2189" t="str">
            <v>A1954</v>
          </cell>
          <cell r="C2189" t="str">
            <v>P&amp;O21221</v>
          </cell>
          <cell r="D2189" t="str">
            <v>P&amp;O OS</v>
          </cell>
        </row>
        <row r="2190">
          <cell r="A2190" t="str">
            <v>A1955</v>
          </cell>
          <cell r="C2190" t="str">
            <v>OS121222</v>
          </cell>
          <cell r="D2190" t="str">
            <v>OS12VH</v>
          </cell>
        </row>
        <row r="2191">
          <cell r="A2191" t="str">
            <v>A1956</v>
          </cell>
          <cell r="C2191" t="str">
            <v>P&amp;O21222</v>
          </cell>
          <cell r="D2191" t="str">
            <v>P&amp;O-OS</v>
          </cell>
        </row>
        <row r="2192">
          <cell r="A2192" t="str">
            <v>A1957</v>
          </cell>
          <cell r="C2192" t="str">
            <v>P&amp;O21222</v>
          </cell>
          <cell r="D2192" t="str">
            <v>P&amp;O OS</v>
          </cell>
        </row>
        <row r="2193">
          <cell r="A2193" t="str">
            <v>A1958</v>
          </cell>
          <cell r="C2193" t="str">
            <v>P&amp;O21222</v>
          </cell>
          <cell r="D2193" t="str">
            <v>P&amp;O OS</v>
          </cell>
        </row>
        <row r="2194">
          <cell r="A2194" t="str">
            <v>A1959</v>
          </cell>
          <cell r="C2194" t="str">
            <v>OS721223</v>
          </cell>
          <cell r="D2194" t="str">
            <v>OS71XB</v>
          </cell>
        </row>
        <row r="2195">
          <cell r="A2195" t="str">
            <v>A1960</v>
          </cell>
          <cell r="C2195" t="str">
            <v>P&amp;O21223</v>
          </cell>
          <cell r="D2195" t="str">
            <v>P&amp;O OS</v>
          </cell>
        </row>
        <row r="2196">
          <cell r="A2196" t="str">
            <v>A1961</v>
          </cell>
          <cell r="C2196" t="str">
            <v>P&amp;O21223</v>
          </cell>
          <cell r="D2196" t="str">
            <v>P&amp;O -</v>
          </cell>
        </row>
        <row r="2197">
          <cell r="A2197" t="str">
            <v>A1962</v>
          </cell>
          <cell r="C2197" t="str">
            <v>OS021223</v>
          </cell>
          <cell r="D2197" t="str">
            <v>OS08ST</v>
          </cell>
        </row>
        <row r="2198">
          <cell r="A2198" t="str">
            <v>A1963</v>
          </cell>
          <cell r="C2198" t="str">
            <v>OS421224</v>
          </cell>
          <cell r="D2198" t="str">
            <v>OS42XT</v>
          </cell>
        </row>
        <row r="2199">
          <cell r="A2199" t="str">
            <v>A1964</v>
          </cell>
          <cell r="C2199" t="str">
            <v>P&amp;O30103</v>
          </cell>
          <cell r="D2199" t="str">
            <v>P&amp;O -</v>
          </cell>
        </row>
        <row r="2200">
          <cell r="A2200" t="str">
            <v>A1965</v>
          </cell>
          <cell r="C2200" t="str">
            <v>P&amp;O30103</v>
          </cell>
          <cell r="D2200" t="str">
            <v>P&amp;O OS</v>
          </cell>
        </row>
        <row r="2201">
          <cell r="A2201" t="str">
            <v>A1966</v>
          </cell>
          <cell r="C2201" t="str">
            <v>P&amp;O30103</v>
          </cell>
          <cell r="D2201" t="str">
            <v>P&amp;O OS</v>
          </cell>
        </row>
        <row r="2202">
          <cell r="A2202" t="str">
            <v>A1968</v>
          </cell>
          <cell r="C2202" t="str">
            <v>OS030104</v>
          </cell>
          <cell r="D2202" t="str">
            <v>OS01VP</v>
          </cell>
        </row>
        <row r="2203">
          <cell r="A2203" t="str">
            <v>A1969</v>
          </cell>
          <cell r="C2203" t="str">
            <v>P-&amp;30104</v>
          </cell>
          <cell r="D2203" t="str">
            <v>P &amp; O</v>
          </cell>
        </row>
        <row r="2204">
          <cell r="A2204" t="str">
            <v>A1970</v>
          </cell>
          <cell r="C2204" t="str">
            <v>OS030104</v>
          </cell>
          <cell r="D2204" t="str">
            <v>OS07ST</v>
          </cell>
        </row>
        <row r="2205">
          <cell r="A2205" t="str">
            <v>A1971</v>
          </cell>
          <cell r="C2205" t="str">
            <v>OS930104</v>
          </cell>
          <cell r="D2205" t="str">
            <v>OS99SR</v>
          </cell>
        </row>
        <row r="2206">
          <cell r="A2206" t="str">
            <v>A1972</v>
          </cell>
          <cell r="C2206" t="str">
            <v>P&amp;O30104</v>
          </cell>
          <cell r="D2206" t="str">
            <v>P&amp;O-OS</v>
          </cell>
        </row>
        <row r="2207">
          <cell r="A2207" t="str">
            <v>A1973</v>
          </cell>
          <cell r="C2207" t="str">
            <v>P&amp;O30105</v>
          </cell>
          <cell r="D2207" t="str">
            <v>P&amp;O-OS</v>
          </cell>
        </row>
        <row r="2208">
          <cell r="A2208" t="str">
            <v>A1974</v>
          </cell>
          <cell r="C2208" t="str">
            <v>OS930105</v>
          </cell>
          <cell r="D2208" t="str">
            <v>OS91SX</v>
          </cell>
        </row>
        <row r="2209">
          <cell r="A2209" t="str">
            <v>A1976</v>
          </cell>
          <cell r="C2209" t="str">
            <v>P&amp;O30105</v>
          </cell>
          <cell r="D2209" t="str">
            <v>P&amp;O OS</v>
          </cell>
        </row>
        <row r="2210">
          <cell r="A2210" t="str">
            <v>A1977</v>
          </cell>
          <cell r="C2210" t="str">
            <v>P&amp;O30105</v>
          </cell>
          <cell r="D2210" t="str">
            <v>P&amp;O OS</v>
          </cell>
        </row>
        <row r="2211">
          <cell r="A2211" t="str">
            <v>A1978</v>
          </cell>
          <cell r="C2211" t="str">
            <v>P&amp;O30106</v>
          </cell>
          <cell r="D2211" t="str">
            <v>P&amp;O OS</v>
          </cell>
        </row>
        <row r="2212">
          <cell r="A2212" t="str">
            <v>A1979</v>
          </cell>
          <cell r="C2212" t="str">
            <v>P&amp;O30106</v>
          </cell>
          <cell r="D2212" t="str">
            <v>P&amp;O OS</v>
          </cell>
        </row>
        <row r="2213">
          <cell r="A2213" t="str">
            <v>A1980</v>
          </cell>
          <cell r="C2213" t="str">
            <v>P&amp;O30109</v>
          </cell>
          <cell r="D2213" t="str">
            <v>P&amp;O OS</v>
          </cell>
        </row>
        <row r="2214">
          <cell r="A2214" t="str">
            <v>A1981</v>
          </cell>
          <cell r="C2214" t="str">
            <v>P&amp;O30109</v>
          </cell>
          <cell r="D2214" t="str">
            <v>P&amp;O -</v>
          </cell>
        </row>
        <row r="2215">
          <cell r="A2215" t="str">
            <v>A1982</v>
          </cell>
          <cell r="C2215" t="str">
            <v>P&amp;O30109</v>
          </cell>
          <cell r="D2215" t="str">
            <v>P&amp;O -O</v>
          </cell>
        </row>
        <row r="2216">
          <cell r="A2216" t="str">
            <v>A1983</v>
          </cell>
          <cell r="C2216" t="str">
            <v>OS630109</v>
          </cell>
          <cell r="D2216" t="str">
            <v>OS62XZ</v>
          </cell>
        </row>
        <row r="2217">
          <cell r="A2217" t="str">
            <v>A1984</v>
          </cell>
          <cell r="C2217" t="str">
            <v>OS330110</v>
          </cell>
          <cell r="D2217" t="str">
            <v>OS36VR</v>
          </cell>
        </row>
        <row r="2218">
          <cell r="A2218" t="str">
            <v>A1985</v>
          </cell>
          <cell r="C2218" t="str">
            <v>P&amp;O30110</v>
          </cell>
          <cell r="D2218" t="str">
            <v>P&amp;O OS</v>
          </cell>
        </row>
        <row r="2219">
          <cell r="A2219" t="str">
            <v>A1986</v>
          </cell>
          <cell r="C2219" t="str">
            <v>P&amp;O30110</v>
          </cell>
          <cell r="D2219" t="str">
            <v>P&amp;O OS</v>
          </cell>
        </row>
        <row r="2220">
          <cell r="A2220" t="str">
            <v>A1987</v>
          </cell>
          <cell r="C2220" t="str">
            <v>OS030110</v>
          </cell>
          <cell r="D2220" t="str">
            <v>OS01ST</v>
          </cell>
        </row>
        <row r="2221">
          <cell r="A2221" t="str">
            <v>A1988</v>
          </cell>
          <cell r="C2221" t="str">
            <v>OS630111</v>
          </cell>
          <cell r="D2221" t="str">
            <v>OS69XP</v>
          </cell>
        </row>
        <row r="2222">
          <cell r="A2222" t="str">
            <v>A1989</v>
          </cell>
          <cell r="C2222" t="str">
            <v>P&amp;O30111</v>
          </cell>
          <cell r="D2222" t="str">
            <v>P&amp;O OS</v>
          </cell>
        </row>
        <row r="2223">
          <cell r="A2223" t="str">
            <v>A1990</v>
          </cell>
          <cell r="C2223" t="str">
            <v>P&amp;O30111</v>
          </cell>
          <cell r="D2223" t="str">
            <v>P&amp;O -</v>
          </cell>
        </row>
        <row r="2224">
          <cell r="A2224" t="str">
            <v>A1991</v>
          </cell>
          <cell r="C2224" t="str">
            <v>P&amp;O30111</v>
          </cell>
          <cell r="D2224" t="str">
            <v>P&amp;O -</v>
          </cell>
        </row>
        <row r="2225">
          <cell r="A2225" t="str">
            <v>A1992</v>
          </cell>
          <cell r="C2225" t="str">
            <v>P&amp;O30111</v>
          </cell>
          <cell r="D2225" t="str">
            <v>P&amp;O-OS</v>
          </cell>
        </row>
        <row r="2226">
          <cell r="A2226" t="str">
            <v>A1993</v>
          </cell>
          <cell r="C2226" t="str">
            <v>P&amp;O30112</v>
          </cell>
          <cell r="D2226" t="str">
            <v>P&amp;O OS</v>
          </cell>
        </row>
        <row r="2227">
          <cell r="A2227" t="str">
            <v>A1994</v>
          </cell>
          <cell r="C2227" t="str">
            <v>P&amp;O30112</v>
          </cell>
          <cell r="D2227" t="str">
            <v>P&amp;O OS</v>
          </cell>
        </row>
        <row r="2228">
          <cell r="A2228" t="str">
            <v>A1995</v>
          </cell>
          <cell r="C2228" t="str">
            <v>P&amp;O30112</v>
          </cell>
          <cell r="D2228" t="str">
            <v>P&amp;O OS</v>
          </cell>
        </row>
        <row r="2229">
          <cell r="A2229" t="str">
            <v>A1996</v>
          </cell>
          <cell r="C2229" t="str">
            <v>OS630113</v>
          </cell>
          <cell r="D2229" t="str">
            <v>OS62XX</v>
          </cell>
        </row>
        <row r="2230">
          <cell r="A2230" t="str">
            <v>A1997</v>
          </cell>
          <cell r="C2230" t="str">
            <v>OS330113</v>
          </cell>
          <cell r="D2230" t="str">
            <v>OS34VR</v>
          </cell>
        </row>
        <row r="2231">
          <cell r="A2231" t="str">
            <v>A1998</v>
          </cell>
          <cell r="C2231" t="str">
            <v>P-&amp;30113</v>
          </cell>
          <cell r="D2231" t="str">
            <v>P &amp; O</v>
          </cell>
        </row>
        <row r="2232">
          <cell r="A2232" t="str">
            <v>A1999</v>
          </cell>
          <cell r="C2232" t="str">
            <v>P-&amp;30113</v>
          </cell>
          <cell r="D2232" t="str">
            <v>P &amp; O</v>
          </cell>
        </row>
        <row r="2233">
          <cell r="A2233" t="str">
            <v>A2000</v>
          </cell>
          <cell r="C2233" t="str">
            <v>OS730114</v>
          </cell>
          <cell r="D2233" t="str">
            <v>OS74XY</v>
          </cell>
        </row>
        <row r="2234">
          <cell r="A2234" t="str">
            <v>A2001</v>
          </cell>
          <cell r="C2234" t="str">
            <v>P-&amp;30116</v>
          </cell>
          <cell r="D2234" t="str">
            <v>P &amp; O</v>
          </cell>
        </row>
        <row r="2235">
          <cell r="A2235" t="str">
            <v>A2002</v>
          </cell>
          <cell r="C2235" t="str">
            <v>OS030116</v>
          </cell>
          <cell r="D2235" t="str">
            <v>OS02ST</v>
          </cell>
        </row>
        <row r="2236">
          <cell r="A2236" t="str">
            <v>A2003</v>
          </cell>
          <cell r="C2236" t="str">
            <v>OS730116</v>
          </cell>
          <cell r="D2236" t="str">
            <v>OS71XB</v>
          </cell>
        </row>
        <row r="2237">
          <cell r="A2237" t="str">
            <v>A2004</v>
          </cell>
          <cell r="C2237" t="str">
            <v>P&amp;O30116</v>
          </cell>
          <cell r="D2237" t="str">
            <v>P&amp;O OS</v>
          </cell>
        </row>
        <row r="2238">
          <cell r="A2238" t="str">
            <v>A2005</v>
          </cell>
          <cell r="C2238" t="str">
            <v>OS130117</v>
          </cell>
          <cell r="D2238" t="str">
            <v>OS13XX</v>
          </cell>
        </row>
        <row r="2239">
          <cell r="A2239" t="str">
            <v>A2006</v>
          </cell>
          <cell r="C2239" t="str">
            <v>OS330117</v>
          </cell>
          <cell r="D2239" t="str">
            <v>OS37VR</v>
          </cell>
        </row>
        <row r="2240">
          <cell r="A2240" t="str">
            <v>A2007</v>
          </cell>
          <cell r="C2240" t="str">
            <v>OS430117</v>
          </cell>
          <cell r="D2240" t="str">
            <v>OS42XT</v>
          </cell>
        </row>
        <row r="2241">
          <cell r="A2241" t="str">
            <v>A2008</v>
          </cell>
          <cell r="C2241" t="str">
            <v>P&amp;O30118</v>
          </cell>
          <cell r="D2241" t="str">
            <v>P&amp;O OS</v>
          </cell>
        </row>
        <row r="2242">
          <cell r="A2242" t="str">
            <v>A2009</v>
          </cell>
          <cell r="C2242" t="str">
            <v>P&amp;O30118</v>
          </cell>
          <cell r="D2242" t="str">
            <v>P&amp;O -</v>
          </cell>
        </row>
        <row r="2243">
          <cell r="A2243" t="str">
            <v>A2010</v>
          </cell>
          <cell r="C2243" t="str">
            <v>OS130118</v>
          </cell>
          <cell r="D2243" t="str">
            <v>OS10VH</v>
          </cell>
        </row>
        <row r="2244">
          <cell r="A2244" t="str">
            <v>A2011</v>
          </cell>
          <cell r="C2244" t="str">
            <v>OS030118</v>
          </cell>
          <cell r="D2244" t="str">
            <v>OS08ST</v>
          </cell>
        </row>
        <row r="2245">
          <cell r="A2245" t="str">
            <v>A2012</v>
          </cell>
          <cell r="C2245" t="str">
            <v>P&amp;O30118</v>
          </cell>
          <cell r="D2245" t="str">
            <v>P&amp;O OS</v>
          </cell>
        </row>
        <row r="2246">
          <cell r="A2246" t="str">
            <v>A2013</v>
          </cell>
          <cell r="C2246" t="str">
            <v>OS030119</v>
          </cell>
          <cell r="D2246" t="str">
            <v>OS03ST</v>
          </cell>
        </row>
        <row r="2247">
          <cell r="A2247" t="str">
            <v>A2014</v>
          </cell>
          <cell r="C2247" t="str">
            <v>P&amp;O30119</v>
          </cell>
          <cell r="D2247" t="str">
            <v>P&amp;O-OS</v>
          </cell>
        </row>
        <row r="2248">
          <cell r="A2248" t="str">
            <v>A2015</v>
          </cell>
          <cell r="C2248" t="str">
            <v>P&amp;O30119</v>
          </cell>
          <cell r="D2248" t="str">
            <v>P&amp;O-OS</v>
          </cell>
        </row>
        <row r="2249">
          <cell r="A2249" t="str">
            <v>A2016</v>
          </cell>
          <cell r="C2249" t="str">
            <v>P&amp;O30120</v>
          </cell>
          <cell r="D2249" t="str">
            <v>P&amp;O OS</v>
          </cell>
        </row>
        <row r="2250">
          <cell r="A2250" t="str">
            <v>A2017</v>
          </cell>
          <cell r="C2250" t="str">
            <v>OS030120</v>
          </cell>
          <cell r="D2250" t="str">
            <v>OS09VH</v>
          </cell>
        </row>
        <row r="2251">
          <cell r="A2251" t="str">
            <v>A2018</v>
          </cell>
          <cell r="C2251" t="str">
            <v>OS030120</v>
          </cell>
          <cell r="D2251" t="str">
            <v>OS04ST</v>
          </cell>
        </row>
        <row r="2252">
          <cell r="A2252" t="str">
            <v>A2019</v>
          </cell>
          <cell r="C2252" t="str">
            <v>OS930120</v>
          </cell>
          <cell r="D2252" t="str">
            <v>OS91SX</v>
          </cell>
        </row>
        <row r="2253">
          <cell r="A2253" t="str">
            <v>A2020</v>
          </cell>
          <cell r="C2253" t="str">
            <v>P&amp;O30121</v>
          </cell>
          <cell r="D2253" t="str">
            <v>P&amp;O OS</v>
          </cell>
        </row>
        <row r="2254">
          <cell r="A2254" t="str">
            <v>A2021</v>
          </cell>
          <cell r="C2254" t="str">
            <v>OS930123</v>
          </cell>
          <cell r="D2254" t="str">
            <v>OS98VN</v>
          </cell>
        </row>
        <row r="2255">
          <cell r="A2255" t="str">
            <v>A2022</v>
          </cell>
          <cell r="C2255" t="str">
            <v>P&amp;O30123</v>
          </cell>
          <cell r="D2255" t="str">
            <v>P&amp;O OS</v>
          </cell>
        </row>
        <row r="2256">
          <cell r="A2256" t="str">
            <v>A2023</v>
          </cell>
          <cell r="C2256" t="str">
            <v>P&amp;O30123</v>
          </cell>
          <cell r="D2256" t="str">
            <v>P&amp;O OS</v>
          </cell>
        </row>
        <row r="2257">
          <cell r="A2257" t="str">
            <v>A2028</v>
          </cell>
          <cell r="C2257" t="str">
            <v>P&amp;O30125</v>
          </cell>
          <cell r="D2257" t="str">
            <v>P&amp;O OS</v>
          </cell>
        </row>
        <row r="2258">
          <cell r="A2258" t="str">
            <v>A2029</v>
          </cell>
          <cell r="C2258" t="str">
            <v>P&amp;O30125</v>
          </cell>
          <cell r="D2258" t="str">
            <v>P&amp;O-OS</v>
          </cell>
        </row>
        <row r="2259">
          <cell r="A2259" t="str">
            <v>A2030</v>
          </cell>
          <cell r="C2259" t="str">
            <v>OS730126</v>
          </cell>
          <cell r="D2259" t="str">
            <v>OS73XY</v>
          </cell>
        </row>
        <row r="2260">
          <cell r="A2260" t="str">
            <v>A2031</v>
          </cell>
          <cell r="C2260" t="str">
            <v>P&amp;O30126</v>
          </cell>
          <cell r="D2260" t="str">
            <v>P&amp;O -</v>
          </cell>
        </row>
        <row r="2261">
          <cell r="A2261" t="str">
            <v>A2032</v>
          </cell>
          <cell r="C2261" t="str">
            <v>P&amp;O30126</v>
          </cell>
          <cell r="D2261" t="str">
            <v>P&amp;O -</v>
          </cell>
        </row>
        <row r="2262">
          <cell r="A2262" t="str">
            <v>A2033</v>
          </cell>
          <cell r="C2262" t="str">
            <v>OS030126</v>
          </cell>
          <cell r="D2262" t="str">
            <v>OS01ST</v>
          </cell>
        </row>
        <row r="2263">
          <cell r="A2263" t="str">
            <v>A2034</v>
          </cell>
          <cell r="C2263" t="str">
            <v>P&amp;O30127</v>
          </cell>
          <cell r="D2263" t="str">
            <v>P&amp;O-OS</v>
          </cell>
        </row>
        <row r="2264">
          <cell r="A2264" t="str">
            <v>A2035</v>
          </cell>
          <cell r="C2264" t="str">
            <v>P&amp;O30127</v>
          </cell>
          <cell r="D2264" t="str">
            <v>P&amp;O OS</v>
          </cell>
        </row>
        <row r="2265">
          <cell r="A2265" t="str">
            <v>A2036</v>
          </cell>
          <cell r="C2265" t="str">
            <v>P&amp;O30127</v>
          </cell>
          <cell r="D2265" t="str">
            <v>P&amp;O OS</v>
          </cell>
        </row>
        <row r="2266">
          <cell r="A2266" t="str">
            <v>A2037</v>
          </cell>
          <cell r="C2266" t="str">
            <v>P&amp;O30128</v>
          </cell>
          <cell r="D2266" t="str">
            <v>P&amp;O OS</v>
          </cell>
        </row>
        <row r="2267">
          <cell r="A2267" t="str">
            <v>A2038</v>
          </cell>
          <cell r="C2267" t="str">
            <v>P&amp;O30130</v>
          </cell>
          <cell r="D2267" t="str">
            <v>P&amp;O OS</v>
          </cell>
        </row>
        <row r="2268">
          <cell r="A2268" t="str">
            <v>A2039</v>
          </cell>
          <cell r="C2268" t="str">
            <v>P-&amp;30130</v>
          </cell>
          <cell r="D2268" t="str">
            <v>P &amp; O</v>
          </cell>
        </row>
        <row r="2269">
          <cell r="A2269" t="str">
            <v>A2040</v>
          </cell>
          <cell r="C2269" t="str">
            <v>P-&amp;30130</v>
          </cell>
          <cell r="D2269" t="str">
            <v>P &amp; O</v>
          </cell>
        </row>
        <row r="2270">
          <cell r="A2270" t="str">
            <v>A2041</v>
          </cell>
          <cell r="C2270" t="str">
            <v>OS330130</v>
          </cell>
          <cell r="D2270" t="str">
            <v>OS34VR</v>
          </cell>
        </row>
        <row r="2271">
          <cell r="A2271" t="str">
            <v>A2042</v>
          </cell>
          <cell r="C2271" t="str">
            <v>P&amp;O30131</v>
          </cell>
          <cell r="D2271" t="str">
            <v>P&amp;O OS</v>
          </cell>
        </row>
        <row r="2272">
          <cell r="A2272" t="str">
            <v>A2043</v>
          </cell>
          <cell r="C2272" t="str">
            <v>P&amp;O30131</v>
          </cell>
          <cell r="D2272" t="str">
            <v>P&amp;O OS</v>
          </cell>
        </row>
        <row r="2273">
          <cell r="A2273" t="str">
            <v>A2044</v>
          </cell>
          <cell r="C2273" t="str">
            <v>P&amp;O30131</v>
          </cell>
          <cell r="D2273" t="str">
            <v>P&amp;O OS</v>
          </cell>
        </row>
        <row r="2274">
          <cell r="A2274" t="str">
            <v>A2045</v>
          </cell>
          <cell r="C2274" t="str">
            <v>OS830131</v>
          </cell>
          <cell r="D2274" t="str">
            <v>OS81SZ</v>
          </cell>
        </row>
        <row r="2275">
          <cell r="A2275" t="str">
            <v>A2046</v>
          </cell>
          <cell r="C2275" t="str">
            <v>P&amp;O30201</v>
          </cell>
          <cell r="D2275" t="str">
            <v>P&amp;O OS</v>
          </cell>
        </row>
        <row r="2276">
          <cell r="A2276" t="str">
            <v>A2047</v>
          </cell>
          <cell r="C2276" t="str">
            <v>OS230201</v>
          </cell>
          <cell r="D2276" t="str">
            <v>OS20SY</v>
          </cell>
        </row>
        <row r="2277">
          <cell r="A2277" t="str">
            <v>A2048</v>
          </cell>
          <cell r="C2277" t="str">
            <v>OS430201</v>
          </cell>
          <cell r="D2277" t="str">
            <v>OS42XT</v>
          </cell>
        </row>
        <row r="2278">
          <cell r="A2278" t="str">
            <v>A2049</v>
          </cell>
          <cell r="C2278" t="str">
            <v>P&amp;O30201</v>
          </cell>
          <cell r="D2278" t="str">
            <v>P&amp;O-OS</v>
          </cell>
        </row>
        <row r="2279">
          <cell r="A2279" t="str">
            <v>A2050</v>
          </cell>
          <cell r="C2279" t="str">
            <v>P&amp;O30202</v>
          </cell>
          <cell r="D2279" t="str">
            <v>P&amp;O -</v>
          </cell>
        </row>
        <row r="2280">
          <cell r="A2280" t="str">
            <v>A2051</v>
          </cell>
          <cell r="C2280" t="str">
            <v>OS130202</v>
          </cell>
          <cell r="D2280" t="str">
            <v>OS13XX</v>
          </cell>
        </row>
        <row r="2281">
          <cell r="A2281" t="str">
            <v>A2052</v>
          </cell>
          <cell r="C2281" t="str">
            <v>OS630202</v>
          </cell>
          <cell r="D2281" t="str">
            <v>OS61XT</v>
          </cell>
        </row>
        <row r="2282">
          <cell r="A2282" t="str">
            <v>A2053</v>
          </cell>
          <cell r="C2282" t="str">
            <v>OS030202</v>
          </cell>
          <cell r="D2282" t="str">
            <v>OS08ST</v>
          </cell>
        </row>
        <row r="2283">
          <cell r="A2283" t="str">
            <v>A2054</v>
          </cell>
          <cell r="C2283" t="str">
            <v>P&amp;O30203</v>
          </cell>
          <cell r="D2283" t="str">
            <v>P&amp;O OS</v>
          </cell>
        </row>
        <row r="2284">
          <cell r="A2284" t="str">
            <v>A2055</v>
          </cell>
          <cell r="C2284" t="str">
            <v>OS130203</v>
          </cell>
          <cell r="D2284" t="str">
            <v>OS12VH</v>
          </cell>
        </row>
        <row r="2285">
          <cell r="A2285" t="str">
            <v>A2056</v>
          </cell>
          <cell r="C2285" t="str">
            <v>OS930203</v>
          </cell>
          <cell r="D2285" t="str">
            <v>OS99SR</v>
          </cell>
        </row>
        <row r="2286">
          <cell r="A2286" t="str">
            <v>A2057</v>
          </cell>
          <cell r="C2286" t="str">
            <v>OS030203</v>
          </cell>
          <cell r="D2286" t="str">
            <v>OS03ST</v>
          </cell>
        </row>
        <row r="2287">
          <cell r="A2287" t="str">
            <v>A2058</v>
          </cell>
          <cell r="C2287" t="str">
            <v>P-&amp;30206</v>
          </cell>
          <cell r="D2287" t="str">
            <v>P &amp; O</v>
          </cell>
        </row>
        <row r="2288">
          <cell r="A2288" t="str">
            <v>A2059</v>
          </cell>
          <cell r="C2288" t="str">
            <v>OS430206</v>
          </cell>
          <cell r="D2288" t="str">
            <v>OS41VG</v>
          </cell>
        </row>
        <row r="2289">
          <cell r="A2289" t="str">
            <v>A2060</v>
          </cell>
          <cell r="C2289" t="str">
            <v>OS030206</v>
          </cell>
          <cell r="D2289" t="str">
            <v>OS01VP</v>
          </cell>
        </row>
        <row r="2290">
          <cell r="A2290" t="str">
            <v>A2061</v>
          </cell>
          <cell r="C2290" t="str">
            <v>P&amp;O30206</v>
          </cell>
          <cell r="D2290" t="str">
            <v>P&amp;O OS</v>
          </cell>
        </row>
        <row r="2291">
          <cell r="A2291" t="str">
            <v>A2062</v>
          </cell>
          <cell r="C2291" t="str">
            <v>P&amp;O30207</v>
          </cell>
          <cell r="D2291" t="str">
            <v>P&amp;O-OS</v>
          </cell>
        </row>
        <row r="2292">
          <cell r="A2292" t="str">
            <v>A2063</v>
          </cell>
          <cell r="C2292" t="str">
            <v>OS630207</v>
          </cell>
          <cell r="D2292" t="str">
            <v>OS62XP</v>
          </cell>
        </row>
        <row r="2293">
          <cell r="A2293" t="str">
            <v>A2064</v>
          </cell>
          <cell r="C2293" t="str">
            <v>OS930207</v>
          </cell>
          <cell r="D2293" t="str">
            <v>OS98VN</v>
          </cell>
        </row>
        <row r="2294">
          <cell r="A2294" t="str">
            <v>A2065</v>
          </cell>
          <cell r="C2294" t="str">
            <v>P&amp;O30207</v>
          </cell>
          <cell r="D2294" t="str">
            <v>P&amp;O OS</v>
          </cell>
        </row>
        <row r="2295">
          <cell r="A2295" t="str">
            <v>A2067</v>
          </cell>
          <cell r="C2295" t="str">
            <v>P&amp;O30209</v>
          </cell>
          <cell r="D2295" t="str">
            <v>P&amp;O OS</v>
          </cell>
        </row>
        <row r="2296">
          <cell r="A2296" t="str">
            <v>A2068</v>
          </cell>
          <cell r="C2296" t="str">
            <v>P&amp;O30210</v>
          </cell>
          <cell r="D2296" t="str">
            <v>P&amp;O -</v>
          </cell>
        </row>
        <row r="2297">
          <cell r="A2297" t="str">
            <v>A2069</v>
          </cell>
          <cell r="C2297" t="str">
            <v>P&amp;O30211</v>
          </cell>
          <cell r="D2297" t="str">
            <v>P&amp;O OS</v>
          </cell>
        </row>
        <row r="2298">
          <cell r="A2298" t="str">
            <v>A2072</v>
          </cell>
          <cell r="C2298" t="str">
            <v>P&amp;O30214</v>
          </cell>
          <cell r="D2298" t="str">
            <v>P&amp;O-OS</v>
          </cell>
        </row>
        <row r="2299">
          <cell r="A2299" t="str">
            <v>A2073</v>
          </cell>
          <cell r="C2299" t="str">
            <v>P-&amp;30220</v>
          </cell>
          <cell r="D2299" t="str">
            <v>P &amp; O</v>
          </cell>
        </row>
        <row r="2300">
          <cell r="A2300" t="str">
            <v>A2074</v>
          </cell>
          <cell r="C2300" t="str">
            <v>P&amp;O30221</v>
          </cell>
          <cell r="D2300" t="str">
            <v>P&amp;O OS</v>
          </cell>
        </row>
        <row r="2301">
          <cell r="A2301" t="str">
            <v>A2075</v>
          </cell>
          <cell r="C2301" t="str">
            <v>OS130221</v>
          </cell>
          <cell r="D2301" t="str">
            <v>OS13XX</v>
          </cell>
        </row>
        <row r="2302">
          <cell r="A2302" t="str">
            <v>A2076</v>
          </cell>
          <cell r="C2302" t="str">
            <v>P&amp;O30222</v>
          </cell>
          <cell r="D2302" t="str">
            <v>P&amp;O OS</v>
          </cell>
        </row>
        <row r="2303">
          <cell r="A2303" t="str">
            <v>A2077</v>
          </cell>
          <cell r="C2303" t="str">
            <v>P&amp;O30223</v>
          </cell>
          <cell r="D2303" t="str">
            <v>P&amp;O-OS</v>
          </cell>
        </row>
        <row r="2304">
          <cell r="A2304" t="str">
            <v>A2078</v>
          </cell>
          <cell r="C2304" t="str">
            <v>P-&amp;30227</v>
          </cell>
          <cell r="D2304" t="str">
            <v>P &amp; O</v>
          </cell>
        </row>
        <row r="2305">
          <cell r="A2305" t="str">
            <v>A2079</v>
          </cell>
          <cell r="C2305" t="str">
            <v>OS830227</v>
          </cell>
          <cell r="D2305" t="str">
            <v>OS81SZ</v>
          </cell>
        </row>
        <row r="2306">
          <cell r="A2306" t="str">
            <v>A2080</v>
          </cell>
          <cell r="C2306" t="str">
            <v>OS430228</v>
          </cell>
          <cell r="D2306" t="str">
            <v>OS48XT</v>
          </cell>
        </row>
        <row r="2307">
          <cell r="A2307" t="str">
            <v>A2081</v>
          </cell>
          <cell r="C2307" t="str">
            <v>OS330301</v>
          </cell>
          <cell r="D2307" t="str">
            <v>OS34VR</v>
          </cell>
        </row>
        <row r="2308">
          <cell r="A2308" t="str">
            <v>A2082</v>
          </cell>
          <cell r="C2308" t="str">
            <v>OS730302</v>
          </cell>
          <cell r="D2308" t="str">
            <v>OS78ST</v>
          </cell>
        </row>
        <row r="2309">
          <cell r="A2309" t="str">
            <v>A2083</v>
          </cell>
          <cell r="C2309" t="str">
            <v>OS330306</v>
          </cell>
          <cell r="D2309" t="str">
            <v>OS37VR</v>
          </cell>
        </row>
        <row r="2310">
          <cell r="A2310" t="str">
            <v>A2084</v>
          </cell>
          <cell r="C2310" t="str">
            <v>P&amp;O30306</v>
          </cell>
          <cell r="D2310" t="str">
            <v>P&amp;O 10</v>
          </cell>
        </row>
        <row r="2311">
          <cell r="A2311" t="str">
            <v>A2085</v>
          </cell>
          <cell r="C2311" t="str">
            <v>P&amp;O30306</v>
          </cell>
          <cell r="D2311" t="str">
            <v>P&amp;O OS</v>
          </cell>
        </row>
        <row r="2312">
          <cell r="A2312" t="str">
            <v>A2086</v>
          </cell>
          <cell r="C2312" t="str">
            <v>OS130306</v>
          </cell>
          <cell r="D2312" t="str">
            <v>OS10VH</v>
          </cell>
        </row>
        <row r="2313">
          <cell r="A2313" t="str">
            <v>A2087</v>
          </cell>
          <cell r="C2313" t="str">
            <v>P&amp;O30307</v>
          </cell>
          <cell r="D2313" t="str">
            <v>P&amp;O OS</v>
          </cell>
        </row>
        <row r="2314">
          <cell r="A2314" t="str">
            <v>A2088</v>
          </cell>
          <cell r="C2314" t="str">
            <v>P&amp;O30307</v>
          </cell>
          <cell r="D2314" t="str">
            <v>P&amp;O -</v>
          </cell>
        </row>
        <row r="2315">
          <cell r="A2315" t="str">
            <v>A2089</v>
          </cell>
          <cell r="C2315" t="str">
            <v>P&amp;O30307</v>
          </cell>
          <cell r="D2315" t="str">
            <v>P&amp;O -</v>
          </cell>
        </row>
        <row r="2316">
          <cell r="A2316" t="str">
            <v>A2090</v>
          </cell>
          <cell r="C2316" t="str">
            <v>OS030307</v>
          </cell>
          <cell r="D2316" t="str">
            <v>OS01VP</v>
          </cell>
        </row>
        <row r="2317">
          <cell r="A2317" t="str">
            <v>A2091</v>
          </cell>
          <cell r="C2317" t="str">
            <v>P&amp;O30308</v>
          </cell>
          <cell r="D2317" t="str">
            <v>P&amp;O-OS</v>
          </cell>
        </row>
        <row r="2318">
          <cell r="A2318" t="str">
            <v>A2092</v>
          </cell>
          <cell r="C2318" t="str">
            <v>P&amp;O30308</v>
          </cell>
          <cell r="D2318" t="str">
            <v>P&amp;O OS</v>
          </cell>
        </row>
        <row r="2319">
          <cell r="A2319" t="str">
            <v>A2093</v>
          </cell>
          <cell r="C2319" t="str">
            <v>P&amp;O30308</v>
          </cell>
          <cell r="D2319" t="str">
            <v>P&amp;O OS</v>
          </cell>
        </row>
        <row r="2320">
          <cell r="A2320" t="str">
            <v>A2094</v>
          </cell>
          <cell r="C2320" t="str">
            <v>OS930308</v>
          </cell>
          <cell r="D2320" t="str">
            <v>OS98VN</v>
          </cell>
        </row>
        <row r="2321">
          <cell r="A2321" t="str">
            <v>A2095</v>
          </cell>
          <cell r="C2321" t="str">
            <v>OS130309</v>
          </cell>
          <cell r="D2321" t="str">
            <v>OS13XX</v>
          </cell>
        </row>
        <row r="2322">
          <cell r="A2322" t="str">
            <v>A2096</v>
          </cell>
          <cell r="C2322" t="str">
            <v>P&amp;O30309</v>
          </cell>
          <cell r="D2322" t="str">
            <v>P&amp;O OS</v>
          </cell>
        </row>
        <row r="2323">
          <cell r="A2323" t="str">
            <v>A2097</v>
          </cell>
          <cell r="C2323" t="str">
            <v>P&amp;O30309</v>
          </cell>
          <cell r="D2323" t="str">
            <v>P&amp;O OS</v>
          </cell>
        </row>
        <row r="2324">
          <cell r="A2324" t="str">
            <v>A2098</v>
          </cell>
          <cell r="C2324" t="str">
            <v>OS330310</v>
          </cell>
          <cell r="D2324" t="str">
            <v>OS36VR</v>
          </cell>
        </row>
        <row r="2325">
          <cell r="A2325" t="str">
            <v>A2099</v>
          </cell>
          <cell r="C2325" t="str">
            <v>OS430310</v>
          </cell>
          <cell r="D2325" t="str">
            <v>OS41VG</v>
          </cell>
        </row>
        <row r="2326">
          <cell r="A2326" t="str">
            <v>A2100</v>
          </cell>
          <cell r="C2326" t="str">
            <v>OS330310</v>
          </cell>
          <cell r="D2326" t="str">
            <v>OS35VR</v>
          </cell>
        </row>
        <row r="2327">
          <cell r="A2327" t="str">
            <v>A2101</v>
          </cell>
          <cell r="C2327" t="str">
            <v>OS930310</v>
          </cell>
          <cell r="D2327" t="str">
            <v>OS91SX</v>
          </cell>
        </row>
        <row r="2328">
          <cell r="A2328" t="str">
            <v>A2102</v>
          </cell>
          <cell r="C2328" t="str">
            <v>OS530310</v>
          </cell>
          <cell r="D2328" t="str">
            <v>OS54XT</v>
          </cell>
        </row>
        <row r="2329">
          <cell r="A2329" t="str">
            <v>A2103</v>
          </cell>
          <cell r="C2329" t="str">
            <v>OS630313</v>
          </cell>
          <cell r="D2329" t="str">
            <v>OS62XP</v>
          </cell>
        </row>
        <row r="2330">
          <cell r="A2330" t="str">
            <v>A2104</v>
          </cell>
          <cell r="C2330" t="str">
            <v>OS930313</v>
          </cell>
          <cell r="D2330" t="str">
            <v>OS95SR</v>
          </cell>
        </row>
        <row r="2331">
          <cell r="A2331" t="str">
            <v>A2105</v>
          </cell>
          <cell r="C2331" t="str">
            <v>P&amp;O30313</v>
          </cell>
          <cell r="D2331" t="str">
            <v>P&amp;O-OS</v>
          </cell>
        </row>
        <row r="2332">
          <cell r="A2332" t="str">
            <v>A2106</v>
          </cell>
          <cell r="C2332" t="str">
            <v>P&amp;O30313</v>
          </cell>
          <cell r="D2332" t="str">
            <v>P&amp;O OS</v>
          </cell>
        </row>
        <row r="2333">
          <cell r="A2333" t="str">
            <v>A2107</v>
          </cell>
          <cell r="C2333" t="str">
            <v>P&amp;O30314</v>
          </cell>
          <cell r="D2333" t="str">
            <v>P&amp;O OS</v>
          </cell>
        </row>
        <row r="2334">
          <cell r="A2334" t="str">
            <v>A2108</v>
          </cell>
          <cell r="C2334" t="str">
            <v>OS130314</v>
          </cell>
          <cell r="D2334" t="str">
            <v>OS14VH</v>
          </cell>
        </row>
        <row r="2335">
          <cell r="A2335" t="str">
            <v>A2109</v>
          </cell>
          <cell r="C2335" t="str">
            <v>OS930314</v>
          </cell>
          <cell r="D2335" t="str">
            <v>OS97VN</v>
          </cell>
        </row>
        <row r="2336">
          <cell r="A2336" t="str">
            <v>A2110</v>
          </cell>
          <cell r="C2336" t="str">
            <v>P&amp;O30315</v>
          </cell>
          <cell r="D2336" t="str">
            <v>P&amp;O OS</v>
          </cell>
        </row>
        <row r="2337">
          <cell r="A2337" t="str">
            <v>A2111</v>
          </cell>
          <cell r="C2337" t="str">
            <v>P&amp;O30315</v>
          </cell>
          <cell r="D2337" t="str">
            <v>P&amp;O OS</v>
          </cell>
        </row>
        <row r="2338">
          <cell r="A2338" t="str">
            <v>A2112</v>
          </cell>
          <cell r="C2338" t="str">
            <v>OS830315</v>
          </cell>
          <cell r="D2338" t="str">
            <v>OS84XY</v>
          </cell>
        </row>
        <row r="2339">
          <cell r="A2339" t="str">
            <v>A2113</v>
          </cell>
          <cell r="C2339" t="str">
            <v>OS030315</v>
          </cell>
          <cell r="D2339" t="str">
            <v>OS02VP</v>
          </cell>
        </row>
        <row r="2340">
          <cell r="A2340" t="str">
            <v>A2114</v>
          </cell>
          <cell r="C2340" t="str">
            <v>OS030316</v>
          </cell>
          <cell r="D2340" t="str">
            <v>OS01ST</v>
          </cell>
        </row>
        <row r="2341">
          <cell r="A2341" t="str">
            <v>A2115</v>
          </cell>
          <cell r="C2341" t="str">
            <v>OS430316</v>
          </cell>
          <cell r="D2341" t="str">
            <v>OS48XT</v>
          </cell>
        </row>
        <row r="2342">
          <cell r="A2342" t="str">
            <v>A2116</v>
          </cell>
          <cell r="C2342" t="str">
            <v>OS630316</v>
          </cell>
          <cell r="D2342" t="str">
            <v>OS62XZ</v>
          </cell>
        </row>
        <row r="2343">
          <cell r="A2343" t="str">
            <v>A2117</v>
          </cell>
          <cell r="C2343" t="str">
            <v>OS430316</v>
          </cell>
          <cell r="D2343" t="str">
            <v>OS49XH</v>
          </cell>
        </row>
        <row r="2344">
          <cell r="A2344" t="str">
            <v>A2118</v>
          </cell>
          <cell r="C2344" t="str">
            <v>P&amp;O30316</v>
          </cell>
          <cell r="D2344" t="str">
            <v>P&amp;O-OS</v>
          </cell>
        </row>
        <row r="2345">
          <cell r="A2345" t="str">
            <v>A2119</v>
          </cell>
          <cell r="C2345" t="str">
            <v>P&amp;O30317</v>
          </cell>
          <cell r="D2345" t="str">
            <v>P&amp;O OS</v>
          </cell>
        </row>
        <row r="2346">
          <cell r="A2346" t="str">
            <v>A2120</v>
          </cell>
          <cell r="C2346" t="str">
            <v>OS730317</v>
          </cell>
          <cell r="D2346" t="str">
            <v>OS73XP</v>
          </cell>
        </row>
        <row r="2347">
          <cell r="A2347" t="str">
            <v>A2121</v>
          </cell>
          <cell r="C2347" t="str">
            <v>OS530317</v>
          </cell>
          <cell r="D2347" t="str">
            <v>OS50XH</v>
          </cell>
        </row>
        <row r="2348">
          <cell r="A2348" t="str">
            <v>A2122</v>
          </cell>
          <cell r="C2348" t="str">
            <v>P&amp;O30318</v>
          </cell>
          <cell r="D2348" t="str">
            <v>P&amp;O OS</v>
          </cell>
        </row>
        <row r="2349">
          <cell r="A2349" t="str">
            <v>A2123</v>
          </cell>
          <cell r="C2349" t="str">
            <v>OS730320</v>
          </cell>
          <cell r="D2349" t="str">
            <v>OS78ST</v>
          </cell>
        </row>
        <row r="2350">
          <cell r="A2350" t="str">
            <v>A2124</v>
          </cell>
          <cell r="C2350" t="str">
            <v>P&amp;O30320</v>
          </cell>
          <cell r="D2350" t="str">
            <v>P&amp;O OS</v>
          </cell>
        </row>
        <row r="2351">
          <cell r="A2351" t="str">
            <v>A2125</v>
          </cell>
          <cell r="C2351" t="str">
            <v>P&amp;O30320</v>
          </cell>
          <cell r="D2351" t="str">
            <v>P&amp;O OS</v>
          </cell>
        </row>
        <row r="2352">
          <cell r="A2352" t="str">
            <v>A2126</v>
          </cell>
          <cell r="C2352" t="str">
            <v>OS430321</v>
          </cell>
          <cell r="D2352" t="str">
            <v>OS42XT</v>
          </cell>
        </row>
        <row r="2353">
          <cell r="A2353" t="str">
            <v>A2127</v>
          </cell>
          <cell r="C2353" t="str">
            <v>P-&amp;30321</v>
          </cell>
          <cell r="D2353" t="str">
            <v>P &amp; O</v>
          </cell>
        </row>
        <row r="2354">
          <cell r="A2354" t="str">
            <v>A2128</v>
          </cell>
          <cell r="C2354" t="str">
            <v>OS630321</v>
          </cell>
          <cell r="D2354" t="str">
            <v>OS62XX</v>
          </cell>
        </row>
        <row r="2355">
          <cell r="A2355" t="str">
            <v>A2129</v>
          </cell>
          <cell r="C2355" t="str">
            <v>OS030321</v>
          </cell>
          <cell r="D2355" t="str">
            <v>OS02ST</v>
          </cell>
        </row>
        <row r="2356">
          <cell r="A2356" t="str">
            <v>A2130</v>
          </cell>
          <cell r="C2356" t="str">
            <v>P&amp;O30322</v>
          </cell>
          <cell r="D2356" t="str">
            <v>P&amp;O -</v>
          </cell>
        </row>
        <row r="2357">
          <cell r="A2357" t="str">
            <v>A2131</v>
          </cell>
          <cell r="C2357" t="str">
            <v>OS030322</v>
          </cell>
          <cell r="D2357" t="str">
            <v>OS08ST</v>
          </cell>
        </row>
        <row r="2358">
          <cell r="A2358" t="str">
            <v>A2132</v>
          </cell>
          <cell r="C2358" t="str">
            <v>OS330322</v>
          </cell>
          <cell r="D2358" t="str">
            <v>OS37VR</v>
          </cell>
        </row>
        <row r="2359">
          <cell r="A2359" t="str">
            <v>A2133</v>
          </cell>
          <cell r="C2359" t="str">
            <v>P&amp;O30322</v>
          </cell>
          <cell r="D2359" t="str">
            <v>P&amp;O OS</v>
          </cell>
        </row>
        <row r="2360">
          <cell r="A2360" t="str">
            <v>A2134</v>
          </cell>
          <cell r="C2360" t="str">
            <v>P&amp;O30323</v>
          </cell>
          <cell r="D2360" t="str">
            <v>P&amp;O OS</v>
          </cell>
        </row>
        <row r="2361">
          <cell r="A2361" t="str">
            <v>A2135</v>
          </cell>
          <cell r="C2361" t="str">
            <v>OS930323</v>
          </cell>
          <cell r="D2361" t="str">
            <v>OS99SR</v>
          </cell>
        </row>
        <row r="2362">
          <cell r="A2362" t="str">
            <v>A2136</v>
          </cell>
          <cell r="C2362" t="str">
            <v>P&amp;O30323</v>
          </cell>
          <cell r="D2362" t="str">
            <v>P&amp;O OS</v>
          </cell>
        </row>
        <row r="2363">
          <cell r="A2363" t="str">
            <v>A2137</v>
          </cell>
          <cell r="C2363" t="str">
            <v>P&amp;O30323</v>
          </cell>
          <cell r="D2363" t="str">
            <v>P&amp;O OS</v>
          </cell>
        </row>
        <row r="2364">
          <cell r="A2364" t="str">
            <v>A2138</v>
          </cell>
          <cell r="C2364" t="str">
            <v>OS830324</v>
          </cell>
          <cell r="D2364" t="str">
            <v>OS82SZ</v>
          </cell>
        </row>
        <row r="2365">
          <cell r="A2365" t="str">
            <v>A2139</v>
          </cell>
          <cell r="C2365" t="str">
            <v>OS130324</v>
          </cell>
          <cell r="D2365" t="str">
            <v>OS12VH</v>
          </cell>
        </row>
        <row r="2366">
          <cell r="A2366" t="str">
            <v>A2140</v>
          </cell>
          <cell r="C2366" t="str">
            <v>OS030324</v>
          </cell>
          <cell r="D2366" t="str">
            <v>OS09VH</v>
          </cell>
        </row>
        <row r="2367">
          <cell r="A2367" t="str">
            <v>A2141</v>
          </cell>
          <cell r="C2367" t="str">
            <v>P&amp;O30324</v>
          </cell>
          <cell r="D2367" t="str">
            <v>P&amp;O -</v>
          </cell>
        </row>
        <row r="2368">
          <cell r="A2368" t="str">
            <v>A2142</v>
          </cell>
          <cell r="C2368" t="str">
            <v>P&amp;O30327</v>
          </cell>
          <cell r="D2368" t="str">
            <v>P&amp;O OS</v>
          </cell>
        </row>
        <row r="2369">
          <cell r="A2369" t="str">
            <v>A2143</v>
          </cell>
          <cell r="C2369" t="str">
            <v>P-&amp;30327</v>
          </cell>
          <cell r="D2369" t="str">
            <v>P &amp; O</v>
          </cell>
        </row>
        <row r="2370">
          <cell r="A2370" t="str">
            <v>A2144</v>
          </cell>
          <cell r="C2370" t="str">
            <v>P-&amp;30327</v>
          </cell>
          <cell r="D2370" t="str">
            <v>P &amp; O</v>
          </cell>
        </row>
        <row r="2371">
          <cell r="A2371" t="str">
            <v>A2145</v>
          </cell>
          <cell r="C2371" t="str">
            <v>OS430328</v>
          </cell>
          <cell r="D2371" t="str">
            <v>OS41VG</v>
          </cell>
        </row>
        <row r="2372">
          <cell r="A2372" t="str">
            <v>A2146</v>
          </cell>
          <cell r="C2372" t="str">
            <v>OS330328</v>
          </cell>
          <cell r="D2372" t="str">
            <v>OS35VR</v>
          </cell>
        </row>
        <row r="2373">
          <cell r="A2373" t="str">
            <v>A2147</v>
          </cell>
          <cell r="C2373" t="str">
            <v>P&amp;O30328</v>
          </cell>
          <cell r="D2373" t="str">
            <v>P&amp;O OS</v>
          </cell>
        </row>
        <row r="2374">
          <cell r="A2374" t="str">
            <v>A2148</v>
          </cell>
          <cell r="C2374" t="str">
            <v>P&amp;O30328</v>
          </cell>
          <cell r="D2374" t="str">
            <v>P&amp;O OS</v>
          </cell>
        </row>
        <row r="2375">
          <cell r="A2375" t="str">
            <v>A2150</v>
          </cell>
          <cell r="C2375" t="str">
            <v>OS030329</v>
          </cell>
          <cell r="D2375" t="str">
            <v>OS07ST</v>
          </cell>
        </row>
        <row r="2376">
          <cell r="A2376" t="str">
            <v>A2151</v>
          </cell>
          <cell r="C2376" t="str">
            <v>OS730329</v>
          </cell>
          <cell r="D2376" t="str">
            <v>OS75XP</v>
          </cell>
        </row>
        <row r="2377">
          <cell r="A2377" t="str">
            <v>A2152</v>
          </cell>
          <cell r="C2377" t="str">
            <v>P&amp;O30330</v>
          </cell>
          <cell r="D2377" t="str">
            <v>P&amp;O OS</v>
          </cell>
        </row>
        <row r="2378">
          <cell r="A2378" t="str">
            <v>A2153</v>
          </cell>
          <cell r="C2378" t="str">
            <v>P&amp;O30330</v>
          </cell>
          <cell r="D2378" t="str">
            <v>P&amp;O OS</v>
          </cell>
        </row>
        <row r="2379">
          <cell r="A2379" t="str">
            <v>A2154</v>
          </cell>
          <cell r="C2379" t="str">
            <v>P&amp;O30330</v>
          </cell>
          <cell r="D2379" t="str">
            <v>P&amp;O OS</v>
          </cell>
        </row>
        <row r="2380">
          <cell r="A2380" t="str">
            <v>A2155</v>
          </cell>
          <cell r="C2380" t="str">
            <v>OS030330</v>
          </cell>
          <cell r="D2380" t="str">
            <v>OS02VP</v>
          </cell>
        </row>
        <row r="2381">
          <cell r="A2381" t="str">
            <v>A2156</v>
          </cell>
          <cell r="C2381" t="str">
            <v>P&amp;O30331</v>
          </cell>
          <cell r="D2381" t="str">
            <v>P&amp;O OS</v>
          </cell>
        </row>
        <row r="2382">
          <cell r="A2382" t="str">
            <v>A2157</v>
          </cell>
          <cell r="C2382" t="str">
            <v>P&amp;O30331</v>
          </cell>
          <cell r="D2382" t="str">
            <v>P&amp;O -</v>
          </cell>
        </row>
        <row r="2383">
          <cell r="A2383" t="str">
            <v>A2158</v>
          </cell>
          <cell r="C2383" t="str">
            <v>P&amp;O30331</v>
          </cell>
          <cell r="D2383" t="str">
            <v>P&amp;O -</v>
          </cell>
        </row>
        <row r="2384">
          <cell r="A2384" t="str">
            <v>A2159</v>
          </cell>
          <cell r="C2384" t="str">
            <v>OS730331</v>
          </cell>
          <cell r="D2384" t="str">
            <v>OS73XY</v>
          </cell>
        </row>
        <row r="2385">
          <cell r="A2385" t="str">
            <v>A2160</v>
          </cell>
          <cell r="C2385" t="str">
            <v>OS630403</v>
          </cell>
          <cell r="D2385" t="str">
            <v>OS62XZ</v>
          </cell>
        </row>
        <row r="2386">
          <cell r="A2386" t="str">
            <v>A2162</v>
          </cell>
          <cell r="C2386" t="str">
            <v>OS430403</v>
          </cell>
          <cell r="D2386" t="str">
            <v>OS44XT</v>
          </cell>
        </row>
        <row r="2387">
          <cell r="A2387" t="str">
            <v>A2163</v>
          </cell>
          <cell r="C2387" t="str">
            <v>P&amp;O30403</v>
          </cell>
          <cell r="D2387" t="str">
            <v>P&amp;O OS</v>
          </cell>
        </row>
        <row r="2388">
          <cell r="A2388" t="str">
            <v>A2164</v>
          </cell>
          <cell r="C2388" t="str">
            <v>P&amp;O30404</v>
          </cell>
          <cell r="D2388" t="str">
            <v>P&amp;O OS</v>
          </cell>
        </row>
        <row r="2389">
          <cell r="A2389" t="str">
            <v>A2166</v>
          </cell>
          <cell r="C2389" t="str">
            <v>OS330404</v>
          </cell>
          <cell r="D2389" t="str">
            <v>OS34VR</v>
          </cell>
        </row>
        <row r="2390">
          <cell r="A2390" t="str">
            <v>A2167</v>
          </cell>
          <cell r="C2390" t="str">
            <v>P&amp;O30404</v>
          </cell>
          <cell r="D2390" t="str">
            <v>P&amp;O OS</v>
          </cell>
        </row>
        <row r="2391">
          <cell r="A2391" t="str">
            <v>A2169</v>
          </cell>
          <cell r="C2391" t="str">
            <v>P-&amp;30405</v>
          </cell>
          <cell r="D2391" t="str">
            <v>P &amp; O</v>
          </cell>
        </row>
        <row r="2392">
          <cell r="A2392" t="str">
            <v>A2170</v>
          </cell>
          <cell r="C2392" t="str">
            <v>OS730405</v>
          </cell>
          <cell r="D2392" t="str">
            <v>OS78ST</v>
          </cell>
        </row>
        <row r="2393">
          <cell r="A2393" t="str">
            <v>A2171</v>
          </cell>
          <cell r="C2393" t="str">
            <v>P&amp;O30405</v>
          </cell>
          <cell r="D2393" t="str">
            <v>P&amp;O -</v>
          </cell>
        </row>
        <row r="2394">
          <cell r="A2394" t="str">
            <v>A2172</v>
          </cell>
          <cell r="C2394" t="str">
            <v>P&amp;O30406</v>
          </cell>
          <cell r="D2394" t="str">
            <v>P&amp;O -</v>
          </cell>
        </row>
        <row r="2395">
          <cell r="A2395" t="str">
            <v>A2173</v>
          </cell>
          <cell r="C2395" t="str">
            <v>P&amp;O30406</v>
          </cell>
          <cell r="D2395" t="str">
            <v>P&amp;O -</v>
          </cell>
        </row>
        <row r="2396">
          <cell r="A2396" t="str">
            <v>A2174</v>
          </cell>
          <cell r="C2396" t="str">
            <v>OS430406</v>
          </cell>
          <cell r="D2396" t="str">
            <v>OS42XT</v>
          </cell>
        </row>
        <row r="2397">
          <cell r="A2397" t="str">
            <v>A2175</v>
          </cell>
          <cell r="C2397" t="str">
            <v>OS730406</v>
          </cell>
          <cell r="D2397" t="str">
            <v>OS74XY</v>
          </cell>
        </row>
        <row r="2398">
          <cell r="A2398" t="str">
            <v>A2176</v>
          </cell>
          <cell r="C2398" t="str">
            <v>P&amp;O30406</v>
          </cell>
          <cell r="D2398" t="str">
            <v>P&amp;O OS</v>
          </cell>
        </row>
        <row r="2399">
          <cell r="A2399" t="str">
            <v>A2177</v>
          </cell>
          <cell r="C2399" t="str">
            <v>OS930411</v>
          </cell>
          <cell r="D2399" t="str">
            <v>OS95SR</v>
          </cell>
        </row>
        <row r="2400">
          <cell r="A2400" t="str">
            <v>A2178</v>
          </cell>
          <cell r="C2400" t="str">
            <v>P&amp;O30411</v>
          </cell>
          <cell r="D2400" t="str">
            <v>P&amp;O OS</v>
          </cell>
        </row>
        <row r="2401">
          <cell r="A2401" t="str">
            <v>A2179</v>
          </cell>
          <cell r="C2401" t="str">
            <v>P&amp;O30411</v>
          </cell>
          <cell r="D2401" t="str">
            <v>P&amp;O OS</v>
          </cell>
        </row>
        <row r="2402">
          <cell r="A2402" t="str">
            <v>A2180</v>
          </cell>
          <cell r="C2402" t="str">
            <v>OS930411</v>
          </cell>
          <cell r="D2402" t="str">
            <v>OS99SR</v>
          </cell>
        </row>
        <row r="2403">
          <cell r="A2403" t="str">
            <v>A2181</v>
          </cell>
          <cell r="C2403" t="str">
            <v>OS130412</v>
          </cell>
          <cell r="D2403" t="str">
            <v>OS12VH</v>
          </cell>
        </row>
        <row r="2404">
          <cell r="A2404" t="str">
            <v>A2182</v>
          </cell>
          <cell r="C2404" t="str">
            <v>P&amp;O30412</v>
          </cell>
          <cell r="D2404" t="str">
            <v>P&amp;O OS</v>
          </cell>
        </row>
        <row r="2405">
          <cell r="A2405" t="str">
            <v>A2183</v>
          </cell>
          <cell r="C2405" t="str">
            <v>P&amp;O30412</v>
          </cell>
          <cell r="D2405" t="str">
            <v>P&amp;O OS</v>
          </cell>
        </row>
        <row r="2406">
          <cell r="A2406" t="str">
            <v>A2184</v>
          </cell>
          <cell r="C2406" t="str">
            <v>P&amp;O30413</v>
          </cell>
          <cell r="D2406" t="str">
            <v>P&amp;O OS</v>
          </cell>
        </row>
        <row r="2407">
          <cell r="A2407" t="str">
            <v>A2185</v>
          </cell>
          <cell r="C2407" t="str">
            <v>OS330413</v>
          </cell>
          <cell r="D2407" t="str">
            <v>OS36VR</v>
          </cell>
        </row>
        <row r="2408">
          <cell r="A2408" t="str">
            <v>A2186</v>
          </cell>
          <cell r="C2408" t="str">
            <v>P&amp;O30413</v>
          </cell>
          <cell r="D2408" t="str">
            <v>P&amp;O -</v>
          </cell>
        </row>
        <row r="2409">
          <cell r="A2409" t="str">
            <v>A2187</v>
          </cell>
          <cell r="C2409" t="str">
            <v>P&amp;O30413</v>
          </cell>
          <cell r="D2409" t="str">
            <v>P&amp;O -</v>
          </cell>
        </row>
        <row r="2410">
          <cell r="A2410" t="str">
            <v>A2188</v>
          </cell>
          <cell r="C2410" t="str">
            <v>P-&amp;30413</v>
          </cell>
          <cell r="D2410" t="str">
            <v>P &amp; O</v>
          </cell>
        </row>
        <row r="2411">
          <cell r="A2411" t="str">
            <v>A2189</v>
          </cell>
          <cell r="C2411" t="str">
            <v>OS430414</v>
          </cell>
          <cell r="D2411" t="str">
            <v>OS42XS</v>
          </cell>
        </row>
        <row r="2412">
          <cell r="A2412" t="str">
            <v>A2190</v>
          </cell>
          <cell r="C2412" t="str">
            <v>OS430414</v>
          </cell>
          <cell r="D2412" t="str">
            <v>OS41VG</v>
          </cell>
        </row>
        <row r="2413">
          <cell r="A2413" t="str">
            <v>A2191</v>
          </cell>
          <cell r="C2413" t="str">
            <v>P&amp;O30414</v>
          </cell>
          <cell r="D2413" t="str">
            <v>P&amp;O OS</v>
          </cell>
        </row>
        <row r="2414">
          <cell r="A2414" t="str">
            <v>A2192</v>
          </cell>
          <cell r="C2414" t="str">
            <v>P&amp;O30414</v>
          </cell>
          <cell r="D2414" t="str">
            <v>P&amp;O OS</v>
          </cell>
        </row>
        <row r="2415">
          <cell r="A2415" t="str">
            <v>A2193</v>
          </cell>
          <cell r="C2415" t="str">
            <v>P&amp;O30415</v>
          </cell>
          <cell r="D2415" t="str">
            <v>P&amp;O -</v>
          </cell>
        </row>
        <row r="2416">
          <cell r="A2416" t="str">
            <v>A2194</v>
          </cell>
          <cell r="C2416" t="str">
            <v>P&amp;O30417</v>
          </cell>
          <cell r="D2416" t="str">
            <v>P&amp;O OS</v>
          </cell>
        </row>
        <row r="2417">
          <cell r="A2417" t="str">
            <v>A2195</v>
          </cell>
          <cell r="C2417" t="str">
            <v>P-&amp;30417</v>
          </cell>
          <cell r="D2417" t="str">
            <v>P &amp; O</v>
          </cell>
        </row>
        <row r="2418">
          <cell r="A2418" t="str">
            <v>A2196</v>
          </cell>
          <cell r="C2418" t="str">
            <v>P-&amp;30417</v>
          </cell>
          <cell r="D2418" t="str">
            <v>P &amp; O</v>
          </cell>
        </row>
        <row r="2419">
          <cell r="A2419" t="str">
            <v>A2197</v>
          </cell>
          <cell r="C2419" t="str">
            <v>OS930417</v>
          </cell>
          <cell r="D2419" t="str">
            <v>OS95SR</v>
          </cell>
        </row>
        <row r="2420">
          <cell r="A2420" t="str">
            <v>A2198</v>
          </cell>
          <cell r="C2420" t="str">
            <v>P&amp;O30418</v>
          </cell>
          <cell r="D2420" t="str">
            <v>P&amp;O OS</v>
          </cell>
        </row>
        <row r="2421">
          <cell r="A2421" t="str">
            <v>A2199</v>
          </cell>
          <cell r="C2421" t="str">
            <v>OS130418</v>
          </cell>
          <cell r="D2421" t="str">
            <v>OS14VH</v>
          </cell>
        </row>
        <row r="2422">
          <cell r="A2422" t="str">
            <v>A2200</v>
          </cell>
          <cell r="C2422" t="str">
            <v>OS730418</v>
          </cell>
          <cell r="D2422" t="str">
            <v>OS75XP</v>
          </cell>
        </row>
        <row r="2423">
          <cell r="A2423" t="str">
            <v>A2201</v>
          </cell>
          <cell r="C2423" t="str">
            <v>OS630419</v>
          </cell>
          <cell r="D2423" t="str">
            <v>OS69XP</v>
          </cell>
        </row>
        <row r="2424">
          <cell r="A2424" t="str">
            <v>A2202</v>
          </cell>
          <cell r="C2424" t="str">
            <v>P&amp;O30419</v>
          </cell>
          <cell r="D2424" t="str">
            <v>P&amp;O OS</v>
          </cell>
        </row>
        <row r="2425">
          <cell r="A2425" t="str">
            <v>A2203</v>
          </cell>
          <cell r="C2425" t="str">
            <v>OS830419</v>
          </cell>
          <cell r="D2425" t="str">
            <v>OS84XY</v>
          </cell>
        </row>
        <row r="2426">
          <cell r="A2426" t="str">
            <v>A2204</v>
          </cell>
          <cell r="C2426" t="str">
            <v>OS030419</v>
          </cell>
          <cell r="D2426" t="str">
            <v>OS02VP</v>
          </cell>
        </row>
        <row r="2427">
          <cell r="A2427" t="str">
            <v>A2205</v>
          </cell>
          <cell r="C2427" t="str">
            <v>OS030420</v>
          </cell>
          <cell r="D2427" t="str">
            <v>OS01ST</v>
          </cell>
        </row>
        <row r="2428">
          <cell r="A2428" t="str">
            <v>A2206</v>
          </cell>
          <cell r="C2428" t="str">
            <v>P&amp;O30420</v>
          </cell>
          <cell r="D2428" t="str">
            <v>P&amp;O OS</v>
          </cell>
        </row>
        <row r="2429">
          <cell r="A2429" t="str">
            <v>A2207</v>
          </cell>
          <cell r="C2429" t="str">
            <v>P&amp;O30420</v>
          </cell>
          <cell r="D2429" t="str">
            <v>P&amp;O -</v>
          </cell>
        </row>
        <row r="2430">
          <cell r="A2430" t="str">
            <v>A2208</v>
          </cell>
          <cell r="C2430" t="str">
            <v>OS630420</v>
          </cell>
          <cell r="D2430" t="str">
            <v>OS62XZ</v>
          </cell>
        </row>
        <row r="2431">
          <cell r="A2431" t="str">
            <v>A2209</v>
          </cell>
          <cell r="C2431" t="str">
            <v>OS430420</v>
          </cell>
          <cell r="D2431" t="str">
            <v>OS44XT</v>
          </cell>
        </row>
        <row r="2432">
          <cell r="A2432" t="str">
            <v>A2210</v>
          </cell>
          <cell r="C2432" t="str">
            <v>P&amp;O30421</v>
          </cell>
          <cell r="D2432" t="str">
            <v>P&amp;O  -</v>
          </cell>
        </row>
        <row r="2433">
          <cell r="A2433" t="str">
            <v>A2211</v>
          </cell>
          <cell r="C2433" t="str">
            <v>P&amp;O30421</v>
          </cell>
          <cell r="D2433" t="str">
            <v>P&amp;O OS</v>
          </cell>
        </row>
        <row r="2434">
          <cell r="A2434" t="str">
            <v>A2212</v>
          </cell>
          <cell r="C2434" t="str">
            <v>P&amp;O30421</v>
          </cell>
          <cell r="D2434" t="str">
            <v>P&amp;O OS</v>
          </cell>
        </row>
        <row r="2435">
          <cell r="A2435" t="str">
            <v>A2213</v>
          </cell>
          <cell r="C2435" t="str">
            <v>OS330422</v>
          </cell>
          <cell r="D2435" t="str">
            <v>OS34VR</v>
          </cell>
        </row>
        <row r="2436">
          <cell r="A2436" t="str">
            <v>A2214</v>
          </cell>
          <cell r="C2436" t="str">
            <v>P&amp;O30424</v>
          </cell>
          <cell r="D2436" t="str">
            <v>P&amp;O -</v>
          </cell>
        </row>
        <row r="2437">
          <cell r="A2437" t="str">
            <v>A2215</v>
          </cell>
          <cell r="C2437" t="str">
            <v>P&amp;O30424</v>
          </cell>
          <cell r="D2437" t="str">
            <v>P&amp;O OS</v>
          </cell>
        </row>
        <row r="2438">
          <cell r="A2438" t="str">
            <v>A2216</v>
          </cell>
          <cell r="C2438" t="str">
            <v>OS530424</v>
          </cell>
          <cell r="D2438" t="str">
            <v>OS50XH</v>
          </cell>
        </row>
        <row r="2439">
          <cell r="A2439" t="str">
            <v>A2217</v>
          </cell>
          <cell r="C2439" t="str">
            <v>P&amp;O30424</v>
          </cell>
          <cell r="D2439" t="str">
            <v>P&amp;O OS</v>
          </cell>
        </row>
        <row r="2440">
          <cell r="A2440" t="str">
            <v>A2218</v>
          </cell>
          <cell r="C2440" t="str">
            <v>OS730425</v>
          </cell>
          <cell r="D2440" t="str">
            <v>OS78ST</v>
          </cell>
        </row>
        <row r="2441">
          <cell r="A2441" t="str">
            <v>A2219</v>
          </cell>
          <cell r="C2441" t="str">
            <v>OS130425</v>
          </cell>
          <cell r="D2441" t="str">
            <v>OS10VH</v>
          </cell>
        </row>
        <row r="2442">
          <cell r="A2442" t="str">
            <v>A2220</v>
          </cell>
          <cell r="C2442" t="str">
            <v>OS730425</v>
          </cell>
          <cell r="D2442" t="str">
            <v>OS75XY</v>
          </cell>
        </row>
        <row r="2443">
          <cell r="A2443" t="str">
            <v>A2221</v>
          </cell>
          <cell r="C2443" t="str">
            <v>P&amp;O30426</v>
          </cell>
          <cell r="D2443" t="str">
            <v>P&amp;O OS</v>
          </cell>
        </row>
        <row r="2444">
          <cell r="A2444" t="str">
            <v>A2222</v>
          </cell>
          <cell r="C2444" t="str">
            <v>P&amp;O30426</v>
          </cell>
          <cell r="D2444" t="str">
            <v>P&amp;O -</v>
          </cell>
        </row>
        <row r="2445">
          <cell r="A2445" t="str">
            <v>A2223</v>
          </cell>
          <cell r="C2445" t="str">
            <v>P&amp;O30426</v>
          </cell>
          <cell r="D2445" t="str">
            <v>P&amp;O OS</v>
          </cell>
        </row>
        <row r="2446">
          <cell r="A2446" t="str">
            <v>A2224</v>
          </cell>
          <cell r="C2446" t="str">
            <v>P&amp;O30426</v>
          </cell>
          <cell r="D2446" t="str">
            <v>P&amp;O OS</v>
          </cell>
        </row>
        <row r="2447">
          <cell r="A2447" t="str">
            <v>A2225</v>
          </cell>
          <cell r="C2447" t="str">
            <v>P&amp;O30427</v>
          </cell>
          <cell r="D2447" t="str">
            <v>P&amp;O -</v>
          </cell>
        </row>
        <row r="2448">
          <cell r="A2448" t="str">
            <v>A2226</v>
          </cell>
          <cell r="C2448" t="str">
            <v>OS330427</v>
          </cell>
          <cell r="D2448" t="str">
            <v>OS37VR</v>
          </cell>
        </row>
        <row r="2449">
          <cell r="A2449" t="str">
            <v>A2227</v>
          </cell>
          <cell r="C2449" t="str">
            <v>OS030427</v>
          </cell>
          <cell r="D2449" t="str">
            <v>OS03ST</v>
          </cell>
        </row>
        <row r="2450">
          <cell r="A2450" t="str">
            <v>A2228</v>
          </cell>
          <cell r="C2450" t="str">
            <v>OS230427</v>
          </cell>
          <cell r="D2450" t="str">
            <v>OS20SY</v>
          </cell>
        </row>
        <row r="2451">
          <cell r="A2451" t="str">
            <v>A2229</v>
          </cell>
          <cell r="C2451" t="str">
            <v>P&amp;O30427</v>
          </cell>
          <cell r="D2451" t="str">
            <v>P&amp;O OS</v>
          </cell>
        </row>
        <row r="2452">
          <cell r="A2452" t="str">
            <v>A2230</v>
          </cell>
          <cell r="C2452" t="str">
            <v>P&amp;O30428</v>
          </cell>
          <cell r="D2452" t="str">
            <v>P&amp;O-OS</v>
          </cell>
        </row>
        <row r="2453">
          <cell r="A2453" t="str">
            <v>A2231</v>
          </cell>
          <cell r="C2453" t="str">
            <v>OS930428</v>
          </cell>
          <cell r="D2453" t="str">
            <v>OS95SR</v>
          </cell>
        </row>
        <row r="2454">
          <cell r="A2454" t="str">
            <v>A2232</v>
          </cell>
          <cell r="C2454" t="str">
            <v>OS830428</v>
          </cell>
          <cell r="D2454" t="str">
            <v>OS82SZ</v>
          </cell>
        </row>
        <row r="2455">
          <cell r="A2455" t="str">
            <v>A2233</v>
          </cell>
          <cell r="C2455" t="str">
            <v>P&amp;O30429</v>
          </cell>
          <cell r="D2455" t="str">
            <v>P&amp;O OS</v>
          </cell>
        </row>
        <row r="2456">
          <cell r="A2456" t="str">
            <v>A2234</v>
          </cell>
          <cell r="C2456" t="str">
            <v>OS430502</v>
          </cell>
          <cell r="D2456" t="str">
            <v>OS42XS</v>
          </cell>
        </row>
        <row r="2457">
          <cell r="A2457" t="str">
            <v>A2235</v>
          </cell>
          <cell r="C2457" t="str">
            <v>P&amp;O30502</v>
          </cell>
          <cell r="D2457" t="str">
            <v>P&amp;O -</v>
          </cell>
        </row>
        <row r="2458">
          <cell r="A2458" t="str">
            <v>A2236</v>
          </cell>
          <cell r="C2458" t="str">
            <v>P&amp;O30502</v>
          </cell>
          <cell r="D2458" t="str">
            <v>P&amp;O -</v>
          </cell>
        </row>
        <row r="2459">
          <cell r="A2459" t="str">
            <v>A2237</v>
          </cell>
          <cell r="C2459" t="str">
            <v>OS430502</v>
          </cell>
          <cell r="D2459" t="str">
            <v>OS41VG</v>
          </cell>
        </row>
        <row r="2460">
          <cell r="A2460" t="str">
            <v>A2238</v>
          </cell>
          <cell r="C2460" t="str">
            <v>P&amp;O30504</v>
          </cell>
          <cell r="D2460" t="str">
            <v>P&amp;O OS</v>
          </cell>
        </row>
        <row r="2461">
          <cell r="A2461" t="str">
            <v>A2239</v>
          </cell>
          <cell r="C2461" t="str">
            <v>P&amp;O30504</v>
          </cell>
          <cell r="D2461" t="str">
            <v>P&amp;O OS</v>
          </cell>
        </row>
        <row r="2462">
          <cell r="A2462" t="str">
            <v>A2240</v>
          </cell>
          <cell r="C2462" t="str">
            <v>P&amp;O30504</v>
          </cell>
          <cell r="D2462" t="str">
            <v>P&amp;O OS</v>
          </cell>
        </row>
        <row r="2463">
          <cell r="A2463" t="str">
            <v>A2242</v>
          </cell>
          <cell r="C2463" t="str">
            <v>OS130505</v>
          </cell>
          <cell r="D2463" t="str">
            <v>OS13XX</v>
          </cell>
        </row>
        <row r="2464">
          <cell r="A2464" t="str">
            <v>A2243</v>
          </cell>
          <cell r="C2464" t="str">
            <v>P&amp;O30505</v>
          </cell>
          <cell r="D2464" t="str">
            <v>P&amp;O OS</v>
          </cell>
        </row>
        <row r="2465">
          <cell r="A2465" t="str">
            <v>A2244</v>
          </cell>
          <cell r="C2465" t="str">
            <v>P&amp;O30505</v>
          </cell>
          <cell r="D2465" t="str">
            <v>P&amp;O OS</v>
          </cell>
        </row>
        <row r="2466">
          <cell r="A2466" t="str">
            <v>A2245</v>
          </cell>
          <cell r="C2466" t="str">
            <v>P&amp;O30505</v>
          </cell>
          <cell r="D2466" t="str">
            <v>P&amp;O-OS</v>
          </cell>
        </row>
        <row r="2467">
          <cell r="A2467" t="str">
            <v>A2246</v>
          </cell>
          <cell r="C2467" t="str">
            <v>P&amp;O30509</v>
          </cell>
          <cell r="D2467" t="str">
            <v>P&amp;O OS</v>
          </cell>
        </row>
        <row r="2468">
          <cell r="A2468" t="str">
            <v>A2247</v>
          </cell>
          <cell r="C2468" t="str">
            <v>OS930509</v>
          </cell>
          <cell r="D2468" t="str">
            <v>OS97VN</v>
          </cell>
        </row>
        <row r="2469">
          <cell r="A2469" t="str">
            <v>A2248</v>
          </cell>
          <cell r="C2469" t="str">
            <v>OS630509</v>
          </cell>
          <cell r="D2469" t="str">
            <v>OS69XP</v>
          </cell>
        </row>
        <row r="2470">
          <cell r="A2470" t="str">
            <v>A2249</v>
          </cell>
          <cell r="C2470" t="str">
            <v>OS030510</v>
          </cell>
          <cell r="D2470" t="str">
            <v>OS02VP</v>
          </cell>
        </row>
        <row r="2471">
          <cell r="A2471" t="str">
            <v>A2250</v>
          </cell>
          <cell r="C2471" t="str">
            <v>P&amp;O30510</v>
          </cell>
          <cell r="D2471" t="str">
            <v>P&amp;O OS</v>
          </cell>
        </row>
        <row r="2472">
          <cell r="A2472" t="str">
            <v>A2251</v>
          </cell>
          <cell r="C2472" t="str">
            <v>P-&amp;30510</v>
          </cell>
          <cell r="D2472" t="str">
            <v>P &amp; O</v>
          </cell>
        </row>
        <row r="2473">
          <cell r="A2473" t="str">
            <v>A2252</v>
          </cell>
          <cell r="C2473" t="str">
            <v>P-&amp;30510</v>
          </cell>
          <cell r="D2473" t="str">
            <v>P &amp; O</v>
          </cell>
        </row>
        <row r="2474">
          <cell r="A2474" t="str">
            <v>A2253</v>
          </cell>
          <cell r="C2474" t="str">
            <v>OS430510</v>
          </cell>
          <cell r="D2474" t="str">
            <v>OS44XT</v>
          </cell>
        </row>
        <row r="2475">
          <cell r="A2475" t="str">
            <v>A2254</v>
          </cell>
          <cell r="C2475" t="str">
            <v>P&amp;O30511</v>
          </cell>
          <cell r="D2475" t="str">
            <v>P&amp;O -</v>
          </cell>
        </row>
        <row r="2476">
          <cell r="A2476" t="str">
            <v>A2255</v>
          </cell>
          <cell r="C2476" t="str">
            <v>P&amp;O30511</v>
          </cell>
          <cell r="D2476" t="str">
            <v>P&amp;O OS</v>
          </cell>
        </row>
        <row r="2477">
          <cell r="A2477" t="str">
            <v>A2256</v>
          </cell>
          <cell r="C2477" t="str">
            <v>P&amp;O30511</v>
          </cell>
          <cell r="D2477" t="str">
            <v>P&amp;O OS</v>
          </cell>
        </row>
        <row r="2478">
          <cell r="A2478" t="str">
            <v>A2257</v>
          </cell>
          <cell r="C2478" t="str">
            <v>OS330511</v>
          </cell>
          <cell r="D2478" t="str">
            <v>OS34VR</v>
          </cell>
        </row>
        <row r="2479">
          <cell r="A2479" t="str">
            <v>A2258</v>
          </cell>
          <cell r="C2479" t="str">
            <v>P&amp;O30512</v>
          </cell>
          <cell r="D2479" t="str">
            <v>P&amp;O -</v>
          </cell>
        </row>
        <row r="2480">
          <cell r="A2480" t="str">
            <v>A2259</v>
          </cell>
          <cell r="C2480" t="str">
            <v>OS630512</v>
          </cell>
          <cell r="D2480" t="str">
            <v>OS62XZ</v>
          </cell>
        </row>
        <row r="2481">
          <cell r="A2481" t="str">
            <v>A2260</v>
          </cell>
          <cell r="C2481" t="str">
            <v>OS730512</v>
          </cell>
          <cell r="D2481" t="str">
            <v>OS71XB</v>
          </cell>
        </row>
        <row r="2482">
          <cell r="A2482" t="str">
            <v>A2261</v>
          </cell>
          <cell r="C2482" t="str">
            <v>OS430513</v>
          </cell>
          <cell r="D2482" t="str">
            <v>OS48XT</v>
          </cell>
        </row>
        <row r="2483">
          <cell r="A2483" t="str">
            <v>A2262</v>
          </cell>
          <cell r="C2483" t="str">
            <v>P&amp;O30515</v>
          </cell>
          <cell r="D2483" t="str">
            <v>P&amp;O OS</v>
          </cell>
        </row>
        <row r="2484">
          <cell r="A2484" t="str">
            <v>A2263</v>
          </cell>
          <cell r="C2484" t="str">
            <v>OS730515</v>
          </cell>
          <cell r="D2484" t="str">
            <v>OS73XP</v>
          </cell>
        </row>
        <row r="2485">
          <cell r="A2485" t="str">
            <v>A2264</v>
          </cell>
          <cell r="C2485" t="str">
            <v>OS630515</v>
          </cell>
          <cell r="D2485" t="str">
            <v>OS64XP</v>
          </cell>
        </row>
        <row r="2486">
          <cell r="A2486" t="str">
            <v>A2265</v>
          </cell>
          <cell r="C2486" t="str">
            <v>P&amp;O30515</v>
          </cell>
          <cell r="D2486" t="str">
            <v>P&amp;O OS</v>
          </cell>
        </row>
        <row r="2487">
          <cell r="A2487" t="str">
            <v>A2266</v>
          </cell>
          <cell r="C2487" t="str">
            <v>OS730516</v>
          </cell>
          <cell r="D2487" t="str">
            <v>OS74XY</v>
          </cell>
        </row>
        <row r="2488">
          <cell r="A2488" t="str">
            <v>A2267</v>
          </cell>
          <cell r="C2488" t="str">
            <v>OS430516</v>
          </cell>
          <cell r="D2488" t="str">
            <v>OS42XT</v>
          </cell>
        </row>
        <row r="2489">
          <cell r="A2489" t="str">
            <v>A2268</v>
          </cell>
          <cell r="C2489" t="str">
            <v>OS730516</v>
          </cell>
          <cell r="D2489" t="str">
            <v>OS75XY</v>
          </cell>
        </row>
        <row r="2490">
          <cell r="A2490" t="str">
            <v>A2269</v>
          </cell>
          <cell r="C2490" t="str">
            <v>P&amp;O30517</v>
          </cell>
          <cell r="D2490" t="str">
            <v>P&amp;O -</v>
          </cell>
        </row>
        <row r="2491">
          <cell r="A2491" t="str">
            <v>A2270</v>
          </cell>
          <cell r="C2491" t="str">
            <v>OS030517</v>
          </cell>
          <cell r="D2491" t="str">
            <v>OS03ST</v>
          </cell>
        </row>
        <row r="2492">
          <cell r="A2492" t="str">
            <v>A2271</v>
          </cell>
          <cell r="C2492" t="str">
            <v>P&amp;O30517</v>
          </cell>
          <cell r="D2492" t="str">
            <v>P&amp;O OS</v>
          </cell>
        </row>
        <row r="2493">
          <cell r="A2493" t="str">
            <v>A2272</v>
          </cell>
          <cell r="C2493" t="str">
            <v>P&amp;O30518</v>
          </cell>
          <cell r="D2493" t="str">
            <v>P&amp;O OS</v>
          </cell>
        </row>
        <row r="2494">
          <cell r="A2494" t="str">
            <v>A2273</v>
          </cell>
          <cell r="C2494" t="str">
            <v>P&amp;O30517</v>
          </cell>
          <cell r="D2494" t="str">
            <v>P&amp;O OS</v>
          </cell>
        </row>
        <row r="2495">
          <cell r="A2495" t="str">
            <v>A2274</v>
          </cell>
          <cell r="C2495" t="str">
            <v>OS930518</v>
          </cell>
          <cell r="D2495" t="str">
            <v>OS95SR</v>
          </cell>
        </row>
        <row r="2496">
          <cell r="A2496" t="str">
            <v>A2275</v>
          </cell>
          <cell r="C2496" t="str">
            <v>OS230518</v>
          </cell>
          <cell r="D2496" t="str">
            <v>OS20SY</v>
          </cell>
        </row>
        <row r="2497">
          <cell r="A2497" t="str">
            <v>A2276</v>
          </cell>
          <cell r="C2497" t="str">
            <v>OS030518</v>
          </cell>
          <cell r="D2497" t="str">
            <v>OS08ST</v>
          </cell>
        </row>
        <row r="2498">
          <cell r="A2498" t="str">
            <v>A2277</v>
          </cell>
          <cell r="C2498" t="str">
            <v>P&amp;O30519</v>
          </cell>
          <cell r="D2498" t="str">
            <v>P&amp;O -</v>
          </cell>
        </row>
        <row r="2499">
          <cell r="A2499" t="str">
            <v>A2278</v>
          </cell>
          <cell r="C2499" t="str">
            <v>OS030519</v>
          </cell>
          <cell r="D2499" t="str">
            <v>OS04ST</v>
          </cell>
        </row>
        <row r="2500">
          <cell r="A2500" t="str">
            <v>A2279</v>
          </cell>
          <cell r="C2500" t="str">
            <v>OS430519</v>
          </cell>
          <cell r="D2500" t="str">
            <v>OS42XS</v>
          </cell>
        </row>
        <row r="2501">
          <cell r="A2501" t="str">
            <v>A2280</v>
          </cell>
          <cell r="C2501" t="str">
            <v>OS930519</v>
          </cell>
          <cell r="D2501" t="str">
            <v>OS98VN</v>
          </cell>
        </row>
        <row r="2502">
          <cell r="A2502" t="str">
            <v>A2281</v>
          </cell>
          <cell r="C2502" t="str">
            <v>P&amp;O30520</v>
          </cell>
          <cell r="D2502" t="str">
            <v>P&amp;O OS</v>
          </cell>
        </row>
        <row r="2503">
          <cell r="A2503" t="str">
            <v>A2282</v>
          </cell>
          <cell r="C2503" t="str">
            <v>OS030522</v>
          </cell>
          <cell r="D2503" t="str">
            <v>OS01VP</v>
          </cell>
        </row>
        <row r="2504">
          <cell r="A2504" t="str">
            <v>A2283</v>
          </cell>
          <cell r="C2504" t="str">
            <v>P&amp;O30522</v>
          </cell>
          <cell r="D2504" t="str">
            <v>P&amp;O -</v>
          </cell>
        </row>
        <row r="2505">
          <cell r="A2505" t="str">
            <v>A2284</v>
          </cell>
          <cell r="C2505" t="str">
            <v>P&amp;O30522</v>
          </cell>
          <cell r="D2505" t="str">
            <v>P&amp;O -</v>
          </cell>
        </row>
        <row r="2506">
          <cell r="A2506" t="str">
            <v>A2285</v>
          </cell>
          <cell r="C2506" t="str">
            <v>P-&amp;30522</v>
          </cell>
          <cell r="D2506" t="str">
            <v>P &amp; O</v>
          </cell>
        </row>
        <row r="2507">
          <cell r="A2507" t="str">
            <v>A2286</v>
          </cell>
          <cell r="C2507" t="str">
            <v>P&amp;O30523</v>
          </cell>
          <cell r="D2507" t="str">
            <v>P&amp;O OS</v>
          </cell>
        </row>
        <row r="2508">
          <cell r="A2508" t="str">
            <v>A2287</v>
          </cell>
          <cell r="C2508" t="str">
            <v>P&amp;O30523</v>
          </cell>
          <cell r="D2508" t="str">
            <v>P&amp;O -</v>
          </cell>
        </row>
        <row r="2509">
          <cell r="A2509" t="str">
            <v>A2288</v>
          </cell>
          <cell r="C2509" t="str">
            <v>P&amp;O30523</v>
          </cell>
          <cell r="D2509" t="str">
            <v>P&amp;O -</v>
          </cell>
        </row>
        <row r="2510">
          <cell r="A2510" t="str">
            <v>A2289</v>
          </cell>
          <cell r="C2510" t="str">
            <v>P&amp;O30524</v>
          </cell>
          <cell r="D2510" t="str">
            <v>P&amp;O OS</v>
          </cell>
        </row>
        <row r="2511">
          <cell r="A2511" t="str">
            <v>A2290</v>
          </cell>
          <cell r="C2511" t="str">
            <v>P&amp;O30524</v>
          </cell>
          <cell r="D2511" t="str">
            <v>P&amp;O OS</v>
          </cell>
        </row>
        <row r="2512">
          <cell r="A2512" t="str">
            <v>A2291</v>
          </cell>
          <cell r="C2512" t="str">
            <v>P&amp;O30524</v>
          </cell>
          <cell r="D2512" t="str">
            <v>P&amp;O OS</v>
          </cell>
        </row>
        <row r="2513">
          <cell r="A2513" t="str">
            <v>A2292</v>
          </cell>
          <cell r="C2513" t="str">
            <v>P&amp;O30524</v>
          </cell>
          <cell r="D2513" t="str">
            <v>P&amp;O OS</v>
          </cell>
        </row>
        <row r="2514">
          <cell r="A2514" t="str">
            <v>A2293</v>
          </cell>
          <cell r="C2514" t="str">
            <v>P&amp;O30524</v>
          </cell>
          <cell r="D2514" t="str">
            <v>P&amp;O OS</v>
          </cell>
        </row>
        <row r="2515">
          <cell r="A2515" t="str">
            <v>A2294</v>
          </cell>
          <cell r="C2515" t="str">
            <v>OS030525</v>
          </cell>
          <cell r="D2515" t="str">
            <v>OS07ST</v>
          </cell>
        </row>
        <row r="2516">
          <cell r="A2516" t="str">
            <v>A2295</v>
          </cell>
          <cell r="C2516" t="str">
            <v>OS430525</v>
          </cell>
          <cell r="D2516" t="str">
            <v>OS44XT</v>
          </cell>
        </row>
        <row r="2517">
          <cell r="A2517" t="str">
            <v>A2296</v>
          </cell>
          <cell r="C2517" t="str">
            <v>OS330525</v>
          </cell>
          <cell r="D2517" t="str">
            <v>OS36VR</v>
          </cell>
        </row>
        <row r="2518">
          <cell r="A2518" t="str">
            <v>A2297</v>
          </cell>
          <cell r="C2518" t="str">
            <v>P&amp;O30525</v>
          </cell>
          <cell r="D2518" t="str">
            <v>P&amp;O OS</v>
          </cell>
        </row>
        <row r="2519">
          <cell r="A2519" t="str">
            <v>A2298</v>
          </cell>
          <cell r="C2519" t="str">
            <v>P&amp;O30525</v>
          </cell>
          <cell r="D2519" t="str">
            <v>P&amp;O OS</v>
          </cell>
        </row>
        <row r="2520">
          <cell r="A2520" t="str">
            <v>A2299</v>
          </cell>
          <cell r="C2520" t="str">
            <v>OS830526</v>
          </cell>
          <cell r="D2520" t="str">
            <v>OS81SZ</v>
          </cell>
        </row>
        <row r="2521">
          <cell r="A2521" t="str">
            <v>A2300</v>
          </cell>
          <cell r="C2521" t="str">
            <v>OS330526</v>
          </cell>
          <cell r="D2521" t="str">
            <v>OS34VR</v>
          </cell>
        </row>
        <row r="2522">
          <cell r="A2522" t="str">
            <v>A2301</v>
          </cell>
          <cell r="C2522" t="str">
            <v>OS030526</v>
          </cell>
          <cell r="D2522" t="str">
            <v>OS01ST</v>
          </cell>
        </row>
        <row r="2523">
          <cell r="A2523" t="str">
            <v>A2302</v>
          </cell>
          <cell r="C2523" t="str">
            <v>OS730526</v>
          </cell>
          <cell r="D2523" t="str">
            <v>OS73XY</v>
          </cell>
        </row>
        <row r="2524">
          <cell r="A2524" t="str">
            <v>A2304</v>
          </cell>
          <cell r="C2524" t="str">
            <v>OS430526</v>
          </cell>
          <cell r="D2524" t="str">
            <v>OS48XT</v>
          </cell>
        </row>
        <row r="2525">
          <cell r="A2525" t="str">
            <v>A2305</v>
          </cell>
          <cell r="C2525" t="str">
            <v>OS630527</v>
          </cell>
          <cell r="D2525" t="str">
            <v>OS64XP</v>
          </cell>
        </row>
        <row r="2526">
          <cell r="A2526" t="str">
            <v>A2306</v>
          </cell>
          <cell r="C2526" t="str">
            <v>OS530527</v>
          </cell>
          <cell r="D2526" t="str">
            <v>OS50XH</v>
          </cell>
        </row>
        <row r="2527">
          <cell r="A2527" t="str">
            <v>A2307</v>
          </cell>
          <cell r="C2527" t="str">
            <v>P&amp;O30530</v>
          </cell>
          <cell r="D2527" t="str">
            <v>P&amp;O OS</v>
          </cell>
        </row>
        <row r="2528">
          <cell r="A2528" t="str">
            <v>A2308</v>
          </cell>
          <cell r="C2528" t="str">
            <v>OS630530</v>
          </cell>
          <cell r="D2528" t="str">
            <v>OS62XX</v>
          </cell>
        </row>
        <row r="2529">
          <cell r="A2529" t="str">
            <v>A2309</v>
          </cell>
          <cell r="C2529" t="str">
            <v>OS130530</v>
          </cell>
          <cell r="D2529" t="str">
            <v>OS10VH</v>
          </cell>
        </row>
        <row r="2530">
          <cell r="A2530" t="str">
            <v>A2310</v>
          </cell>
          <cell r="C2530" t="str">
            <v>OS730531</v>
          </cell>
          <cell r="D2530" t="str">
            <v>OS74XY</v>
          </cell>
        </row>
        <row r="2531">
          <cell r="A2531" t="str">
            <v>A2311</v>
          </cell>
          <cell r="C2531" t="str">
            <v>OS430531</v>
          </cell>
          <cell r="D2531" t="str">
            <v>OS42XT</v>
          </cell>
        </row>
        <row r="2532">
          <cell r="A2532" t="str">
            <v>A2312</v>
          </cell>
          <cell r="C2532" t="str">
            <v>P-&amp;30531</v>
          </cell>
          <cell r="D2532" t="str">
            <v>P &amp; O</v>
          </cell>
        </row>
        <row r="2533">
          <cell r="A2533" t="str">
            <v>A2313</v>
          </cell>
          <cell r="C2533" t="str">
            <v>P-&amp;30531</v>
          </cell>
          <cell r="D2533" t="str">
            <v>P &amp; O</v>
          </cell>
        </row>
        <row r="2534">
          <cell r="A2534" t="str">
            <v>A2314</v>
          </cell>
          <cell r="C2534" t="str">
            <v>OS930601</v>
          </cell>
          <cell r="D2534" t="str">
            <v>OS99SR</v>
          </cell>
        </row>
        <row r="2535">
          <cell r="A2535" t="str">
            <v>A2315</v>
          </cell>
          <cell r="C2535" t="str">
            <v>P&amp;O30601</v>
          </cell>
          <cell r="D2535" t="str">
            <v>P&amp;O -</v>
          </cell>
        </row>
        <row r="2536">
          <cell r="A2536" t="str">
            <v>A2316</v>
          </cell>
          <cell r="C2536" t="str">
            <v>P&amp;O30601</v>
          </cell>
          <cell r="D2536" t="str">
            <v>P&amp;O OS</v>
          </cell>
        </row>
        <row r="2537">
          <cell r="A2537" t="str">
            <v>A2317</v>
          </cell>
          <cell r="C2537" t="str">
            <v>P&amp;O30601</v>
          </cell>
          <cell r="D2537" t="str">
            <v>P&amp;O OS</v>
          </cell>
        </row>
        <row r="2538">
          <cell r="A2538" t="str">
            <v>A2318</v>
          </cell>
          <cell r="C2538" t="str">
            <v>OS030602</v>
          </cell>
          <cell r="D2538" t="str">
            <v>OS08ST</v>
          </cell>
        </row>
        <row r="2539">
          <cell r="A2539" t="str">
            <v>A2319</v>
          </cell>
          <cell r="C2539" t="str">
            <v>P&amp;O30602</v>
          </cell>
          <cell r="D2539" t="str">
            <v>P&amp;O OS</v>
          </cell>
        </row>
        <row r="2540">
          <cell r="A2540" t="str">
            <v>A2320</v>
          </cell>
          <cell r="C2540" t="str">
            <v>OS930602</v>
          </cell>
          <cell r="D2540" t="str">
            <v>OS95SR</v>
          </cell>
        </row>
        <row r="2541">
          <cell r="A2541" t="str">
            <v>A2321</v>
          </cell>
          <cell r="C2541" t="str">
            <v>OS130602</v>
          </cell>
          <cell r="D2541" t="str">
            <v>OS12VH</v>
          </cell>
        </row>
        <row r="2542">
          <cell r="A2542" t="str">
            <v>A2322</v>
          </cell>
          <cell r="C2542" t="str">
            <v>OS830602</v>
          </cell>
          <cell r="D2542" t="str">
            <v>OS82SZ</v>
          </cell>
        </row>
        <row r="2543">
          <cell r="A2543" t="str">
            <v>A2323</v>
          </cell>
          <cell r="C2543" t="str">
            <v>OS930603</v>
          </cell>
          <cell r="D2543" t="str">
            <v>OS98VN</v>
          </cell>
        </row>
        <row r="2544">
          <cell r="A2544" t="str">
            <v>A2325</v>
          </cell>
          <cell r="C2544" t="str">
            <v>P-&amp;30605</v>
          </cell>
          <cell r="D2544" t="str">
            <v>P &amp; O</v>
          </cell>
        </row>
        <row r="2545">
          <cell r="A2545" t="str">
            <v>A2326</v>
          </cell>
          <cell r="C2545" t="str">
            <v>P&amp;O30605</v>
          </cell>
          <cell r="D2545" t="str">
            <v>P&amp;O OS</v>
          </cell>
        </row>
        <row r="2546">
          <cell r="A2546" t="str">
            <v>A2327</v>
          </cell>
          <cell r="C2546" t="str">
            <v>P&amp;O30605</v>
          </cell>
          <cell r="D2546" t="str">
            <v>P&amp;O OS</v>
          </cell>
        </row>
        <row r="2547">
          <cell r="A2547" t="str">
            <v>A2328</v>
          </cell>
          <cell r="C2547" t="str">
            <v>OS030606</v>
          </cell>
          <cell r="D2547" t="str">
            <v>OS01VP</v>
          </cell>
        </row>
        <row r="2548">
          <cell r="A2548" t="str">
            <v>A2329</v>
          </cell>
          <cell r="C2548" t="str">
            <v>OS830606</v>
          </cell>
          <cell r="D2548" t="str">
            <v>OS82SZ</v>
          </cell>
        </row>
        <row r="2549">
          <cell r="A2549" t="str">
            <v>A2330</v>
          </cell>
          <cell r="C2549" t="str">
            <v>P&amp;O30606</v>
          </cell>
          <cell r="D2549" t="str">
            <v>P&amp;O OS</v>
          </cell>
        </row>
        <row r="2550">
          <cell r="A2550" t="str">
            <v>A2331</v>
          </cell>
          <cell r="C2550" t="str">
            <v>OS230606</v>
          </cell>
          <cell r="D2550" t="str">
            <v>OS20SY</v>
          </cell>
        </row>
        <row r="2551">
          <cell r="A2551" t="str">
            <v>A2332</v>
          </cell>
          <cell r="C2551" t="str">
            <v>OS030606</v>
          </cell>
          <cell r="D2551" t="str">
            <v>OS02ST</v>
          </cell>
        </row>
        <row r="2552">
          <cell r="A2552" t="str">
            <v>A2334</v>
          </cell>
          <cell r="C2552" t="str">
            <v>P&amp;O30607</v>
          </cell>
          <cell r="D2552" t="str">
            <v>P&amp;O -</v>
          </cell>
        </row>
        <row r="2553">
          <cell r="A2553" t="str">
            <v>A2335</v>
          </cell>
          <cell r="C2553" t="str">
            <v>P&amp;O30607</v>
          </cell>
          <cell r="D2553" t="str">
            <v>P&amp;O -</v>
          </cell>
        </row>
        <row r="2554">
          <cell r="A2554" t="str">
            <v>A2336</v>
          </cell>
          <cell r="C2554" t="str">
            <v>OS930607</v>
          </cell>
          <cell r="D2554" t="str">
            <v>OS98VN</v>
          </cell>
        </row>
        <row r="2555">
          <cell r="A2555" t="str">
            <v>A2337</v>
          </cell>
          <cell r="C2555" t="str">
            <v>OS930607</v>
          </cell>
          <cell r="D2555" t="str">
            <v>OS91SX</v>
          </cell>
        </row>
        <row r="2556">
          <cell r="A2556" t="str">
            <v>A2338</v>
          </cell>
          <cell r="C2556" t="str">
            <v>OS630607</v>
          </cell>
          <cell r="D2556" t="str">
            <v>OS69XP</v>
          </cell>
        </row>
        <row r="2557">
          <cell r="A2557" t="str">
            <v>A2340</v>
          </cell>
          <cell r="C2557" t="str">
            <v>OS030608</v>
          </cell>
          <cell r="D2557" t="str">
            <v>OS01VP</v>
          </cell>
        </row>
        <row r="2558">
          <cell r="A2558" t="str">
            <v>A2341</v>
          </cell>
          <cell r="C2558" t="str">
            <v>P&amp;O30609</v>
          </cell>
          <cell r="D2558" t="str">
            <v>P&amp;O-OS</v>
          </cell>
        </row>
        <row r="2559">
          <cell r="A2559" t="str">
            <v>A2342</v>
          </cell>
          <cell r="C2559" t="str">
            <v>OS030609</v>
          </cell>
          <cell r="D2559" t="str">
            <v>OS09VH</v>
          </cell>
        </row>
        <row r="2560">
          <cell r="A2560" t="str">
            <v>A2343</v>
          </cell>
          <cell r="C2560" t="str">
            <v>OS030609</v>
          </cell>
          <cell r="D2560" t="str">
            <v>OS09VH</v>
          </cell>
        </row>
        <row r="2561">
          <cell r="A2561" t="str">
            <v>A2344</v>
          </cell>
          <cell r="C2561" t="str">
            <v>OS830609</v>
          </cell>
          <cell r="D2561" t="str">
            <v>OS84XY</v>
          </cell>
        </row>
        <row r="2562">
          <cell r="A2562" t="str">
            <v>A2345</v>
          </cell>
          <cell r="C2562" t="str">
            <v>OS130612</v>
          </cell>
          <cell r="D2562" t="str">
            <v>OS13XX</v>
          </cell>
        </row>
        <row r="2563">
          <cell r="A2563" t="str">
            <v>A2347</v>
          </cell>
          <cell r="C2563" t="str">
            <v>P-&amp;30612</v>
          </cell>
          <cell r="D2563" t="str">
            <v>P &amp; O</v>
          </cell>
        </row>
        <row r="2564">
          <cell r="A2564" t="str">
            <v>A2348</v>
          </cell>
          <cell r="C2564" t="str">
            <v>P-&amp;30612</v>
          </cell>
          <cell r="D2564" t="str">
            <v>P &amp; O</v>
          </cell>
        </row>
        <row r="2565">
          <cell r="A2565" t="str">
            <v>A2349</v>
          </cell>
          <cell r="C2565" t="str">
            <v>P&amp;O30613</v>
          </cell>
          <cell r="D2565" t="str">
            <v>P&amp;O OS</v>
          </cell>
        </row>
        <row r="2566">
          <cell r="A2566" t="str">
            <v>A2350</v>
          </cell>
          <cell r="C2566" t="str">
            <v>P&amp;O30613</v>
          </cell>
          <cell r="D2566" t="str">
            <v>P&amp;O OS</v>
          </cell>
        </row>
        <row r="2567">
          <cell r="A2567" t="str">
            <v>A2351</v>
          </cell>
          <cell r="C2567" t="str">
            <v>P&amp;O30613</v>
          </cell>
          <cell r="D2567" t="str">
            <v>P&amp;O OS</v>
          </cell>
        </row>
        <row r="2568">
          <cell r="A2568" t="str">
            <v>A2352</v>
          </cell>
          <cell r="C2568" t="str">
            <v>P&amp;O30613</v>
          </cell>
          <cell r="D2568" t="str">
            <v>P&amp;O OS</v>
          </cell>
        </row>
        <row r="2569">
          <cell r="A2569" t="str">
            <v>A2353</v>
          </cell>
          <cell r="C2569" t="str">
            <v>OS630613</v>
          </cell>
          <cell r="D2569" t="str">
            <v>OS62XZ</v>
          </cell>
        </row>
        <row r="2570">
          <cell r="A2570" t="str">
            <v>A2354</v>
          </cell>
          <cell r="C2570" t="str">
            <v>OS430614</v>
          </cell>
          <cell r="D2570" t="str">
            <v>OS44XT</v>
          </cell>
        </row>
        <row r="2571">
          <cell r="A2571" t="str">
            <v>A2355</v>
          </cell>
          <cell r="C2571" t="str">
            <v>P&amp;O30614</v>
          </cell>
          <cell r="D2571" t="str">
            <v>P&amp;O -</v>
          </cell>
        </row>
        <row r="2572">
          <cell r="A2572" t="str">
            <v>A2356</v>
          </cell>
          <cell r="C2572" t="str">
            <v>P&amp;O30614</v>
          </cell>
          <cell r="D2572" t="str">
            <v>P&amp;O -</v>
          </cell>
        </row>
        <row r="2573">
          <cell r="A2573" t="str">
            <v>A2357</v>
          </cell>
          <cell r="C2573" t="str">
            <v>P&amp;O30615</v>
          </cell>
          <cell r="D2573" t="str">
            <v>P&amp;O OS</v>
          </cell>
        </row>
        <row r="2574">
          <cell r="A2574" t="str">
            <v>A2358</v>
          </cell>
          <cell r="C2574" t="str">
            <v>OS830615</v>
          </cell>
          <cell r="D2574" t="str">
            <v>OS81SZ</v>
          </cell>
        </row>
        <row r="2575">
          <cell r="A2575" t="str">
            <v>A2359</v>
          </cell>
          <cell r="C2575" t="str">
            <v>OS930615</v>
          </cell>
          <cell r="D2575" t="str">
            <v>OS95SR</v>
          </cell>
        </row>
        <row r="2576">
          <cell r="A2576" t="str">
            <v>A2360</v>
          </cell>
          <cell r="C2576" t="str">
            <v>OS730615</v>
          </cell>
          <cell r="D2576" t="str">
            <v>OS73XP</v>
          </cell>
        </row>
        <row r="2577">
          <cell r="A2577" t="str">
            <v>A2361</v>
          </cell>
          <cell r="C2577" t="str">
            <v>OS730615</v>
          </cell>
          <cell r="D2577" t="str">
            <v>OS73XP</v>
          </cell>
        </row>
        <row r="2578">
          <cell r="A2578" t="str">
            <v>A2362</v>
          </cell>
          <cell r="C2578" t="str">
            <v>OS430616</v>
          </cell>
          <cell r="D2578" t="str">
            <v>OS48XT</v>
          </cell>
        </row>
        <row r="2579">
          <cell r="A2579" t="str">
            <v>A2363</v>
          </cell>
          <cell r="C2579" t="str">
            <v>OS430616</v>
          </cell>
          <cell r="D2579" t="str">
            <v>OS42XT</v>
          </cell>
        </row>
        <row r="2580">
          <cell r="A2580" t="str">
            <v>A2364</v>
          </cell>
          <cell r="C2580" t="str">
            <v>OS030616</v>
          </cell>
          <cell r="D2580" t="str">
            <v>OS08ST</v>
          </cell>
        </row>
        <row r="2581">
          <cell r="A2581" t="str">
            <v>A2365</v>
          </cell>
          <cell r="C2581" t="str">
            <v>OS630616</v>
          </cell>
          <cell r="D2581" t="str">
            <v>OS61XT</v>
          </cell>
        </row>
        <row r="2582">
          <cell r="A2582" t="str">
            <v>A2366</v>
          </cell>
          <cell r="C2582" t="str">
            <v>P-&amp;30619</v>
          </cell>
          <cell r="D2582" t="str">
            <v>P &amp; O</v>
          </cell>
        </row>
        <row r="2583">
          <cell r="A2583" t="str">
            <v>A2367</v>
          </cell>
          <cell r="C2583" t="str">
            <v>OS830619</v>
          </cell>
          <cell r="D2583" t="str">
            <v>OS82SZ</v>
          </cell>
        </row>
        <row r="2584">
          <cell r="A2584" t="str">
            <v>A2368</v>
          </cell>
          <cell r="C2584" t="str">
            <v>OS130619</v>
          </cell>
          <cell r="D2584" t="str">
            <v>OS12VH</v>
          </cell>
        </row>
        <row r="2585">
          <cell r="A2585" t="str">
            <v>A2369</v>
          </cell>
          <cell r="C2585" t="str">
            <v>P&amp;O30619</v>
          </cell>
          <cell r="D2585" t="str">
            <v>P&amp;O OS</v>
          </cell>
        </row>
        <row r="2586">
          <cell r="A2586" t="str">
            <v>A2370</v>
          </cell>
          <cell r="C2586" t="str">
            <v>P&amp;O30620</v>
          </cell>
          <cell r="D2586" t="str">
            <v>P&amp;O OS</v>
          </cell>
        </row>
        <row r="2587">
          <cell r="A2587" t="str">
            <v>A2371</v>
          </cell>
          <cell r="C2587" t="str">
            <v>OS730620</v>
          </cell>
          <cell r="D2587" t="str">
            <v>OS75XY</v>
          </cell>
        </row>
        <row r="2588">
          <cell r="A2588" t="str">
            <v>A2373</v>
          </cell>
          <cell r="C2588" t="str">
            <v>OS430621</v>
          </cell>
          <cell r="D2588" t="str">
            <v>OS41VG</v>
          </cell>
        </row>
        <row r="2589">
          <cell r="A2589" t="str">
            <v>A2374</v>
          </cell>
          <cell r="C2589" t="str">
            <v>P&amp;O30621</v>
          </cell>
          <cell r="D2589" t="str">
            <v>P&amp;O -</v>
          </cell>
        </row>
        <row r="2590">
          <cell r="A2590" t="str">
            <v>A2375</v>
          </cell>
          <cell r="C2590" t="str">
            <v>P&amp;O30621</v>
          </cell>
          <cell r="D2590" t="str">
            <v>P&amp;O OS</v>
          </cell>
        </row>
        <row r="2591">
          <cell r="A2591" t="str">
            <v>A2376</v>
          </cell>
          <cell r="C2591" t="str">
            <v>P&amp;O30621</v>
          </cell>
          <cell r="D2591" t="str">
            <v>P&amp;O OS</v>
          </cell>
        </row>
        <row r="2592">
          <cell r="A2592" t="str">
            <v>A2377</v>
          </cell>
          <cell r="C2592" t="str">
            <v>OS630621</v>
          </cell>
          <cell r="D2592" t="str">
            <v>OS62XP</v>
          </cell>
        </row>
        <row r="2593">
          <cell r="A2593" t="str">
            <v>A2378</v>
          </cell>
          <cell r="C2593" t="str">
            <v>P&amp;O30622</v>
          </cell>
          <cell r="D2593" t="str">
            <v>P&amp;O -</v>
          </cell>
        </row>
        <row r="2594">
          <cell r="A2594" t="str">
            <v>A2379</v>
          </cell>
          <cell r="C2594" t="str">
            <v>OS330622</v>
          </cell>
          <cell r="D2594" t="str">
            <v>OS35VR</v>
          </cell>
        </row>
        <row r="2595">
          <cell r="A2595" t="str">
            <v>A2380</v>
          </cell>
          <cell r="C2595" t="str">
            <v>OS030622</v>
          </cell>
          <cell r="D2595" t="str">
            <v>OS02VP</v>
          </cell>
        </row>
        <row r="2596">
          <cell r="A2596" t="str">
            <v>A2381</v>
          </cell>
          <cell r="C2596" t="str">
            <v>P&amp;O30622</v>
          </cell>
          <cell r="D2596" t="str">
            <v>P&amp;O OS</v>
          </cell>
        </row>
        <row r="2597">
          <cell r="A2597" t="str">
            <v>A2383</v>
          </cell>
          <cell r="C2597" t="str">
            <v>OS930623</v>
          </cell>
          <cell r="D2597" t="str">
            <v>OS91SX</v>
          </cell>
        </row>
        <row r="2598">
          <cell r="A2598" t="str">
            <v>A2384</v>
          </cell>
          <cell r="C2598" t="str">
            <v>OS030623</v>
          </cell>
          <cell r="D2598" t="str">
            <v>OS07ST</v>
          </cell>
        </row>
        <row r="2599">
          <cell r="A2599" t="str">
            <v>A2385</v>
          </cell>
          <cell r="C2599" t="str">
            <v>OS130623</v>
          </cell>
          <cell r="D2599" t="str">
            <v>OS14VH</v>
          </cell>
        </row>
        <row r="2600">
          <cell r="A2600" t="str">
            <v>A2386</v>
          </cell>
          <cell r="C2600" t="str">
            <v>OS830624</v>
          </cell>
          <cell r="D2600" t="str">
            <v>OS84XY</v>
          </cell>
        </row>
        <row r="2601">
          <cell r="A2601" t="str">
            <v>A2389</v>
          </cell>
          <cell r="C2601" t="str">
            <v>P&amp;O30626</v>
          </cell>
          <cell r="D2601" t="str">
            <v>P&amp;O OS</v>
          </cell>
        </row>
        <row r="2602">
          <cell r="A2602" t="str">
            <v>A2390</v>
          </cell>
          <cell r="C2602" t="str">
            <v>P&amp;O30626</v>
          </cell>
          <cell r="D2602" t="str">
            <v>P&amp;O OS</v>
          </cell>
        </row>
        <row r="2603">
          <cell r="A2603" t="str">
            <v>A2391</v>
          </cell>
          <cell r="C2603" t="str">
            <v>P-&amp;30626</v>
          </cell>
          <cell r="D2603" t="str">
            <v>P &amp; O</v>
          </cell>
        </row>
        <row r="2604">
          <cell r="A2604" t="str">
            <v>A2392</v>
          </cell>
          <cell r="C2604" t="str">
            <v>P-&amp;30627</v>
          </cell>
          <cell r="D2604" t="str">
            <v>P &amp; O</v>
          </cell>
        </row>
        <row r="2605">
          <cell r="A2605" t="str">
            <v>A2394</v>
          </cell>
          <cell r="C2605" t="str">
            <v>OS030627</v>
          </cell>
          <cell r="D2605" t="str">
            <v>OS01ST</v>
          </cell>
        </row>
        <row r="2606">
          <cell r="A2606" t="str">
            <v>A2395</v>
          </cell>
          <cell r="C2606" t="str">
            <v>OS930627</v>
          </cell>
          <cell r="D2606" t="str">
            <v>OS97VN</v>
          </cell>
        </row>
        <row r="2607">
          <cell r="A2607" t="str">
            <v>A2396</v>
          </cell>
          <cell r="C2607" t="str">
            <v>OS730627</v>
          </cell>
          <cell r="D2607" t="str">
            <v>OS78ST</v>
          </cell>
        </row>
        <row r="2608">
          <cell r="A2608" t="str">
            <v>A2397</v>
          </cell>
          <cell r="C2608" t="str">
            <v>OS630628</v>
          </cell>
          <cell r="D2608" t="str">
            <v>OS6ZXZ</v>
          </cell>
        </row>
        <row r="2609">
          <cell r="A2609" t="str">
            <v>A2399</v>
          </cell>
          <cell r="C2609" t="str">
            <v>P&amp;O30628</v>
          </cell>
          <cell r="D2609" t="str">
            <v>P&amp;O OS</v>
          </cell>
        </row>
        <row r="2610">
          <cell r="A2610" t="str">
            <v>A2400</v>
          </cell>
          <cell r="C2610" t="str">
            <v>P&amp;O30628</v>
          </cell>
          <cell r="D2610" t="str">
            <v>P&amp;O OS</v>
          </cell>
        </row>
        <row r="2611">
          <cell r="A2611" t="str">
            <v>A2401</v>
          </cell>
          <cell r="C2611" t="str">
            <v>P&amp;O30629</v>
          </cell>
          <cell r="D2611" t="str">
            <v>P&amp;O -</v>
          </cell>
        </row>
        <row r="2612">
          <cell r="A2612" t="str">
            <v>A2402</v>
          </cell>
          <cell r="C2612" t="str">
            <v>OS030629</v>
          </cell>
          <cell r="D2612" t="str">
            <v>OS03ST</v>
          </cell>
        </row>
        <row r="2613">
          <cell r="A2613" t="str">
            <v>A2403</v>
          </cell>
          <cell r="C2613" t="str">
            <v>P&amp;O30629</v>
          </cell>
          <cell r="D2613" t="str">
            <v>P&amp;O OS</v>
          </cell>
        </row>
        <row r="2614">
          <cell r="A2614" t="str">
            <v>A2404</v>
          </cell>
          <cell r="C2614" t="str">
            <v>P&amp;O30629</v>
          </cell>
          <cell r="D2614" t="str">
            <v>P&amp;O OS</v>
          </cell>
        </row>
        <row r="2615">
          <cell r="A2615" t="str">
            <v>A2405</v>
          </cell>
          <cell r="C2615" t="str">
            <v>P-&amp;30629</v>
          </cell>
          <cell r="D2615" t="str">
            <v>P &amp; O</v>
          </cell>
        </row>
        <row r="2616">
          <cell r="A2616" t="str">
            <v>A2406</v>
          </cell>
          <cell r="C2616" t="str">
            <v>P-&amp;30630</v>
          </cell>
          <cell r="D2616" t="str">
            <v>P &amp; O</v>
          </cell>
        </row>
        <row r="2617">
          <cell r="A2617" t="str">
            <v>A2408</v>
          </cell>
          <cell r="C2617" t="str">
            <v>OS030630</v>
          </cell>
          <cell r="D2617" t="str">
            <v>OS08ST</v>
          </cell>
        </row>
        <row r="2618">
          <cell r="A2618" t="str">
            <v>A2409</v>
          </cell>
          <cell r="C2618" t="str">
            <v>OS630630</v>
          </cell>
          <cell r="D2618" t="str">
            <v>OS61XT</v>
          </cell>
        </row>
        <row r="2619">
          <cell r="A2619" t="str">
            <v>A2410</v>
          </cell>
          <cell r="C2619" t="str">
            <v>OS930630</v>
          </cell>
          <cell r="D2619" t="str">
            <v>OS99SR</v>
          </cell>
        </row>
        <row r="2620">
          <cell r="A2620" t="str">
            <v>A2411</v>
          </cell>
          <cell r="C2620" t="str">
            <v>ON130701</v>
          </cell>
          <cell r="D2620" t="str">
            <v>ON12DV</v>
          </cell>
        </row>
        <row r="2621">
          <cell r="A2621" t="str">
            <v>A2413</v>
          </cell>
          <cell r="C2621" t="str">
            <v>P&amp;O30703</v>
          </cell>
          <cell r="D2621" t="str">
            <v>P&amp;O -</v>
          </cell>
        </row>
        <row r="2622">
          <cell r="A2622" t="str">
            <v>A2414</v>
          </cell>
          <cell r="C2622" t="str">
            <v>P&amp;O30703</v>
          </cell>
          <cell r="D2622" t="str">
            <v>P&amp;O -</v>
          </cell>
        </row>
        <row r="2623">
          <cell r="A2623" t="str">
            <v>A2415</v>
          </cell>
          <cell r="C2623" t="str">
            <v>OS230704</v>
          </cell>
          <cell r="D2623" t="str">
            <v>OS20SY</v>
          </cell>
        </row>
        <row r="2624">
          <cell r="A2624" t="str">
            <v>A2416</v>
          </cell>
          <cell r="C2624" t="str">
            <v>OS430704</v>
          </cell>
          <cell r="D2624" t="str">
            <v>OS42XT</v>
          </cell>
        </row>
        <row r="2625">
          <cell r="A2625" t="str">
            <v>A2418</v>
          </cell>
          <cell r="C2625" t="str">
            <v>OS030704</v>
          </cell>
          <cell r="D2625" t="str">
            <v>OS01VP</v>
          </cell>
        </row>
        <row r="2626">
          <cell r="A2626" t="str">
            <v>A2419</v>
          </cell>
          <cell r="C2626" t="str">
            <v>OS930704</v>
          </cell>
          <cell r="D2626" t="str">
            <v>OS95SR</v>
          </cell>
        </row>
        <row r="2627">
          <cell r="A2627" t="str">
            <v>A2420</v>
          </cell>
          <cell r="C2627" t="str">
            <v>OS830704</v>
          </cell>
          <cell r="D2627" t="str">
            <v>OS82SZ</v>
          </cell>
        </row>
        <row r="2628">
          <cell r="A2628" t="str">
            <v>A2421</v>
          </cell>
          <cell r="C2628" t="str">
            <v>OS530704</v>
          </cell>
          <cell r="D2628" t="str">
            <v>OS52XT</v>
          </cell>
        </row>
        <row r="2629">
          <cell r="A2629" t="str">
            <v>A2422</v>
          </cell>
          <cell r="C2629" t="str">
            <v>P-&amp;30705</v>
          </cell>
          <cell r="D2629" t="str">
            <v>P &amp; O</v>
          </cell>
        </row>
        <row r="2630">
          <cell r="A2630" t="str">
            <v>A2423</v>
          </cell>
          <cell r="C2630" t="str">
            <v>P-&amp;30705</v>
          </cell>
          <cell r="D2630" t="str">
            <v>P &amp; O</v>
          </cell>
        </row>
        <row r="2631">
          <cell r="A2631" t="str">
            <v>A2424</v>
          </cell>
          <cell r="C2631" t="str">
            <v>P&amp;O30706</v>
          </cell>
          <cell r="D2631" t="str">
            <v>P&amp;O OS</v>
          </cell>
        </row>
        <row r="2632">
          <cell r="A2632" t="str">
            <v>A2425</v>
          </cell>
          <cell r="C2632" t="str">
            <v>P&amp;O30706</v>
          </cell>
          <cell r="D2632" t="str">
            <v>P&amp;O OS</v>
          </cell>
        </row>
        <row r="2633">
          <cell r="A2633" t="str">
            <v>A2426</v>
          </cell>
          <cell r="C2633" t="str">
            <v>P&amp;O30706</v>
          </cell>
          <cell r="D2633" t="str">
            <v>P&amp;O -</v>
          </cell>
        </row>
        <row r="2634">
          <cell r="A2634" t="str">
            <v>A2427</v>
          </cell>
          <cell r="C2634" t="str">
            <v>P&amp;O30706</v>
          </cell>
          <cell r="D2634" t="str">
            <v>P&amp;O -</v>
          </cell>
        </row>
        <row r="2635">
          <cell r="A2635" t="str">
            <v>A2428</v>
          </cell>
          <cell r="C2635" t="str">
            <v>OS030707</v>
          </cell>
          <cell r="D2635" t="str">
            <v>OS09VH</v>
          </cell>
        </row>
        <row r="2636">
          <cell r="A2636" t="str">
            <v>A2429</v>
          </cell>
          <cell r="C2636" t="str">
            <v>OS130707</v>
          </cell>
          <cell r="D2636" t="str">
            <v>OS14VH</v>
          </cell>
        </row>
        <row r="2637">
          <cell r="A2637" t="str">
            <v>A2430</v>
          </cell>
          <cell r="C2637" t="str">
            <v>P&amp;O30707</v>
          </cell>
          <cell r="D2637" t="str">
            <v>P&amp;O OS</v>
          </cell>
        </row>
        <row r="2638">
          <cell r="A2638" t="str">
            <v>A2431</v>
          </cell>
          <cell r="C2638" t="str">
            <v>P@O30707</v>
          </cell>
          <cell r="D2638" t="str">
            <v>P@O -</v>
          </cell>
        </row>
        <row r="2639">
          <cell r="A2639" t="str">
            <v>A2432</v>
          </cell>
          <cell r="C2639" t="str">
            <v>P@O30707</v>
          </cell>
          <cell r="D2639" t="str">
            <v>P@O-OS</v>
          </cell>
        </row>
        <row r="2640">
          <cell r="A2640" t="str">
            <v>A2433</v>
          </cell>
          <cell r="C2640" t="str">
            <v>OS930707</v>
          </cell>
          <cell r="D2640" t="str">
            <v>OS91SX</v>
          </cell>
        </row>
        <row r="2641">
          <cell r="A2641" t="str">
            <v>A2434</v>
          </cell>
          <cell r="C2641" t="str">
            <v>OS630708</v>
          </cell>
          <cell r="D2641" t="str">
            <v>OS69XP</v>
          </cell>
        </row>
        <row r="2642">
          <cell r="A2642" t="str">
            <v>A2435</v>
          </cell>
          <cell r="C2642" t="str">
            <v>P-&amp;30710</v>
          </cell>
          <cell r="D2642" t="str">
            <v>P &amp; O</v>
          </cell>
        </row>
        <row r="2643">
          <cell r="A2643" t="str">
            <v>A2436</v>
          </cell>
          <cell r="C2643" t="str">
            <v>OS330710</v>
          </cell>
          <cell r="D2643" t="str">
            <v>OS36VR</v>
          </cell>
        </row>
        <row r="2644">
          <cell r="A2644" t="str">
            <v>A2437</v>
          </cell>
          <cell r="C2644" t="str">
            <v>OS630710</v>
          </cell>
          <cell r="D2644" t="str">
            <v>OS64XP</v>
          </cell>
        </row>
        <row r="2645">
          <cell r="A2645" t="str">
            <v>A2438</v>
          </cell>
          <cell r="C2645" t="str">
            <v>OS130710</v>
          </cell>
          <cell r="D2645" t="str">
            <v>OS13XX</v>
          </cell>
        </row>
        <row r="2646">
          <cell r="A2646" t="str">
            <v>A2439</v>
          </cell>
          <cell r="C2646" t="str">
            <v>ON130710</v>
          </cell>
          <cell r="D2646" t="str">
            <v>ON17DV</v>
          </cell>
        </row>
        <row r="2647">
          <cell r="A2647" t="str">
            <v>A2440</v>
          </cell>
          <cell r="C2647" t="str">
            <v>OS930711</v>
          </cell>
          <cell r="D2647" t="str">
            <v>OS97VN</v>
          </cell>
        </row>
        <row r="2648">
          <cell r="A2648" t="str">
            <v>A2441</v>
          </cell>
          <cell r="C2648" t="str">
            <v>OS730711</v>
          </cell>
          <cell r="D2648" t="str">
            <v>OS78ST</v>
          </cell>
        </row>
        <row r="2649">
          <cell r="A2649" t="str">
            <v>A2442</v>
          </cell>
          <cell r="C2649" t="str">
            <v>OS730711</v>
          </cell>
          <cell r="D2649" t="str">
            <v>OS75XP</v>
          </cell>
        </row>
        <row r="2650">
          <cell r="A2650" t="str">
            <v>A2443</v>
          </cell>
          <cell r="C2650" t="str">
            <v>P&amp;O30711</v>
          </cell>
          <cell r="D2650" t="str">
            <v>P&amp;O OS</v>
          </cell>
        </row>
        <row r="2651">
          <cell r="A2651" t="str">
            <v>A2444</v>
          </cell>
          <cell r="C2651" t="str">
            <v>P&amp;O30712</v>
          </cell>
          <cell r="D2651" t="str">
            <v>P&amp;O OS</v>
          </cell>
        </row>
        <row r="2652">
          <cell r="A2652" t="str">
            <v>A2445</v>
          </cell>
          <cell r="C2652" t="str">
            <v>OS730712</v>
          </cell>
          <cell r="D2652" t="str">
            <v>OS73XY</v>
          </cell>
        </row>
        <row r="2653">
          <cell r="A2653" t="str">
            <v>A2446</v>
          </cell>
          <cell r="C2653" t="str">
            <v>P&amp;O30712</v>
          </cell>
          <cell r="D2653" t="str">
            <v>P&amp;O OS</v>
          </cell>
        </row>
        <row r="2654">
          <cell r="A2654" t="str">
            <v>A2447</v>
          </cell>
          <cell r="C2654" t="str">
            <v>P&amp;O30712</v>
          </cell>
          <cell r="D2654" t="str">
            <v>P&amp;O OS</v>
          </cell>
        </row>
        <row r="2655">
          <cell r="A2655" t="str">
            <v>A2448</v>
          </cell>
          <cell r="C2655" t="str">
            <v>P&amp;O30712</v>
          </cell>
          <cell r="D2655" t="str">
            <v>P&amp;O OS</v>
          </cell>
        </row>
        <row r="2656">
          <cell r="A2656" t="str">
            <v>A2449</v>
          </cell>
          <cell r="C2656" t="str">
            <v>P&amp;O30713</v>
          </cell>
          <cell r="D2656" t="str">
            <v>P&amp;O OS</v>
          </cell>
        </row>
        <row r="2657">
          <cell r="A2657" t="str">
            <v>A2450</v>
          </cell>
          <cell r="C2657" t="str">
            <v>P&amp;O30713</v>
          </cell>
          <cell r="D2657" t="str">
            <v>P&amp;O -</v>
          </cell>
        </row>
        <row r="2658">
          <cell r="A2658" t="str">
            <v>A2451</v>
          </cell>
          <cell r="C2658" t="str">
            <v>OS730713</v>
          </cell>
          <cell r="D2658" t="str">
            <v>OS73XP</v>
          </cell>
        </row>
        <row r="2659">
          <cell r="A2659" t="str">
            <v>A2452</v>
          </cell>
          <cell r="C2659" t="str">
            <v>OS430713</v>
          </cell>
          <cell r="D2659" t="str">
            <v>OS49XH</v>
          </cell>
        </row>
        <row r="2660">
          <cell r="A2660" t="str">
            <v>A2453</v>
          </cell>
          <cell r="C2660" t="str">
            <v>P&amp;O30713</v>
          </cell>
          <cell r="D2660" t="str">
            <v>P&amp;O OS</v>
          </cell>
        </row>
        <row r="2661">
          <cell r="A2661" t="str">
            <v>A2454</v>
          </cell>
          <cell r="C2661" t="str">
            <v>P&amp;O30714</v>
          </cell>
          <cell r="D2661" t="str">
            <v>P&amp;O OS</v>
          </cell>
        </row>
        <row r="2662">
          <cell r="A2662" t="str">
            <v>A2455</v>
          </cell>
          <cell r="C2662" t="str">
            <v>OS630714</v>
          </cell>
          <cell r="D2662" t="str">
            <v>OS61XT</v>
          </cell>
        </row>
        <row r="2663">
          <cell r="A2663" t="str">
            <v>A2456</v>
          </cell>
          <cell r="C2663" t="str">
            <v>OS430714</v>
          </cell>
          <cell r="D2663" t="str">
            <v>OS48XT</v>
          </cell>
        </row>
        <row r="2664">
          <cell r="A2664" t="str">
            <v>A2457</v>
          </cell>
          <cell r="C2664" t="str">
            <v>P&amp;O30714</v>
          </cell>
          <cell r="D2664" t="str">
            <v>P&amp;O OS</v>
          </cell>
        </row>
        <row r="2665">
          <cell r="A2665" t="str">
            <v>A2458</v>
          </cell>
          <cell r="C2665" t="str">
            <v>P&amp;O30715</v>
          </cell>
          <cell r="D2665" t="str">
            <v>P&amp;O OS</v>
          </cell>
        </row>
        <row r="2666">
          <cell r="A2666" t="str">
            <v>A2459</v>
          </cell>
          <cell r="C2666" t="str">
            <v>P&amp;O30717</v>
          </cell>
          <cell r="D2666" t="str">
            <v>P&amp;O OS</v>
          </cell>
        </row>
        <row r="2667">
          <cell r="A2667" t="str">
            <v>A2460</v>
          </cell>
          <cell r="C2667" t="str">
            <v>P&amp;O30717</v>
          </cell>
          <cell r="D2667" t="str">
            <v>P&amp;O OS</v>
          </cell>
        </row>
        <row r="2668">
          <cell r="A2668" t="str">
            <v>A2461</v>
          </cell>
          <cell r="C2668" t="str">
            <v>P-&amp;30717</v>
          </cell>
          <cell r="D2668" t="str">
            <v>P &amp; O</v>
          </cell>
        </row>
        <row r="2669">
          <cell r="A2669" t="str">
            <v>A2462</v>
          </cell>
          <cell r="C2669" t="str">
            <v>P-&amp;30718</v>
          </cell>
          <cell r="D2669" t="str">
            <v>P &amp; O</v>
          </cell>
        </row>
        <row r="2670">
          <cell r="A2670" t="str">
            <v>A2464</v>
          </cell>
          <cell r="C2670" t="str">
            <v>P&amp;O30718</v>
          </cell>
          <cell r="D2670" t="str">
            <v>P&amp;O OS</v>
          </cell>
        </row>
        <row r="2671">
          <cell r="A2671" t="str">
            <v>A2465</v>
          </cell>
          <cell r="C2671" t="str">
            <v>P&amp;O30718</v>
          </cell>
          <cell r="D2671" t="str">
            <v>P&amp;O OS</v>
          </cell>
        </row>
        <row r="2672">
          <cell r="A2672" t="str">
            <v>A2466</v>
          </cell>
          <cell r="C2672" t="str">
            <v>P&amp;O30718</v>
          </cell>
          <cell r="D2672" t="str">
            <v>P&amp;O-OS</v>
          </cell>
        </row>
        <row r="2673">
          <cell r="A2673" t="str">
            <v>A2467</v>
          </cell>
          <cell r="C2673" t="str">
            <v>P&amp;O30719</v>
          </cell>
          <cell r="D2673" t="str">
            <v>P&amp;O-OS</v>
          </cell>
        </row>
        <row r="2674">
          <cell r="A2674" t="str">
            <v>A2468</v>
          </cell>
          <cell r="C2674" t="str">
            <v>P&amp;O30719</v>
          </cell>
          <cell r="D2674" t="str">
            <v>P&amp;O OS</v>
          </cell>
        </row>
        <row r="2675">
          <cell r="A2675" t="str">
            <v>A2469</v>
          </cell>
          <cell r="C2675" t="str">
            <v>P&amp;O30719</v>
          </cell>
          <cell r="D2675" t="str">
            <v>P&amp;O OS</v>
          </cell>
        </row>
        <row r="2676">
          <cell r="A2676" t="str">
            <v>A2470</v>
          </cell>
          <cell r="C2676" t="str">
            <v>OS130719</v>
          </cell>
          <cell r="D2676" t="str">
            <v>OS14VH</v>
          </cell>
        </row>
        <row r="2677">
          <cell r="A2677" t="str">
            <v>A2471</v>
          </cell>
          <cell r="C2677" t="str">
            <v>OS930720</v>
          </cell>
          <cell r="D2677" t="str">
            <v>OS98VN</v>
          </cell>
        </row>
        <row r="2678">
          <cell r="A2678" t="str">
            <v>A2473</v>
          </cell>
          <cell r="C2678" t="str">
            <v>P&amp;O30720</v>
          </cell>
          <cell r="D2678" t="str">
            <v>P&amp;O OS</v>
          </cell>
        </row>
        <row r="2679">
          <cell r="A2679" t="str">
            <v>A2474</v>
          </cell>
          <cell r="C2679" t="str">
            <v>P&amp;O30720</v>
          </cell>
          <cell r="D2679" t="str">
            <v>P&amp;O OS</v>
          </cell>
        </row>
        <row r="2680">
          <cell r="A2680" t="str">
            <v>A2475</v>
          </cell>
          <cell r="C2680" t="str">
            <v>P&amp;O30720</v>
          </cell>
          <cell r="D2680" t="str">
            <v>P&amp;O OS</v>
          </cell>
        </row>
        <row r="2681">
          <cell r="A2681" t="str">
            <v>A2476</v>
          </cell>
          <cell r="C2681" t="str">
            <v>P&amp;O30721</v>
          </cell>
          <cell r="D2681" t="str">
            <v>P&amp;O -</v>
          </cell>
        </row>
        <row r="2682">
          <cell r="A2682" t="str">
            <v>A2478</v>
          </cell>
          <cell r="C2682" t="str">
            <v>OS030721</v>
          </cell>
          <cell r="D2682" t="str">
            <v>OS07ST</v>
          </cell>
        </row>
        <row r="2683">
          <cell r="A2683" t="str">
            <v>A2479</v>
          </cell>
          <cell r="C2683" t="str">
            <v>OS930721</v>
          </cell>
          <cell r="D2683" t="str">
            <v>OS91SX</v>
          </cell>
        </row>
        <row r="2684">
          <cell r="A2684" t="str">
            <v>A2481</v>
          </cell>
          <cell r="C2684" t="str">
            <v>P&amp;O30722</v>
          </cell>
          <cell r="D2684" t="str">
            <v>P&amp;O OS</v>
          </cell>
        </row>
        <row r="2685">
          <cell r="A2685" t="str">
            <v>A2482</v>
          </cell>
          <cell r="C2685" t="str">
            <v>P&amp;O30724</v>
          </cell>
          <cell r="D2685" t="str">
            <v>P&amp;O OS</v>
          </cell>
        </row>
        <row r="2686">
          <cell r="A2686" t="str">
            <v>A2483</v>
          </cell>
          <cell r="C2686" t="str">
            <v>OS630724</v>
          </cell>
          <cell r="D2686" t="str">
            <v>OS64XP</v>
          </cell>
        </row>
        <row r="2687">
          <cell r="A2687" t="str">
            <v>A2484</v>
          </cell>
          <cell r="C2687" t="str">
            <v>ON130724</v>
          </cell>
          <cell r="D2687" t="str">
            <v>ON17DV</v>
          </cell>
        </row>
        <row r="2688">
          <cell r="A2688" t="str">
            <v>A2485</v>
          </cell>
          <cell r="C2688" t="str">
            <v>OS130724</v>
          </cell>
          <cell r="D2688" t="str">
            <v>OS13XX</v>
          </cell>
        </row>
        <row r="2689">
          <cell r="A2689" t="str">
            <v>A2486</v>
          </cell>
          <cell r="C2689" t="str">
            <v>OS930724</v>
          </cell>
          <cell r="D2689" t="str">
            <v>OS97VN</v>
          </cell>
        </row>
        <row r="2690">
          <cell r="A2690" t="str">
            <v>A2487</v>
          </cell>
          <cell r="C2690" t="str">
            <v>OS330725</v>
          </cell>
          <cell r="D2690" t="str">
            <v>OS35VR</v>
          </cell>
        </row>
        <row r="2691">
          <cell r="A2691" t="str">
            <v>A2488</v>
          </cell>
          <cell r="C2691" t="str">
            <v>P&amp;O30725</v>
          </cell>
          <cell r="D2691" t="str">
            <v>P&amp;O OS</v>
          </cell>
        </row>
        <row r="2692">
          <cell r="A2692" t="str">
            <v>A2489</v>
          </cell>
          <cell r="C2692" t="str">
            <v>P&amp;O30726</v>
          </cell>
          <cell r="D2692" t="str">
            <v>P&amp;O OS</v>
          </cell>
        </row>
        <row r="2693">
          <cell r="A2693" t="str">
            <v>A2490</v>
          </cell>
          <cell r="C2693" t="str">
            <v>P&amp;O30726</v>
          </cell>
          <cell r="D2693" t="str">
            <v>P&amp;O OS</v>
          </cell>
        </row>
        <row r="2694">
          <cell r="A2694" t="str">
            <v>A2491</v>
          </cell>
          <cell r="C2694" t="str">
            <v>P&amp;O30726</v>
          </cell>
          <cell r="D2694" t="str">
            <v>P&amp;O OS</v>
          </cell>
        </row>
        <row r="2695">
          <cell r="A2695" t="str">
            <v>A2492</v>
          </cell>
          <cell r="C2695" t="str">
            <v>P&amp;O30726</v>
          </cell>
          <cell r="D2695" t="str">
            <v>P&amp;O OS</v>
          </cell>
        </row>
        <row r="2696">
          <cell r="A2696" t="str">
            <v>A2493</v>
          </cell>
          <cell r="C2696" t="str">
            <v>OS030727</v>
          </cell>
          <cell r="D2696" t="str">
            <v>OS03ST</v>
          </cell>
        </row>
        <row r="2697">
          <cell r="A2697" t="str">
            <v>A2494</v>
          </cell>
          <cell r="C2697" t="str">
            <v>OS730727</v>
          </cell>
          <cell r="D2697" t="str">
            <v>OS73XY</v>
          </cell>
        </row>
        <row r="2698">
          <cell r="A2698" t="str">
            <v>A2495</v>
          </cell>
          <cell r="C2698" t="str">
            <v>P&amp;O30727</v>
          </cell>
          <cell r="D2698" t="str">
            <v>P&amp;O OS</v>
          </cell>
        </row>
        <row r="2699">
          <cell r="A2699" t="str">
            <v>A2496</v>
          </cell>
          <cell r="C2699" t="str">
            <v>P&amp;O30727</v>
          </cell>
          <cell r="D2699" t="str">
            <v>P&amp;O OS</v>
          </cell>
        </row>
        <row r="2700">
          <cell r="A2700" t="str">
            <v>A2497</v>
          </cell>
          <cell r="C2700" t="str">
            <v>P&amp;O30728</v>
          </cell>
          <cell r="D2700" t="str">
            <v>P&amp;O OS</v>
          </cell>
        </row>
        <row r="2701">
          <cell r="A2701" t="str">
            <v>A2498</v>
          </cell>
          <cell r="C2701" t="str">
            <v>P&amp;O30728</v>
          </cell>
          <cell r="D2701" t="str">
            <v>P&amp;O OS</v>
          </cell>
        </row>
        <row r="2702">
          <cell r="A2702" t="str">
            <v>A2499</v>
          </cell>
          <cell r="C2702" t="str">
            <v>OS030728</v>
          </cell>
          <cell r="D2702" t="str">
            <v>OS08ST</v>
          </cell>
        </row>
        <row r="2703">
          <cell r="A2703" t="str">
            <v>A2500</v>
          </cell>
          <cell r="C2703" t="str">
            <v>OS430728</v>
          </cell>
          <cell r="D2703" t="str">
            <v>OS43XT</v>
          </cell>
        </row>
        <row r="2704">
          <cell r="A2704" t="str">
            <v>A2501</v>
          </cell>
          <cell r="C2704" t="str">
            <v>P&amp;O30731</v>
          </cell>
          <cell r="D2704" t="str">
            <v>P&amp;O OS</v>
          </cell>
        </row>
        <row r="2705">
          <cell r="A2705" t="str">
            <v>A2502</v>
          </cell>
          <cell r="C2705" t="str">
            <v>P&amp;O30731</v>
          </cell>
          <cell r="D2705" t="str">
            <v>P&amp;O OS</v>
          </cell>
        </row>
        <row r="2706">
          <cell r="A2706" t="str">
            <v>A2503</v>
          </cell>
          <cell r="C2706" t="str">
            <v>P&amp;O30801</v>
          </cell>
          <cell r="D2706" t="str">
            <v>P&amp;O OS</v>
          </cell>
        </row>
        <row r="2707">
          <cell r="A2707" t="str">
            <v>A2504</v>
          </cell>
          <cell r="C2707" t="str">
            <v>P&amp;O30801</v>
          </cell>
          <cell r="D2707" t="str">
            <v>P&amp;O ON</v>
          </cell>
        </row>
        <row r="2708">
          <cell r="A2708" t="str">
            <v>A2506</v>
          </cell>
          <cell r="C2708" t="str">
            <v>P&amp;O30801</v>
          </cell>
          <cell r="D2708" t="str">
            <v>P&amp;O OS</v>
          </cell>
        </row>
        <row r="2709">
          <cell r="A2709" t="str">
            <v>A2507</v>
          </cell>
          <cell r="C2709" t="str">
            <v>P&amp;O30802</v>
          </cell>
          <cell r="D2709" t="str">
            <v>P&amp;O OS</v>
          </cell>
        </row>
        <row r="2710">
          <cell r="A2710" t="str">
            <v>A2508</v>
          </cell>
          <cell r="C2710" t="str">
            <v>OS030802</v>
          </cell>
          <cell r="D2710" t="str">
            <v>OS04ST</v>
          </cell>
        </row>
        <row r="2711">
          <cell r="A2711" t="str">
            <v>A2510</v>
          </cell>
          <cell r="C2711" t="str">
            <v>P&amp;O30802</v>
          </cell>
          <cell r="D2711" t="str">
            <v>P&amp;O -</v>
          </cell>
        </row>
        <row r="2712">
          <cell r="A2712" t="str">
            <v>A2511</v>
          </cell>
          <cell r="C2712" t="str">
            <v>P&amp;O30803</v>
          </cell>
          <cell r="D2712" t="str">
            <v>P&amp;O -</v>
          </cell>
        </row>
        <row r="2713">
          <cell r="A2713" t="str">
            <v>A2512</v>
          </cell>
          <cell r="C2713" t="str">
            <v>P&amp;O30803</v>
          </cell>
          <cell r="D2713" t="str">
            <v>P&amp;O OS</v>
          </cell>
        </row>
        <row r="2714">
          <cell r="A2714" t="str">
            <v>A2513</v>
          </cell>
          <cell r="C2714" t="str">
            <v>P&amp;O30803</v>
          </cell>
          <cell r="D2714" t="str">
            <v>P&amp;O OS</v>
          </cell>
        </row>
        <row r="2715">
          <cell r="A2715" t="str">
            <v>A2514</v>
          </cell>
          <cell r="C2715" t="str">
            <v>P&amp;O30803</v>
          </cell>
          <cell r="D2715" t="str">
            <v>P&amp;O OS</v>
          </cell>
        </row>
        <row r="2716">
          <cell r="A2716" t="str">
            <v>A2515</v>
          </cell>
          <cell r="C2716" t="str">
            <v>P&amp;O30804</v>
          </cell>
          <cell r="D2716" t="str">
            <v>P&amp;O OS</v>
          </cell>
        </row>
        <row r="2717">
          <cell r="A2717" t="str">
            <v>A2516</v>
          </cell>
          <cell r="C2717" t="str">
            <v>OS230804</v>
          </cell>
          <cell r="D2717" t="str">
            <v>OS27XF</v>
          </cell>
        </row>
        <row r="2718">
          <cell r="A2718" t="str">
            <v>A2519</v>
          </cell>
          <cell r="C2718" t="str">
            <v>P&amp;O30805</v>
          </cell>
          <cell r="D2718" t="str">
            <v>P&amp;O OS</v>
          </cell>
        </row>
        <row r="2719">
          <cell r="A2719" t="str">
            <v>A2520</v>
          </cell>
          <cell r="C2719" t="str">
            <v>P&amp;O30805</v>
          </cell>
          <cell r="D2719" t="str">
            <v>P&amp;O OS</v>
          </cell>
        </row>
        <row r="2720">
          <cell r="A2720" t="str">
            <v>A2521</v>
          </cell>
          <cell r="C2720" t="str">
            <v>P&amp;O30821</v>
          </cell>
          <cell r="D2720" t="str">
            <v>P&amp;O OS</v>
          </cell>
        </row>
        <row r="2721">
          <cell r="A2721" t="str">
            <v>A2523</v>
          </cell>
          <cell r="C2721" t="str">
            <v>OS130822</v>
          </cell>
          <cell r="D2721" t="str">
            <v>OS13XX</v>
          </cell>
        </row>
        <row r="2722">
          <cell r="A2722" t="str">
            <v>A2524</v>
          </cell>
          <cell r="C2722" t="str">
            <v>OS830822</v>
          </cell>
          <cell r="D2722" t="str">
            <v>OS84XY</v>
          </cell>
        </row>
        <row r="2723">
          <cell r="A2723" t="str">
            <v>A2526</v>
          </cell>
          <cell r="C2723" t="str">
            <v>OS530822</v>
          </cell>
          <cell r="D2723" t="str">
            <v>OS50XH</v>
          </cell>
        </row>
        <row r="2724">
          <cell r="A2724" t="str">
            <v>A2527</v>
          </cell>
          <cell r="C2724" t="str">
            <v>P&amp;O30822</v>
          </cell>
          <cell r="D2724" t="str">
            <v>P&amp;O ON</v>
          </cell>
        </row>
        <row r="2725">
          <cell r="A2725" t="str">
            <v>A2528</v>
          </cell>
          <cell r="C2725" t="str">
            <v>P&amp;O30823</v>
          </cell>
          <cell r="D2725" t="str">
            <v>P&amp;O</v>
          </cell>
        </row>
        <row r="2726">
          <cell r="A2726" t="str">
            <v>A2530</v>
          </cell>
          <cell r="C2726" t="str">
            <v>P&amp;O30823</v>
          </cell>
          <cell r="D2726" t="str">
            <v>P&amp;O-OS</v>
          </cell>
        </row>
        <row r="2727">
          <cell r="A2727" t="str">
            <v>A2533</v>
          </cell>
          <cell r="C2727" t="str">
            <v>P&amp;O30824</v>
          </cell>
          <cell r="D2727" t="str">
            <v>P&amp;O</v>
          </cell>
        </row>
        <row r="2728">
          <cell r="A2728" t="str">
            <v>A2534</v>
          </cell>
          <cell r="C2728" t="str">
            <v>P&amp;O30824</v>
          </cell>
          <cell r="D2728" t="str">
            <v>P&amp;O OS</v>
          </cell>
        </row>
        <row r="2729">
          <cell r="A2729" t="str">
            <v>A2535</v>
          </cell>
          <cell r="C2729" t="str">
            <v>P&amp;O30824</v>
          </cell>
          <cell r="D2729" t="str">
            <v>P&amp;O OS</v>
          </cell>
        </row>
        <row r="2730">
          <cell r="A2730" t="str">
            <v>A2536</v>
          </cell>
          <cell r="C2730" t="str">
            <v>P&amp;O30825</v>
          </cell>
          <cell r="D2730" t="str">
            <v>P&amp;O-OS</v>
          </cell>
        </row>
        <row r="2731">
          <cell r="A2731" t="str">
            <v>A2537</v>
          </cell>
          <cell r="C2731" t="str">
            <v>P&amp;O30825</v>
          </cell>
          <cell r="D2731" t="str">
            <v>P&amp;O OS</v>
          </cell>
        </row>
        <row r="2732">
          <cell r="A2732" t="str">
            <v>A2539</v>
          </cell>
          <cell r="C2732" t="str">
            <v>P&amp;O30825</v>
          </cell>
          <cell r="D2732" t="str">
            <v>P&amp;O OS</v>
          </cell>
        </row>
        <row r="2733">
          <cell r="A2733" t="str">
            <v>A2541</v>
          </cell>
          <cell r="C2733" t="str">
            <v>P&amp;O30828</v>
          </cell>
          <cell r="D2733" t="str">
            <v>P&amp;O</v>
          </cell>
        </row>
        <row r="2734">
          <cell r="A2734" t="str">
            <v>A2542</v>
          </cell>
          <cell r="C2734" t="str">
            <v>P&amp;O30828</v>
          </cell>
          <cell r="D2734" t="str">
            <v>P&amp;O</v>
          </cell>
        </row>
        <row r="2735">
          <cell r="A2735" t="str">
            <v>A2543</v>
          </cell>
          <cell r="C2735" t="str">
            <v>P&amp;O30829</v>
          </cell>
          <cell r="D2735" t="str">
            <v>P&amp;O OS</v>
          </cell>
        </row>
        <row r="2736">
          <cell r="A2736" t="str">
            <v>A2544</v>
          </cell>
          <cell r="C2736" t="str">
            <v>P&amp;O30829</v>
          </cell>
          <cell r="D2736" t="str">
            <v>P&amp;O OS</v>
          </cell>
        </row>
        <row r="2737">
          <cell r="A2737" t="str">
            <v>A2546</v>
          </cell>
          <cell r="C2737" t="str">
            <v>OS830830</v>
          </cell>
          <cell r="D2737" t="str">
            <v>OS82SZ</v>
          </cell>
        </row>
        <row r="2738">
          <cell r="A2738" t="str">
            <v>A2547</v>
          </cell>
          <cell r="C2738" t="str">
            <v>OS530830</v>
          </cell>
          <cell r="D2738" t="str">
            <v>OS52XT</v>
          </cell>
        </row>
        <row r="2739">
          <cell r="A2739" t="str">
            <v>A2548</v>
          </cell>
          <cell r="C2739" t="str">
            <v>P&amp;O30830</v>
          </cell>
          <cell r="D2739" t="str">
            <v>P&amp;O OS</v>
          </cell>
        </row>
        <row r="2740">
          <cell r="A2740" t="str">
            <v>A2549</v>
          </cell>
          <cell r="C2740" t="str">
            <v>P&amp;O30831</v>
          </cell>
          <cell r="D2740" t="str">
            <v>P&amp;O-OS</v>
          </cell>
        </row>
        <row r="2741">
          <cell r="A2741" t="str">
            <v>A2550</v>
          </cell>
          <cell r="C2741" t="str">
            <v>ON130831</v>
          </cell>
          <cell r="D2741" t="str">
            <v>ON12DV</v>
          </cell>
        </row>
        <row r="2742">
          <cell r="A2742" t="str">
            <v>A2552</v>
          </cell>
          <cell r="C2742" t="str">
            <v>P&amp;O30831</v>
          </cell>
          <cell r="D2742" t="str">
            <v>P&amp;O OS</v>
          </cell>
        </row>
        <row r="2743">
          <cell r="A2743" t="str">
            <v>A2553</v>
          </cell>
          <cell r="C2743" t="str">
            <v>OS930831</v>
          </cell>
          <cell r="D2743" t="str">
            <v>OS98VN</v>
          </cell>
        </row>
        <row r="2744">
          <cell r="A2744" t="str">
            <v>A2554</v>
          </cell>
          <cell r="C2744" t="str">
            <v>OS630901</v>
          </cell>
          <cell r="D2744" t="str">
            <v>OS62XP</v>
          </cell>
        </row>
        <row r="2745">
          <cell r="A2745" t="str">
            <v>A2555</v>
          </cell>
          <cell r="C2745" t="str">
            <v>OS430901</v>
          </cell>
          <cell r="D2745" t="str">
            <v>OS41VG</v>
          </cell>
        </row>
        <row r="2746">
          <cell r="A2746" t="str">
            <v>A2556</v>
          </cell>
          <cell r="C2746" t="str">
            <v>OS430901</v>
          </cell>
          <cell r="D2746" t="str">
            <v>OS44XT</v>
          </cell>
        </row>
        <row r="2747">
          <cell r="A2747" t="str">
            <v>A2557</v>
          </cell>
          <cell r="C2747" t="str">
            <v>OS030901</v>
          </cell>
          <cell r="D2747" t="str">
            <v>OS06ST</v>
          </cell>
        </row>
        <row r="2748">
          <cell r="A2748" t="str">
            <v>A2558</v>
          </cell>
          <cell r="C2748" t="str">
            <v>OS030902</v>
          </cell>
          <cell r="D2748" t="str">
            <v>OS02VP</v>
          </cell>
        </row>
        <row r="2749">
          <cell r="A2749" t="str">
            <v>A2559</v>
          </cell>
          <cell r="C2749" t="str">
            <v>OS930902</v>
          </cell>
          <cell r="D2749" t="str">
            <v>OS95SR</v>
          </cell>
        </row>
        <row r="2750">
          <cell r="A2750" t="str">
            <v>A2560</v>
          </cell>
          <cell r="C2750" t="str">
            <v>P&amp;O30904</v>
          </cell>
          <cell r="D2750" t="str">
            <v>P&amp;O</v>
          </cell>
        </row>
        <row r="2751">
          <cell r="A2751" t="str">
            <v>A2562</v>
          </cell>
          <cell r="C2751" t="str">
            <v>OS130904</v>
          </cell>
          <cell r="D2751" t="str">
            <v>OS13XX</v>
          </cell>
        </row>
        <row r="2752">
          <cell r="A2752" t="str">
            <v>A2563</v>
          </cell>
          <cell r="C2752" t="str">
            <v>P&amp;O30905</v>
          </cell>
          <cell r="D2752" t="str">
            <v>P&amp;O OS</v>
          </cell>
        </row>
        <row r="2753">
          <cell r="A2753" t="str">
            <v>A2565</v>
          </cell>
          <cell r="C2753" t="str">
            <v>OS230905</v>
          </cell>
          <cell r="D2753" t="str">
            <v>OS27XF</v>
          </cell>
        </row>
        <row r="2754">
          <cell r="A2754" t="str">
            <v>A2567</v>
          </cell>
          <cell r="C2754" t="str">
            <v>P&amp;O30905</v>
          </cell>
          <cell r="D2754" t="str">
            <v>P&amp;O-OS</v>
          </cell>
        </row>
        <row r="2755">
          <cell r="A2755" t="str">
            <v>A2568</v>
          </cell>
          <cell r="C2755" t="str">
            <v>P&amp;O30905</v>
          </cell>
          <cell r="D2755" t="str">
            <v>P&amp;O-OS</v>
          </cell>
        </row>
        <row r="2756">
          <cell r="A2756" t="str">
            <v>A2569</v>
          </cell>
          <cell r="C2756" t="str">
            <v>P&amp;O30906</v>
          </cell>
          <cell r="D2756" t="str">
            <v>P&amp;O OS</v>
          </cell>
        </row>
        <row r="2757">
          <cell r="A2757" t="str">
            <v>A2571</v>
          </cell>
          <cell r="C2757" t="str">
            <v>OS330906</v>
          </cell>
          <cell r="D2757" t="str">
            <v>OS34VR</v>
          </cell>
        </row>
        <row r="2758">
          <cell r="A2758" t="str">
            <v>A2572</v>
          </cell>
          <cell r="C2758" t="str">
            <v>OS030906</v>
          </cell>
          <cell r="D2758" t="str">
            <v>OS03ST</v>
          </cell>
        </row>
        <row r="2759">
          <cell r="A2759" t="str">
            <v>A2573</v>
          </cell>
          <cell r="C2759" t="str">
            <v>P&amp;O30907</v>
          </cell>
          <cell r="D2759" t="str">
            <v>P&amp;O OS</v>
          </cell>
        </row>
        <row r="2760">
          <cell r="A2760" t="str">
            <v>A2574</v>
          </cell>
          <cell r="C2760" t="str">
            <v>OS530907</v>
          </cell>
          <cell r="D2760" t="str">
            <v>OS50XH</v>
          </cell>
        </row>
        <row r="2761">
          <cell r="A2761" t="str">
            <v>A2575</v>
          </cell>
          <cell r="C2761" t="str">
            <v>P&amp;O30907</v>
          </cell>
          <cell r="D2761" t="str">
            <v>P&amp;O -</v>
          </cell>
        </row>
        <row r="2762">
          <cell r="A2762" t="str">
            <v>A2576</v>
          </cell>
          <cell r="C2762" t="str">
            <v>P&amp;O30907</v>
          </cell>
          <cell r="D2762" t="str">
            <v>P&amp;O -</v>
          </cell>
        </row>
        <row r="2763">
          <cell r="A2763" t="str">
            <v>A2577</v>
          </cell>
          <cell r="C2763" t="str">
            <v>OP830908</v>
          </cell>
          <cell r="D2763" t="str">
            <v>OP82LL</v>
          </cell>
        </row>
        <row r="2764">
          <cell r="A2764" t="str">
            <v>A2578</v>
          </cell>
          <cell r="C2764" t="str">
            <v>OS730908</v>
          </cell>
          <cell r="D2764" t="str">
            <v>OS74XY</v>
          </cell>
        </row>
        <row r="2765">
          <cell r="A2765" t="str">
            <v>A2580</v>
          </cell>
          <cell r="C2765" t="str">
            <v>P&amp;O30909</v>
          </cell>
          <cell r="D2765" t="str">
            <v>P&amp;O OS</v>
          </cell>
        </row>
        <row r="2766">
          <cell r="A2766" t="str">
            <v>A2581</v>
          </cell>
          <cell r="C2766" t="str">
            <v>OS630911</v>
          </cell>
          <cell r="D2766" t="str">
            <v>OS64XP</v>
          </cell>
        </row>
        <row r="2767">
          <cell r="A2767" t="str">
            <v>A2582</v>
          </cell>
          <cell r="C2767" t="str">
            <v>P&amp;O30911</v>
          </cell>
          <cell r="D2767" t="str">
            <v>P&amp;O OS</v>
          </cell>
        </row>
        <row r="2768">
          <cell r="A2768" t="str">
            <v>A2583</v>
          </cell>
          <cell r="C2768" t="str">
            <v>P&amp;O30912</v>
          </cell>
          <cell r="D2768" t="str">
            <v>P&amp;O</v>
          </cell>
        </row>
        <row r="2769">
          <cell r="A2769" t="str">
            <v>A2584</v>
          </cell>
          <cell r="C2769" t="str">
            <v>P&amp;O30912</v>
          </cell>
          <cell r="D2769" t="str">
            <v>P&amp;O</v>
          </cell>
        </row>
        <row r="2770">
          <cell r="A2770" t="str">
            <v>A2586</v>
          </cell>
          <cell r="C2770" t="str">
            <v>P&amp;O30912</v>
          </cell>
          <cell r="D2770" t="str">
            <v>P&amp;O-OS</v>
          </cell>
        </row>
        <row r="2771">
          <cell r="A2771" t="str">
            <v>A2587</v>
          </cell>
          <cell r="C2771" t="str">
            <v>P&amp;O30913</v>
          </cell>
          <cell r="D2771" t="str">
            <v>P&amp;O</v>
          </cell>
        </row>
        <row r="2772">
          <cell r="A2772" t="str">
            <v>A2588</v>
          </cell>
          <cell r="C2772" t="str">
            <v>P&amp;O30913</v>
          </cell>
          <cell r="D2772" t="str">
            <v>P&amp;O</v>
          </cell>
        </row>
        <row r="2773">
          <cell r="A2773" t="str">
            <v>A2589</v>
          </cell>
          <cell r="C2773" t="str">
            <v>OS230913</v>
          </cell>
          <cell r="D2773" t="str">
            <v>OS20SY</v>
          </cell>
        </row>
        <row r="2774">
          <cell r="A2774" t="str">
            <v>A2590</v>
          </cell>
          <cell r="C2774" t="str">
            <v>P&amp;O30914</v>
          </cell>
          <cell r="D2774" t="str">
            <v>P&amp;O</v>
          </cell>
        </row>
        <row r="2775">
          <cell r="A2775" t="str">
            <v>A2591</v>
          </cell>
          <cell r="C2775" t="str">
            <v>P&amp;O30914</v>
          </cell>
          <cell r="D2775" t="str">
            <v>P&amp;O</v>
          </cell>
        </row>
        <row r="2776">
          <cell r="A2776" t="str">
            <v>A2593</v>
          </cell>
          <cell r="C2776" t="str">
            <v>P&amp;O30914</v>
          </cell>
          <cell r="D2776" t="str">
            <v>P&amp;O OS</v>
          </cell>
        </row>
        <row r="2777">
          <cell r="A2777" t="str">
            <v>A2594</v>
          </cell>
          <cell r="C2777" t="str">
            <v>P&amp;O30914</v>
          </cell>
          <cell r="D2777" t="str">
            <v>P&amp;O OS</v>
          </cell>
        </row>
        <row r="2778">
          <cell r="A2778" t="str">
            <v>A2596</v>
          </cell>
          <cell r="C2778" t="str">
            <v>P&amp;O30915</v>
          </cell>
          <cell r="D2778" t="str">
            <v>P&amp;O</v>
          </cell>
        </row>
        <row r="2779">
          <cell r="A2779" t="str">
            <v>A2597</v>
          </cell>
          <cell r="C2779" t="str">
            <v>P&amp;O30915</v>
          </cell>
          <cell r="D2779" t="str">
            <v>P&amp;O OS</v>
          </cell>
        </row>
        <row r="2780">
          <cell r="A2780" t="str">
            <v>A2598</v>
          </cell>
          <cell r="C2780" t="str">
            <v>P&amp;O30915</v>
          </cell>
          <cell r="D2780" t="str">
            <v>P&amp;O</v>
          </cell>
        </row>
        <row r="2781">
          <cell r="A2781" t="str">
            <v>A2599</v>
          </cell>
          <cell r="C2781" t="str">
            <v>P&amp;O30916</v>
          </cell>
          <cell r="D2781" t="str">
            <v>P&amp;O</v>
          </cell>
        </row>
        <row r="2782">
          <cell r="A2782" t="str">
            <v>A2601</v>
          </cell>
          <cell r="C2782" t="str">
            <v>OS130918</v>
          </cell>
          <cell r="D2782" t="str">
            <v>OS12VH</v>
          </cell>
        </row>
        <row r="2783">
          <cell r="A2783" t="str">
            <v>A2602</v>
          </cell>
          <cell r="C2783" t="str">
            <v>OS030918</v>
          </cell>
          <cell r="D2783" t="str">
            <v>OS06ST</v>
          </cell>
        </row>
        <row r="2784">
          <cell r="A2784" t="str">
            <v>A2604</v>
          </cell>
          <cell r="C2784" t="str">
            <v>OS430919</v>
          </cell>
          <cell r="D2784" t="str">
            <v>OS41VG</v>
          </cell>
        </row>
        <row r="2785">
          <cell r="A2785" t="str">
            <v>A2605</v>
          </cell>
          <cell r="C2785" t="str">
            <v>P&amp;O30919</v>
          </cell>
          <cell r="D2785" t="str">
            <v>P&amp;O OS</v>
          </cell>
        </row>
        <row r="2786">
          <cell r="A2786" t="str">
            <v>A2606</v>
          </cell>
          <cell r="C2786" t="str">
            <v>P&amp;O30919</v>
          </cell>
          <cell r="D2786" t="str">
            <v>P&amp;O</v>
          </cell>
        </row>
        <row r="2787">
          <cell r="A2787" t="str">
            <v>A2607</v>
          </cell>
          <cell r="C2787" t="str">
            <v>OS030920</v>
          </cell>
          <cell r="D2787" t="str">
            <v>OS02ST</v>
          </cell>
        </row>
        <row r="2788">
          <cell r="A2788" t="str">
            <v>A2608</v>
          </cell>
          <cell r="C2788" t="str">
            <v>OS030920</v>
          </cell>
          <cell r="D2788" t="str">
            <v>OS07ST</v>
          </cell>
        </row>
        <row r="2789">
          <cell r="A2789" t="str">
            <v>A2609</v>
          </cell>
          <cell r="C2789" t="str">
            <v>P&amp;O30920</v>
          </cell>
          <cell r="D2789" t="str">
            <v>P&amp;O OS</v>
          </cell>
        </row>
        <row r="2790">
          <cell r="A2790" t="str">
            <v>A2610</v>
          </cell>
          <cell r="C2790" t="str">
            <v>P&amp;O30920</v>
          </cell>
          <cell r="D2790" t="str">
            <v>P&amp;O</v>
          </cell>
        </row>
        <row r="2791">
          <cell r="A2791" t="str">
            <v>A2611</v>
          </cell>
          <cell r="C2791" t="str">
            <v>P&amp;O30921</v>
          </cell>
          <cell r="D2791" t="str">
            <v>P&amp;O -</v>
          </cell>
        </row>
        <row r="2792">
          <cell r="A2792" t="str">
            <v>A2612</v>
          </cell>
          <cell r="C2792" t="str">
            <v>P&amp;O30921</v>
          </cell>
          <cell r="D2792" t="str">
            <v>P&amp;O OS</v>
          </cell>
        </row>
        <row r="2793">
          <cell r="A2793" t="str">
            <v>A2613</v>
          </cell>
          <cell r="C2793" t="str">
            <v>P&amp;O30921</v>
          </cell>
          <cell r="D2793" t="str">
            <v>P&amp;O</v>
          </cell>
        </row>
        <row r="2794">
          <cell r="A2794" t="str">
            <v>A2614</v>
          </cell>
          <cell r="C2794" t="str">
            <v>P&amp;O30921</v>
          </cell>
          <cell r="D2794" t="str">
            <v>P&amp;O</v>
          </cell>
        </row>
        <row r="2795">
          <cell r="A2795" t="str">
            <v>A2615</v>
          </cell>
          <cell r="C2795" t="str">
            <v>OS530922</v>
          </cell>
          <cell r="D2795" t="str">
            <v>OS50XH</v>
          </cell>
        </row>
        <row r="2796">
          <cell r="A2796" t="str">
            <v>A2617</v>
          </cell>
          <cell r="C2796" t="str">
            <v>P&amp;O30922</v>
          </cell>
          <cell r="D2796" t="str">
            <v>P&amp;O</v>
          </cell>
        </row>
        <row r="2797">
          <cell r="A2797" t="str">
            <v>A2618</v>
          </cell>
          <cell r="C2797" t="str">
            <v>OS630923</v>
          </cell>
          <cell r="D2797" t="str">
            <v>OS61XP</v>
          </cell>
        </row>
        <row r="2798">
          <cell r="A2798" t="str">
            <v>A2619</v>
          </cell>
          <cell r="C2798" t="str">
            <v>OS730923</v>
          </cell>
          <cell r="D2798" t="str">
            <v>OS71XB</v>
          </cell>
        </row>
        <row r="2799">
          <cell r="A2799" t="str">
            <v>A2620</v>
          </cell>
          <cell r="C2799" t="str">
            <v>OS430925</v>
          </cell>
          <cell r="D2799" t="str">
            <v>OS43XT</v>
          </cell>
        </row>
        <row r="2800">
          <cell r="A2800" t="str">
            <v>A2622</v>
          </cell>
          <cell r="C2800" t="str">
            <v>P&amp;O30925</v>
          </cell>
          <cell r="D2800" t="str">
            <v>P&amp;O OS</v>
          </cell>
        </row>
        <row r="2801">
          <cell r="A2801" t="str">
            <v>A2623</v>
          </cell>
          <cell r="C2801" t="str">
            <v>P&amp;O30926</v>
          </cell>
          <cell r="D2801" t="str">
            <v>P&amp;O OS</v>
          </cell>
        </row>
        <row r="2802">
          <cell r="A2802" t="str">
            <v>A2624</v>
          </cell>
          <cell r="C2802" t="str">
            <v>P&amp;O30926</v>
          </cell>
          <cell r="D2802" t="str">
            <v>P&amp;O-OS</v>
          </cell>
        </row>
        <row r="2803">
          <cell r="A2803" t="str">
            <v>A2625</v>
          </cell>
          <cell r="C2803" t="str">
            <v>P&amp;O30927</v>
          </cell>
          <cell r="D2803" t="str">
            <v>P&amp;O OS</v>
          </cell>
        </row>
        <row r="2804">
          <cell r="A2804" t="str">
            <v>A2626</v>
          </cell>
          <cell r="C2804" t="str">
            <v>P&amp;O30927</v>
          </cell>
          <cell r="D2804" t="str">
            <v>P&amp;O OS</v>
          </cell>
        </row>
        <row r="2805">
          <cell r="A2805" t="str">
            <v>A2627</v>
          </cell>
          <cell r="C2805" t="str">
            <v>P&amp;O30927</v>
          </cell>
          <cell r="D2805" t="str">
            <v>P&amp;O</v>
          </cell>
        </row>
        <row r="2806">
          <cell r="A2806" t="str">
            <v>A2628</v>
          </cell>
          <cell r="C2806" t="str">
            <v>P&amp;O30928</v>
          </cell>
          <cell r="D2806" t="str">
            <v>P&amp;O ON</v>
          </cell>
        </row>
        <row r="2807">
          <cell r="A2807" t="str">
            <v>A2629</v>
          </cell>
          <cell r="C2807" t="str">
            <v>P&amp;O30928</v>
          </cell>
          <cell r="D2807" t="str">
            <v>P&amp;O OP</v>
          </cell>
        </row>
        <row r="2808">
          <cell r="A2808" t="str">
            <v>A2630</v>
          </cell>
          <cell r="C2808" t="str">
            <v>OS530928</v>
          </cell>
          <cell r="D2808" t="str">
            <v>OS52XT</v>
          </cell>
        </row>
        <row r="2809">
          <cell r="A2809" t="str">
            <v>A2632</v>
          </cell>
          <cell r="C2809" t="str">
            <v>OS830928</v>
          </cell>
          <cell r="D2809" t="str">
            <v>OS82SZ</v>
          </cell>
        </row>
        <row r="2810">
          <cell r="A2810" t="str">
            <v>A2633</v>
          </cell>
          <cell r="C2810" t="str">
            <v>P&amp;O30929</v>
          </cell>
          <cell r="D2810" t="str">
            <v>P&amp;O OS</v>
          </cell>
        </row>
        <row r="2811">
          <cell r="A2811" t="str">
            <v>A2634</v>
          </cell>
          <cell r="C2811" t="str">
            <v>OS030929</v>
          </cell>
          <cell r="D2811" t="str">
            <v>OS04ST</v>
          </cell>
        </row>
        <row r="2812">
          <cell r="A2812" t="str">
            <v>A2635</v>
          </cell>
          <cell r="C2812" t="str">
            <v>P&amp;O30930</v>
          </cell>
          <cell r="D2812" t="str">
            <v>P&amp;O OS</v>
          </cell>
        </row>
        <row r="2813">
          <cell r="A2813" t="str">
            <v>A2636</v>
          </cell>
          <cell r="C2813" t="str">
            <v>P&amp;O30930</v>
          </cell>
          <cell r="D2813" t="str">
            <v>P&amp;O OS</v>
          </cell>
        </row>
        <row r="2814">
          <cell r="A2814" t="str">
            <v>A2637</v>
          </cell>
          <cell r="C2814" t="str">
            <v>P&amp;O31002</v>
          </cell>
          <cell r="D2814" t="str">
            <v>P&amp;O OS</v>
          </cell>
        </row>
        <row r="2815">
          <cell r="A2815" t="str">
            <v>A2638</v>
          </cell>
          <cell r="C2815" t="str">
            <v>P&amp;O31002</v>
          </cell>
          <cell r="D2815" t="str">
            <v>P&amp;O OS</v>
          </cell>
        </row>
        <row r="2816">
          <cell r="A2816" t="str">
            <v>A2639</v>
          </cell>
          <cell r="C2816" t="str">
            <v>P&amp;O31003</v>
          </cell>
          <cell r="D2816" t="str">
            <v>P&amp;O OS</v>
          </cell>
        </row>
        <row r="2817">
          <cell r="A2817" t="str">
            <v>A2640</v>
          </cell>
          <cell r="C2817" t="str">
            <v>P&amp;O31003</v>
          </cell>
          <cell r="D2817" t="str">
            <v>P&amp;O OS</v>
          </cell>
        </row>
        <row r="2818">
          <cell r="A2818" t="str">
            <v>A2641</v>
          </cell>
          <cell r="C2818" t="str">
            <v>P&amp;O31003</v>
          </cell>
          <cell r="D2818" t="str">
            <v>P&amp;O OS</v>
          </cell>
        </row>
        <row r="2819">
          <cell r="A2819" t="str">
            <v>A2642</v>
          </cell>
          <cell r="C2819" t="str">
            <v>P&amp;O31003</v>
          </cell>
          <cell r="D2819" t="str">
            <v>P&amp;O</v>
          </cell>
        </row>
        <row r="2820">
          <cell r="A2820" t="str">
            <v>A2643</v>
          </cell>
          <cell r="C2820" t="str">
            <v>P&amp;O31004</v>
          </cell>
          <cell r="D2820" t="str">
            <v>P&amp;O</v>
          </cell>
        </row>
        <row r="2821">
          <cell r="A2821" t="str">
            <v>A2644</v>
          </cell>
          <cell r="C2821" t="str">
            <v>OS031004</v>
          </cell>
          <cell r="D2821" t="str">
            <v>OS02ST</v>
          </cell>
        </row>
        <row r="2822">
          <cell r="A2822" t="str">
            <v>A2645</v>
          </cell>
          <cell r="C2822" t="str">
            <v>P&amp;O31005</v>
          </cell>
          <cell r="D2822" t="str">
            <v>P&amp;O OS</v>
          </cell>
        </row>
        <row r="2823">
          <cell r="A2823" t="str">
            <v>A2646</v>
          </cell>
          <cell r="C2823" t="str">
            <v>P&amp;O31005</v>
          </cell>
          <cell r="D2823" t="str">
            <v>P&amp;O OS</v>
          </cell>
        </row>
        <row r="2824">
          <cell r="A2824" t="str">
            <v>A2647</v>
          </cell>
          <cell r="C2824" t="str">
            <v>P&amp;O31005</v>
          </cell>
          <cell r="D2824" t="str">
            <v>P&amp;O OS</v>
          </cell>
        </row>
        <row r="2825">
          <cell r="A2825" t="str">
            <v>A2648</v>
          </cell>
          <cell r="C2825" t="str">
            <v>P&amp;O31005</v>
          </cell>
          <cell r="D2825" t="str">
            <v>P&amp;O -</v>
          </cell>
        </row>
        <row r="2826">
          <cell r="A2826" t="str">
            <v>A2649</v>
          </cell>
          <cell r="C2826" t="str">
            <v>P&amp;O31006</v>
          </cell>
          <cell r="D2826" t="str">
            <v>P&amp;O -</v>
          </cell>
        </row>
        <row r="2827">
          <cell r="A2827" t="str">
            <v>A2650</v>
          </cell>
          <cell r="C2827" t="str">
            <v>P&amp;O31006</v>
          </cell>
          <cell r="D2827" t="str">
            <v>P&amp;O OS</v>
          </cell>
        </row>
        <row r="2828">
          <cell r="A2828" t="str">
            <v>A2651</v>
          </cell>
          <cell r="C2828" t="str">
            <v>P&amp;O31006</v>
          </cell>
          <cell r="D2828" t="str">
            <v>P&amp;O</v>
          </cell>
        </row>
        <row r="2829">
          <cell r="A2829" t="str">
            <v>A2652</v>
          </cell>
          <cell r="C2829" t="str">
            <v>P&amp;O31007</v>
          </cell>
          <cell r="D2829" t="str">
            <v>P&amp;O</v>
          </cell>
        </row>
        <row r="2830">
          <cell r="A2830" t="str">
            <v>A2653</v>
          </cell>
          <cell r="C2830" t="str">
            <v>P&amp;O31009</v>
          </cell>
          <cell r="D2830" t="str">
            <v>P&amp;O -</v>
          </cell>
        </row>
        <row r="2831">
          <cell r="A2831" t="str">
            <v>A2654</v>
          </cell>
          <cell r="C2831" t="str">
            <v>OS631010</v>
          </cell>
          <cell r="D2831" t="str">
            <v>OS64XP</v>
          </cell>
        </row>
        <row r="2832">
          <cell r="A2832" t="str">
            <v>A2655</v>
          </cell>
          <cell r="C2832" t="str">
            <v>OS831010</v>
          </cell>
          <cell r="D2832" t="str">
            <v>OS81SZ</v>
          </cell>
        </row>
        <row r="2833">
          <cell r="A2833" t="str">
            <v>A2656</v>
          </cell>
          <cell r="C2833" t="str">
            <v>P&amp;O31010</v>
          </cell>
          <cell r="D2833" t="str">
            <v>P&amp;O OS</v>
          </cell>
        </row>
        <row r="2834">
          <cell r="A2834" t="str">
            <v>A2657</v>
          </cell>
          <cell r="C2834" t="str">
            <v>OS331010</v>
          </cell>
          <cell r="D2834" t="str">
            <v>OS35VR</v>
          </cell>
        </row>
        <row r="2835">
          <cell r="A2835" t="str">
            <v>A2658</v>
          </cell>
          <cell r="C2835" t="str">
            <v>OS931011</v>
          </cell>
          <cell r="D2835" t="str">
            <v>OS99SR</v>
          </cell>
        </row>
        <row r="2836">
          <cell r="A2836" t="str">
            <v>A2659</v>
          </cell>
          <cell r="C2836" t="str">
            <v>P&amp;O31011</v>
          </cell>
          <cell r="D2836" t="str">
            <v>P&amp;O OS</v>
          </cell>
        </row>
        <row r="2837">
          <cell r="A2837" t="str">
            <v>A2660</v>
          </cell>
          <cell r="C2837" t="str">
            <v>P&amp;O31011</v>
          </cell>
          <cell r="D2837" t="str">
            <v>P&amp;O</v>
          </cell>
        </row>
        <row r="2838">
          <cell r="A2838" t="str">
            <v>A2661</v>
          </cell>
          <cell r="C2838" t="str">
            <v>OS231012</v>
          </cell>
          <cell r="D2838" t="str">
            <v>OS20SY</v>
          </cell>
        </row>
        <row r="2839">
          <cell r="A2839" t="str">
            <v>A2662</v>
          </cell>
          <cell r="C2839" t="str">
            <v>P&amp;O31012</v>
          </cell>
          <cell r="D2839" t="str">
            <v>P&amp;O OS</v>
          </cell>
        </row>
        <row r="2840">
          <cell r="A2840" t="str">
            <v>A2663</v>
          </cell>
          <cell r="C2840" t="str">
            <v>P&amp;O31012</v>
          </cell>
          <cell r="D2840" t="str">
            <v>P&amp;O OS</v>
          </cell>
        </row>
        <row r="2841">
          <cell r="A2841" t="str">
            <v>A2664</v>
          </cell>
          <cell r="C2841" t="str">
            <v>P&amp;O31012</v>
          </cell>
          <cell r="D2841" t="str">
            <v>P&amp;O OS</v>
          </cell>
        </row>
        <row r="2842">
          <cell r="A2842" t="str">
            <v>A2665</v>
          </cell>
          <cell r="C2842" t="str">
            <v>P&amp;O31013</v>
          </cell>
          <cell r="D2842" t="str">
            <v>P&amp;O OS</v>
          </cell>
        </row>
        <row r="2843">
          <cell r="A2843" t="str">
            <v>A2666</v>
          </cell>
          <cell r="C2843" t="str">
            <v>OP931014</v>
          </cell>
          <cell r="D2843" t="str">
            <v>OP94YD</v>
          </cell>
        </row>
        <row r="2844">
          <cell r="A2844" t="str">
            <v>A2667</v>
          </cell>
          <cell r="C2844" t="str">
            <v>OS631014</v>
          </cell>
          <cell r="D2844" t="str">
            <v>OS61XT</v>
          </cell>
        </row>
        <row r="2845">
          <cell r="A2845" t="str">
            <v>A2668</v>
          </cell>
          <cell r="C2845" t="str">
            <v>P&amp;O31016</v>
          </cell>
          <cell r="D2845" t="str">
            <v>P&amp;O TI</v>
          </cell>
        </row>
        <row r="2846">
          <cell r="A2846" t="str">
            <v>A2669</v>
          </cell>
          <cell r="C2846" t="str">
            <v>OP-31017</v>
          </cell>
          <cell r="D2846" t="str">
            <v>OP 95</v>
          </cell>
        </row>
        <row r="2847">
          <cell r="A2847" t="str">
            <v>A2670</v>
          </cell>
          <cell r="C2847" t="str">
            <v>P&amp;O31017</v>
          </cell>
          <cell r="D2847" t="str">
            <v>P&amp;O OS</v>
          </cell>
        </row>
        <row r="2848">
          <cell r="A2848" t="str">
            <v>A2671</v>
          </cell>
          <cell r="C2848" t="str">
            <v>P&amp;O31017</v>
          </cell>
          <cell r="D2848" t="str">
            <v>P&amp;O OS</v>
          </cell>
        </row>
        <row r="2849">
          <cell r="A2849" t="str">
            <v>A2672</v>
          </cell>
          <cell r="C2849" t="str">
            <v>OS431017</v>
          </cell>
          <cell r="D2849" t="str">
            <v>OS42XT</v>
          </cell>
        </row>
        <row r="2850">
          <cell r="A2850" t="str">
            <v>A2673</v>
          </cell>
          <cell r="C2850" t="str">
            <v>P&amp;O31018</v>
          </cell>
          <cell r="D2850" t="str">
            <v>P&amp;O OS</v>
          </cell>
        </row>
        <row r="2851">
          <cell r="A2851" t="str">
            <v>A2674</v>
          </cell>
          <cell r="C2851" t="str">
            <v>P&amp;O31018</v>
          </cell>
          <cell r="D2851" t="str">
            <v>P&amp;O OS</v>
          </cell>
        </row>
        <row r="2852">
          <cell r="A2852" t="str">
            <v>A2675</v>
          </cell>
          <cell r="C2852" t="str">
            <v>OS131018</v>
          </cell>
          <cell r="D2852" t="str">
            <v>OS12VH</v>
          </cell>
        </row>
        <row r="2853">
          <cell r="A2853" t="str">
            <v>A2676</v>
          </cell>
          <cell r="C2853" t="str">
            <v>P&amp;O31019</v>
          </cell>
          <cell r="D2853" t="str">
            <v>P&amp;O OS</v>
          </cell>
        </row>
        <row r="2854">
          <cell r="A2854" t="str">
            <v>A2677</v>
          </cell>
          <cell r="C2854" t="str">
            <v>P&amp;O31019</v>
          </cell>
          <cell r="D2854" t="str">
            <v>P&amp;O OS</v>
          </cell>
        </row>
        <row r="2855">
          <cell r="A2855" t="str">
            <v>A2678</v>
          </cell>
          <cell r="C2855" t="str">
            <v>OS031019</v>
          </cell>
          <cell r="D2855" t="str">
            <v>OS07ST</v>
          </cell>
        </row>
        <row r="2856">
          <cell r="A2856" t="str">
            <v>A2679</v>
          </cell>
          <cell r="C2856" t="str">
            <v>P&amp;O31020</v>
          </cell>
          <cell r="D2856" t="str">
            <v>P&amp;O OS</v>
          </cell>
        </row>
        <row r="2857">
          <cell r="A2857" t="str">
            <v>A2680</v>
          </cell>
          <cell r="C2857" t="str">
            <v>P&amp;O31020</v>
          </cell>
          <cell r="D2857" t="str">
            <v>P&amp;O OS</v>
          </cell>
        </row>
        <row r="2858">
          <cell r="A2858" t="str">
            <v>A2681</v>
          </cell>
          <cell r="C2858" t="str">
            <v>P&amp;O31020</v>
          </cell>
          <cell r="D2858" t="str">
            <v>P&amp;O -</v>
          </cell>
        </row>
        <row r="2859">
          <cell r="A2859" t="str">
            <v>A2682</v>
          </cell>
          <cell r="C2859" t="str">
            <v>OS531020</v>
          </cell>
          <cell r="D2859" t="str">
            <v>OS50XH</v>
          </cell>
        </row>
        <row r="2860">
          <cell r="A2860" t="str">
            <v>A2683</v>
          </cell>
          <cell r="C2860" t="str">
            <v>P&amp;O31021</v>
          </cell>
          <cell r="D2860" t="str">
            <v>P&amp;O OS</v>
          </cell>
        </row>
        <row r="2861">
          <cell r="A2861" t="str">
            <v>A2684</v>
          </cell>
          <cell r="C2861" t="str">
            <v>OS331023</v>
          </cell>
          <cell r="D2861" t="str">
            <v>OS36VR</v>
          </cell>
        </row>
        <row r="2862">
          <cell r="A2862" t="str">
            <v>A2685</v>
          </cell>
          <cell r="C2862" t="str">
            <v>P&amp;O31023</v>
          </cell>
          <cell r="D2862" t="str">
            <v>P&amp;O</v>
          </cell>
        </row>
        <row r="2863">
          <cell r="A2863" t="str">
            <v>A2686</v>
          </cell>
          <cell r="C2863" t="str">
            <v>P&amp;O31023</v>
          </cell>
          <cell r="D2863" t="str">
            <v>P&amp;O</v>
          </cell>
        </row>
        <row r="2864">
          <cell r="A2864" t="str">
            <v>A2687</v>
          </cell>
          <cell r="C2864" t="str">
            <v>OS731024</v>
          </cell>
          <cell r="D2864" t="str">
            <v>OS73XY</v>
          </cell>
        </row>
        <row r="2865">
          <cell r="A2865" t="str">
            <v>A2688</v>
          </cell>
          <cell r="C2865" t="str">
            <v>P&amp;O31024</v>
          </cell>
          <cell r="D2865" t="str">
            <v>P&amp;O OS</v>
          </cell>
        </row>
        <row r="2866">
          <cell r="A2866" t="str">
            <v>A2689</v>
          </cell>
          <cell r="C2866" t="str">
            <v>P&amp;O31024</v>
          </cell>
          <cell r="D2866" t="str">
            <v>P&amp;O OS</v>
          </cell>
        </row>
        <row r="2867">
          <cell r="A2867" t="str">
            <v>A2691</v>
          </cell>
          <cell r="C2867" t="str">
            <v>P&amp;O31025</v>
          </cell>
          <cell r="D2867" t="str">
            <v>P&amp;O OS</v>
          </cell>
        </row>
        <row r="2868">
          <cell r="A2868" t="str">
            <v>A2692</v>
          </cell>
          <cell r="C2868" t="str">
            <v>P&amp;O31025</v>
          </cell>
          <cell r="D2868" t="str">
            <v>P&amp;O</v>
          </cell>
        </row>
        <row r="2869">
          <cell r="A2869" t="str">
            <v>A2693</v>
          </cell>
          <cell r="C2869" t="str">
            <v>P&amp;O31026</v>
          </cell>
          <cell r="D2869" t="str">
            <v>P&amp;O -</v>
          </cell>
        </row>
        <row r="2870">
          <cell r="A2870" t="str">
            <v>A2694</v>
          </cell>
          <cell r="C2870" t="str">
            <v>P&amp;O31026</v>
          </cell>
          <cell r="D2870" t="str">
            <v>P&amp;O -</v>
          </cell>
        </row>
        <row r="2871">
          <cell r="A2871" t="str">
            <v>A2695</v>
          </cell>
          <cell r="C2871" t="str">
            <v>OS031026</v>
          </cell>
          <cell r="D2871" t="str">
            <v>OS09VH</v>
          </cell>
        </row>
        <row r="2872">
          <cell r="A2872" t="str">
            <v>A2696</v>
          </cell>
          <cell r="C2872" t="str">
            <v>P&amp;O31026</v>
          </cell>
          <cell r="D2872" t="str">
            <v>P&amp;O OS</v>
          </cell>
        </row>
        <row r="2873">
          <cell r="A2873" t="str">
            <v>A2697</v>
          </cell>
          <cell r="C2873" t="str">
            <v>P&amp;O31026</v>
          </cell>
          <cell r="D2873" t="str">
            <v>P&amp;O OS</v>
          </cell>
        </row>
        <row r="2874">
          <cell r="A2874" t="str">
            <v>A2698</v>
          </cell>
          <cell r="C2874" t="str">
            <v>OS431026</v>
          </cell>
          <cell r="D2874" t="str">
            <v>OS49XH</v>
          </cell>
        </row>
        <row r="2875">
          <cell r="A2875" t="str">
            <v>A2699</v>
          </cell>
          <cell r="C2875" t="str">
            <v>OS431027</v>
          </cell>
          <cell r="D2875" t="str">
            <v>OS43XT</v>
          </cell>
        </row>
        <row r="2876">
          <cell r="A2876" t="str">
            <v>A2700</v>
          </cell>
          <cell r="C2876" t="str">
            <v>OS431027</v>
          </cell>
          <cell r="D2876" t="str">
            <v>OS48XT</v>
          </cell>
        </row>
        <row r="2877">
          <cell r="A2877" t="str">
            <v>A2701</v>
          </cell>
          <cell r="C2877" t="str">
            <v>P&amp;O31027</v>
          </cell>
          <cell r="D2877" t="str">
            <v>P&amp;O OS</v>
          </cell>
        </row>
        <row r="2878">
          <cell r="A2878" t="str">
            <v>A2702</v>
          </cell>
          <cell r="C2878" t="str">
            <v>P&amp;O31027</v>
          </cell>
          <cell r="D2878" t="str">
            <v>P&amp;O OS</v>
          </cell>
        </row>
        <row r="2879">
          <cell r="A2879" t="str">
            <v>A2703</v>
          </cell>
          <cell r="C2879" t="str">
            <v>P&amp;O31028</v>
          </cell>
          <cell r="D2879" t="str">
            <v>P&amp;O -</v>
          </cell>
        </row>
        <row r="2880">
          <cell r="A2880" t="str">
            <v>A2704</v>
          </cell>
          <cell r="C2880" t="str">
            <v>P&amp;O31030</v>
          </cell>
          <cell r="D2880" t="str">
            <v>P&amp;O OS</v>
          </cell>
        </row>
        <row r="2881">
          <cell r="A2881" t="str">
            <v>A2705</v>
          </cell>
          <cell r="C2881" t="str">
            <v>ON131030</v>
          </cell>
          <cell r="D2881" t="str">
            <v>ON12DV</v>
          </cell>
        </row>
        <row r="2882">
          <cell r="A2882" t="str">
            <v>A2706</v>
          </cell>
          <cell r="C2882" t="str">
            <v>P&amp;O31031</v>
          </cell>
          <cell r="D2882" t="str">
            <v>P&amp;O -</v>
          </cell>
        </row>
        <row r="2883">
          <cell r="A2883" t="str">
            <v>A2707</v>
          </cell>
          <cell r="C2883" t="str">
            <v>P&amp;O31031</v>
          </cell>
          <cell r="D2883" t="str">
            <v>P&amp;O OS</v>
          </cell>
        </row>
        <row r="2884">
          <cell r="A2884" t="str">
            <v>A2708</v>
          </cell>
          <cell r="C2884" t="str">
            <v>OS031031</v>
          </cell>
          <cell r="D2884" t="str">
            <v>OS02VP</v>
          </cell>
        </row>
        <row r="2885">
          <cell r="A2885" t="str">
            <v>A2709</v>
          </cell>
          <cell r="C2885" t="str">
            <v>OS131031</v>
          </cell>
          <cell r="D2885" t="str">
            <v>OS13XX</v>
          </cell>
        </row>
        <row r="2886">
          <cell r="A2886" t="str">
            <v>A2710</v>
          </cell>
          <cell r="C2886" t="str">
            <v>P&amp;O31102</v>
          </cell>
          <cell r="D2886" t="str">
            <v>P&amp;O OS</v>
          </cell>
        </row>
        <row r="2887">
          <cell r="A2887" t="str">
            <v>A2711</v>
          </cell>
          <cell r="C2887" t="str">
            <v>P&amp;O31102</v>
          </cell>
          <cell r="D2887" t="str">
            <v>P&amp;O OS</v>
          </cell>
        </row>
        <row r="2888">
          <cell r="A2888" t="str">
            <v>A2712</v>
          </cell>
          <cell r="C2888" t="str">
            <v>OS631103</v>
          </cell>
          <cell r="D2888" t="str">
            <v>OS69XP</v>
          </cell>
        </row>
        <row r="2889">
          <cell r="A2889" t="str">
            <v>A2713</v>
          </cell>
          <cell r="C2889" t="str">
            <v>ON131103</v>
          </cell>
          <cell r="D2889" t="str">
            <v>ON17DV</v>
          </cell>
        </row>
        <row r="2890">
          <cell r="A2890" t="str">
            <v>A2714</v>
          </cell>
          <cell r="C2890" t="str">
            <v>P&amp;O31103</v>
          </cell>
          <cell r="D2890" t="str">
            <v>P&amp;O OS</v>
          </cell>
        </row>
        <row r="2891">
          <cell r="A2891" t="str">
            <v>A2716</v>
          </cell>
          <cell r="C2891" t="str">
            <v>OS531104</v>
          </cell>
          <cell r="D2891" t="str">
            <v>OS50XH</v>
          </cell>
        </row>
        <row r="2892">
          <cell r="A2892" t="str">
            <v>A2717</v>
          </cell>
          <cell r="C2892" t="str">
            <v>OS831104</v>
          </cell>
          <cell r="D2892" t="str">
            <v>OS84XY</v>
          </cell>
        </row>
        <row r="2893">
          <cell r="A2893" t="str">
            <v>A2718</v>
          </cell>
          <cell r="C2893" t="str">
            <v>OS031106</v>
          </cell>
          <cell r="D2893" t="str">
            <v>OS06ST</v>
          </cell>
        </row>
        <row r="2894">
          <cell r="A2894" t="str">
            <v>A2719</v>
          </cell>
          <cell r="C2894" t="str">
            <v>P&amp;O31106</v>
          </cell>
          <cell r="D2894" t="str">
            <v>P&amp;O OS</v>
          </cell>
        </row>
        <row r="2895">
          <cell r="A2895" t="str">
            <v>A2720</v>
          </cell>
          <cell r="C2895" t="str">
            <v>P&amp;O31107</v>
          </cell>
          <cell r="D2895" t="str">
            <v>P&amp;O OS</v>
          </cell>
        </row>
        <row r="2896">
          <cell r="A2896" t="str">
            <v>A2721</v>
          </cell>
          <cell r="C2896" t="str">
            <v>OS731107</v>
          </cell>
          <cell r="D2896" t="str">
            <v>OS71XB</v>
          </cell>
        </row>
        <row r="2897">
          <cell r="A2897" t="str">
            <v>A2722</v>
          </cell>
          <cell r="C2897" t="str">
            <v>P&amp;O31107</v>
          </cell>
          <cell r="D2897" t="str">
            <v>P&amp;O OS</v>
          </cell>
        </row>
        <row r="2898">
          <cell r="A2898" t="str">
            <v>A2723</v>
          </cell>
          <cell r="C2898" t="str">
            <v>P&amp;O31108</v>
          </cell>
          <cell r="D2898" t="str">
            <v>P&amp;O OS</v>
          </cell>
        </row>
        <row r="2899">
          <cell r="A2899" t="str">
            <v>A2724</v>
          </cell>
          <cell r="C2899" t="str">
            <v>P&amp;O31108</v>
          </cell>
          <cell r="D2899" t="str">
            <v>P&amp;O -</v>
          </cell>
        </row>
        <row r="2900">
          <cell r="A2900" t="str">
            <v>A2726</v>
          </cell>
          <cell r="C2900" t="str">
            <v>P&amp;O31109</v>
          </cell>
          <cell r="D2900" t="str">
            <v>P&amp;O OS</v>
          </cell>
        </row>
        <row r="2901">
          <cell r="A2901" t="str">
            <v>A2727</v>
          </cell>
          <cell r="C2901" t="str">
            <v>P&amp;O31109</v>
          </cell>
          <cell r="D2901" t="str">
            <v>P&amp;O OS</v>
          </cell>
        </row>
        <row r="2902">
          <cell r="A2902" t="str">
            <v>A2728</v>
          </cell>
          <cell r="C2902" t="str">
            <v>P&amp;O31109</v>
          </cell>
          <cell r="D2902" t="str">
            <v>P&amp;O -</v>
          </cell>
        </row>
        <row r="2903">
          <cell r="A2903" t="str">
            <v>A2729</v>
          </cell>
          <cell r="C2903" t="str">
            <v>P&amp;O31110</v>
          </cell>
          <cell r="D2903" t="str">
            <v>P&amp;O OS</v>
          </cell>
        </row>
        <row r="2904">
          <cell r="A2904" t="str">
            <v>A2730</v>
          </cell>
          <cell r="C2904" t="str">
            <v>P&amp;O31110</v>
          </cell>
          <cell r="D2904" t="str">
            <v>P&amp;O OS</v>
          </cell>
        </row>
        <row r="2905">
          <cell r="A2905" t="str">
            <v>A2731</v>
          </cell>
          <cell r="C2905" t="str">
            <v>OS131110</v>
          </cell>
          <cell r="D2905" t="str">
            <v>OS10VH</v>
          </cell>
        </row>
        <row r="2906">
          <cell r="A2906" t="str">
            <v>A2732</v>
          </cell>
          <cell r="C2906" t="str">
            <v>P&amp;O31111</v>
          </cell>
          <cell r="D2906" t="str">
            <v>P&amp;O OS</v>
          </cell>
        </row>
        <row r="2907">
          <cell r="A2907" t="str">
            <v>A2733</v>
          </cell>
          <cell r="C2907" t="str">
            <v>P&amp;O31111</v>
          </cell>
          <cell r="D2907" t="str">
            <v>P&amp;O OS</v>
          </cell>
        </row>
        <row r="2908">
          <cell r="A2908" t="str">
            <v>A2734</v>
          </cell>
          <cell r="C2908" t="str">
            <v>P&amp;O31113</v>
          </cell>
          <cell r="D2908" t="str">
            <v>P&amp;O OS</v>
          </cell>
        </row>
        <row r="2909">
          <cell r="A2909" t="str">
            <v>A2735</v>
          </cell>
          <cell r="C2909" t="str">
            <v>P&amp;O31113</v>
          </cell>
          <cell r="D2909" t="str">
            <v>P&amp;O OS</v>
          </cell>
        </row>
        <row r="2910">
          <cell r="A2910" t="str">
            <v>A2736</v>
          </cell>
          <cell r="C2910" t="str">
            <v>P&amp;O31114</v>
          </cell>
          <cell r="D2910" t="str">
            <v>P&amp;O -</v>
          </cell>
        </row>
        <row r="2911">
          <cell r="A2911" t="str">
            <v>A2737</v>
          </cell>
          <cell r="C2911" t="str">
            <v>P&amp;O31114</v>
          </cell>
          <cell r="D2911" t="str">
            <v>P&amp;O OS</v>
          </cell>
        </row>
        <row r="2912">
          <cell r="A2912" t="str">
            <v>A2738</v>
          </cell>
          <cell r="C2912" t="str">
            <v>OS631115</v>
          </cell>
          <cell r="D2912" t="str">
            <v>OS62XP</v>
          </cell>
        </row>
        <row r="2913">
          <cell r="A2913" t="str">
            <v>A2739</v>
          </cell>
          <cell r="C2913" t="str">
            <v>OS531115</v>
          </cell>
          <cell r="D2913" t="str">
            <v>OS52XT</v>
          </cell>
        </row>
        <row r="2914">
          <cell r="A2914" t="str">
            <v>A2740</v>
          </cell>
          <cell r="C2914" t="str">
            <v>P&amp;O31115</v>
          </cell>
          <cell r="D2914" t="str">
            <v>P&amp;O OS</v>
          </cell>
        </row>
        <row r="2915">
          <cell r="A2915" t="str">
            <v>A2741</v>
          </cell>
          <cell r="C2915" t="str">
            <v>P&amp;O31116</v>
          </cell>
          <cell r="D2915" t="str">
            <v>P&amp;O OS</v>
          </cell>
        </row>
        <row r="2916">
          <cell r="A2916" t="str">
            <v>A2742</v>
          </cell>
          <cell r="C2916" t="str">
            <v>P&amp;O31116</v>
          </cell>
          <cell r="D2916" t="str">
            <v>P&amp;O OS</v>
          </cell>
        </row>
        <row r="2917">
          <cell r="A2917" t="str">
            <v>A2743</v>
          </cell>
          <cell r="C2917" t="str">
            <v>P&amp;O31116</v>
          </cell>
          <cell r="D2917" t="str">
            <v>P&amp;O</v>
          </cell>
        </row>
        <row r="2918">
          <cell r="A2918" t="str">
            <v>A2744</v>
          </cell>
          <cell r="C2918" t="str">
            <v>P&amp;O31117</v>
          </cell>
          <cell r="D2918" t="str">
            <v>P&amp;O -</v>
          </cell>
        </row>
        <row r="2919">
          <cell r="A2919" t="str">
            <v>A2745</v>
          </cell>
          <cell r="C2919" t="str">
            <v>P&amp;O31117</v>
          </cell>
          <cell r="D2919" t="str">
            <v>P&amp;O -</v>
          </cell>
        </row>
        <row r="2920">
          <cell r="A2920" t="str">
            <v>A2746</v>
          </cell>
          <cell r="C2920" t="str">
            <v>OS031117</v>
          </cell>
          <cell r="D2920" t="str">
            <v>OS02VP</v>
          </cell>
        </row>
        <row r="2921">
          <cell r="A2921" t="str">
            <v>A2748</v>
          </cell>
          <cell r="C2921" t="str">
            <v>OS031117</v>
          </cell>
          <cell r="D2921" t="str">
            <v>OS03ST</v>
          </cell>
        </row>
        <row r="2922">
          <cell r="A2922" t="str">
            <v>A2749</v>
          </cell>
          <cell r="C2922" t="str">
            <v>OS131118</v>
          </cell>
          <cell r="D2922" t="str">
            <v>OS12VH</v>
          </cell>
        </row>
        <row r="2923">
          <cell r="A2923" t="str">
            <v>A2751</v>
          </cell>
          <cell r="C2923" t="str">
            <v>P&amp;O31120</v>
          </cell>
          <cell r="D2923" t="str">
            <v>P&amp;O OS</v>
          </cell>
        </row>
        <row r="2924">
          <cell r="A2924" t="str">
            <v>A2753</v>
          </cell>
          <cell r="C2924" t="str">
            <v>OS331121</v>
          </cell>
          <cell r="D2924" t="str">
            <v>OS34VR</v>
          </cell>
        </row>
        <row r="2925">
          <cell r="A2925" t="str">
            <v>A2754</v>
          </cell>
          <cell r="C2925" t="str">
            <v>OS631121</v>
          </cell>
          <cell r="D2925" t="str">
            <v>OS64XP</v>
          </cell>
        </row>
        <row r="2926">
          <cell r="A2926" t="str">
            <v>A2755</v>
          </cell>
          <cell r="C2926" t="str">
            <v>P&amp;O31121</v>
          </cell>
          <cell r="D2926" t="str">
            <v>P&amp;O</v>
          </cell>
        </row>
        <row r="2927">
          <cell r="A2927" t="str">
            <v>A2756</v>
          </cell>
          <cell r="C2927" t="str">
            <v>P&amp;O31121</v>
          </cell>
          <cell r="D2927" t="str">
            <v>P&amp;O</v>
          </cell>
        </row>
        <row r="2928">
          <cell r="A2928" t="str">
            <v>A2757</v>
          </cell>
          <cell r="C2928" t="str">
            <v>P&amp;O31122</v>
          </cell>
          <cell r="D2928" t="str">
            <v>P&amp;O OS</v>
          </cell>
        </row>
        <row r="2929">
          <cell r="A2929" t="str">
            <v>A2758</v>
          </cell>
          <cell r="C2929" t="str">
            <v>P&amp;O31122</v>
          </cell>
          <cell r="D2929" t="str">
            <v>P&amp;O OS</v>
          </cell>
        </row>
        <row r="2930">
          <cell r="A2930" t="str">
            <v>A2759</v>
          </cell>
          <cell r="C2930" t="str">
            <v>P&amp;O31122</v>
          </cell>
          <cell r="D2930" t="str">
            <v>P&amp;O OS</v>
          </cell>
        </row>
        <row r="2931">
          <cell r="A2931" t="str">
            <v>A2760</v>
          </cell>
          <cell r="C2931" t="str">
            <v>OS631123</v>
          </cell>
          <cell r="D2931" t="str">
            <v>OS62XZ</v>
          </cell>
        </row>
        <row r="2932">
          <cell r="A2932" t="str">
            <v>A2761</v>
          </cell>
          <cell r="C2932" t="str">
            <v>OS331123</v>
          </cell>
          <cell r="D2932" t="str">
            <v>OS36VR</v>
          </cell>
        </row>
        <row r="2933">
          <cell r="A2933" t="str">
            <v>A2762</v>
          </cell>
          <cell r="C2933" t="str">
            <v>OS731123</v>
          </cell>
          <cell r="D2933" t="str">
            <v>OS74XY</v>
          </cell>
        </row>
        <row r="2934">
          <cell r="A2934" t="str">
            <v>A2763</v>
          </cell>
          <cell r="C2934" t="str">
            <v>OS031123</v>
          </cell>
          <cell r="D2934" t="str">
            <v>OS09VH</v>
          </cell>
        </row>
        <row r="2935">
          <cell r="A2935" t="str">
            <v>A2764</v>
          </cell>
          <cell r="C2935" t="str">
            <v>P&amp;O31124</v>
          </cell>
          <cell r="D2935" t="str">
            <v>P&amp;O OS</v>
          </cell>
        </row>
        <row r="2936">
          <cell r="A2936" t="str">
            <v>A2765</v>
          </cell>
          <cell r="C2936" t="str">
            <v>P&amp;O31124</v>
          </cell>
          <cell r="D2936" t="str">
            <v>P&amp;O OS</v>
          </cell>
        </row>
        <row r="2937">
          <cell r="A2937" t="str">
            <v>A2767</v>
          </cell>
          <cell r="C2937" t="str">
            <v>OS831125</v>
          </cell>
          <cell r="D2937" t="str">
            <v>OS82SZ</v>
          </cell>
        </row>
        <row r="2938">
          <cell r="A2938" t="str">
            <v>A2768</v>
          </cell>
          <cell r="C2938" t="str">
            <v>OS431125</v>
          </cell>
          <cell r="D2938" t="str">
            <v>OS48XT</v>
          </cell>
        </row>
        <row r="2939">
          <cell r="A2939" t="str">
            <v>A2769</v>
          </cell>
          <cell r="C2939" t="str">
            <v>P&amp;O31127</v>
          </cell>
          <cell r="D2939" t="str">
            <v>P&amp;O OS</v>
          </cell>
        </row>
        <row r="2940">
          <cell r="A2940" t="str">
            <v>A2770</v>
          </cell>
          <cell r="C2940" t="str">
            <v>OS031127</v>
          </cell>
          <cell r="D2940" t="str">
            <v>OS08ST</v>
          </cell>
        </row>
        <row r="2941">
          <cell r="A2941" t="str">
            <v>A2771</v>
          </cell>
          <cell r="C2941" t="str">
            <v>P&amp;O31127</v>
          </cell>
          <cell r="D2941" t="str">
            <v>P&amp;O OS</v>
          </cell>
        </row>
        <row r="2942">
          <cell r="A2942" t="str">
            <v>A2772</v>
          </cell>
          <cell r="C2942" t="str">
            <v>P&amp;O31128</v>
          </cell>
          <cell r="D2942" t="str">
            <v>P&amp;O OS</v>
          </cell>
        </row>
        <row r="2943">
          <cell r="A2943" t="str">
            <v>A2773</v>
          </cell>
          <cell r="C2943" t="str">
            <v>OS631128</v>
          </cell>
          <cell r="D2943" t="str">
            <v>OS62XP</v>
          </cell>
        </row>
        <row r="2944">
          <cell r="A2944" t="str">
            <v>A2774</v>
          </cell>
          <cell r="C2944" t="str">
            <v>P&amp;O31129</v>
          </cell>
          <cell r="D2944" t="str">
            <v>P&amp;O</v>
          </cell>
        </row>
        <row r="2945">
          <cell r="A2945" t="str">
            <v>A2775</v>
          </cell>
          <cell r="C2945" t="str">
            <v>P&amp;O31129</v>
          </cell>
          <cell r="D2945" t="str">
            <v>P&amp;O</v>
          </cell>
        </row>
        <row r="2946">
          <cell r="A2946" t="str">
            <v>A2776</v>
          </cell>
          <cell r="C2946" t="str">
            <v>OS431129</v>
          </cell>
          <cell r="D2946" t="str">
            <v>OS42XS</v>
          </cell>
        </row>
        <row r="2947">
          <cell r="A2947" t="str">
            <v>A2778</v>
          </cell>
          <cell r="C2947" t="str">
            <v>P&amp;O31130</v>
          </cell>
          <cell r="D2947" t="str">
            <v>P&amp;O OS</v>
          </cell>
        </row>
        <row r="2948">
          <cell r="A2948" t="str">
            <v>A2779</v>
          </cell>
          <cell r="C2948" t="str">
            <v>OS731130</v>
          </cell>
          <cell r="D2948" t="str">
            <v>OS75XP</v>
          </cell>
        </row>
        <row r="2949">
          <cell r="A2949" t="str">
            <v>A2780</v>
          </cell>
          <cell r="C2949" t="str">
            <v>P&amp;O31130</v>
          </cell>
          <cell r="D2949" t="str">
            <v>P&amp;O -</v>
          </cell>
        </row>
        <row r="2950">
          <cell r="A2950" t="str">
            <v>A2781</v>
          </cell>
          <cell r="C2950" t="str">
            <v>P&amp;O31201</v>
          </cell>
          <cell r="D2950" t="str">
            <v>P&amp;O OS</v>
          </cell>
        </row>
        <row r="2951">
          <cell r="A2951" t="str">
            <v>A2782</v>
          </cell>
          <cell r="C2951" t="str">
            <v>P&amp;O31201</v>
          </cell>
          <cell r="D2951" t="str">
            <v>P&amp;O ON</v>
          </cell>
        </row>
        <row r="2952">
          <cell r="A2952" t="str">
            <v>A2783</v>
          </cell>
          <cell r="C2952" t="str">
            <v>OS231201</v>
          </cell>
          <cell r="D2952" t="str">
            <v>OS27XF</v>
          </cell>
        </row>
        <row r="2953">
          <cell r="A2953" t="str">
            <v>A2784</v>
          </cell>
          <cell r="C2953" t="str">
            <v>P&amp;O31202</v>
          </cell>
          <cell r="D2953" t="str">
            <v>P&amp;O OS</v>
          </cell>
        </row>
        <row r="2954">
          <cell r="A2954" t="str">
            <v>A2785</v>
          </cell>
          <cell r="C2954" t="str">
            <v>P&amp;O31202</v>
          </cell>
          <cell r="D2954" t="str">
            <v>P&amp;O</v>
          </cell>
        </row>
        <row r="2955">
          <cell r="A2955" t="str">
            <v>A2787</v>
          </cell>
          <cell r="C2955" t="str">
            <v>P&amp;O31204</v>
          </cell>
          <cell r="D2955" t="str">
            <v>P&amp;O OS</v>
          </cell>
        </row>
        <row r="2956">
          <cell r="A2956" t="str">
            <v>A2788</v>
          </cell>
          <cell r="C2956" t="str">
            <v>OS031205</v>
          </cell>
          <cell r="D2956" t="str">
            <v>OS07ST</v>
          </cell>
        </row>
        <row r="2957">
          <cell r="A2957" t="str">
            <v>A2789</v>
          </cell>
          <cell r="C2957" t="str">
            <v>OS031205</v>
          </cell>
          <cell r="D2957" t="str">
            <v>OS02ST</v>
          </cell>
        </row>
        <row r="2958">
          <cell r="A2958" t="str">
            <v>A2790</v>
          </cell>
          <cell r="C2958" t="str">
            <v>P&amp;O31205</v>
          </cell>
          <cell r="D2958" t="str">
            <v>P&amp;O</v>
          </cell>
        </row>
        <row r="2959">
          <cell r="A2959" t="str">
            <v>A2791</v>
          </cell>
          <cell r="C2959" t="str">
            <v>P&amp;O31206</v>
          </cell>
          <cell r="D2959" t="str">
            <v>P&amp;O -</v>
          </cell>
        </row>
        <row r="2960">
          <cell r="A2960" t="str">
            <v>A2792</v>
          </cell>
          <cell r="C2960" t="str">
            <v>P&amp;O31206</v>
          </cell>
          <cell r="D2960" t="str">
            <v>P&amp;O -</v>
          </cell>
        </row>
        <row r="2961">
          <cell r="A2961" t="str">
            <v>A2793</v>
          </cell>
          <cell r="C2961" t="str">
            <v>P&amp;O31206</v>
          </cell>
          <cell r="D2961" t="str">
            <v>P&amp;O</v>
          </cell>
        </row>
        <row r="2962">
          <cell r="A2962" t="str">
            <v>A2794</v>
          </cell>
          <cell r="C2962" t="str">
            <v>OS731207</v>
          </cell>
          <cell r="D2962" t="str">
            <v>OS71XB</v>
          </cell>
        </row>
        <row r="2963">
          <cell r="A2963" t="str">
            <v>A2795</v>
          </cell>
          <cell r="C2963" t="str">
            <v>OS831207</v>
          </cell>
          <cell r="D2963" t="str">
            <v>OS84XY</v>
          </cell>
        </row>
        <row r="2964">
          <cell r="A2964" t="str">
            <v>A2796</v>
          </cell>
          <cell r="C2964" t="str">
            <v>P&amp;O31207</v>
          </cell>
          <cell r="D2964" t="str">
            <v>P&amp;O</v>
          </cell>
        </row>
        <row r="2965">
          <cell r="A2965" t="str">
            <v>A2797</v>
          </cell>
          <cell r="C2965" t="str">
            <v>OS031208</v>
          </cell>
          <cell r="D2965" t="str">
            <v>OS09VH</v>
          </cell>
        </row>
        <row r="2966">
          <cell r="A2966" t="str">
            <v>A2798</v>
          </cell>
          <cell r="C2966" t="str">
            <v>OS431208</v>
          </cell>
          <cell r="D2966" t="str">
            <v>OS49XT</v>
          </cell>
        </row>
        <row r="2967">
          <cell r="A2967" t="str">
            <v>A2799</v>
          </cell>
          <cell r="C2967" t="str">
            <v>P&amp;O31208</v>
          </cell>
          <cell r="D2967" t="str">
            <v>P&amp;O OS</v>
          </cell>
        </row>
        <row r="2968">
          <cell r="A2968" t="str">
            <v>A2800</v>
          </cell>
          <cell r="C2968" t="str">
            <v>OS831209</v>
          </cell>
          <cell r="D2968" t="str">
            <v>OS82SZ</v>
          </cell>
        </row>
        <row r="2969">
          <cell r="A2969" t="str">
            <v>A2801</v>
          </cell>
          <cell r="C2969" t="str">
            <v>OS431209</v>
          </cell>
          <cell r="D2969" t="str">
            <v>OS43XT</v>
          </cell>
        </row>
        <row r="2970">
          <cell r="A2970" t="str">
            <v>A2802</v>
          </cell>
          <cell r="C2970" t="str">
            <v>OS331211</v>
          </cell>
          <cell r="D2970" t="str">
            <v>OS37VR</v>
          </cell>
        </row>
        <row r="2971">
          <cell r="A2971" t="str">
            <v>A2803</v>
          </cell>
          <cell r="C2971" t="str">
            <v>P&amp;O31212</v>
          </cell>
          <cell r="D2971" t="str">
            <v>P&amp;O OS</v>
          </cell>
        </row>
        <row r="2972">
          <cell r="A2972" t="str">
            <v>A2804</v>
          </cell>
          <cell r="C2972" t="str">
            <v>P&amp;O31212</v>
          </cell>
          <cell r="D2972" t="str">
            <v>P&amp;O</v>
          </cell>
        </row>
        <row r="2973">
          <cell r="A2973" t="str">
            <v>A2805</v>
          </cell>
          <cell r="C2973" t="str">
            <v>P&amp;O31212</v>
          </cell>
          <cell r="D2973" t="str">
            <v>P&amp;O</v>
          </cell>
        </row>
        <row r="2974">
          <cell r="A2974" t="str">
            <v>A2806</v>
          </cell>
          <cell r="C2974" t="str">
            <v>P&amp;O31213</v>
          </cell>
          <cell r="D2974" t="str">
            <v>P&amp;O -</v>
          </cell>
        </row>
        <row r="2975">
          <cell r="A2975" t="str">
            <v>A2807</v>
          </cell>
          <cell r="C2975" t="str">
            <v>P&amp;O31213</v>
          </cell>
          <cell r="D2975" t="str">
            <v>P&amp;O -</v>
          </cell>
        </row>
        <row r="2976">
          <cell r="A2976" t="str">
            <v>A2808</v>
          </cell>
          <cell r="C2976" t="str">
            <v>P&amp;O31213</v>
          </cell>
          <cell r="D2976" t="str">
            <v>P&amp;O</v>
          </cell>
        </row>
        <row r="2977">
          <cell r="A2977" t="str">
            <v>A2809</v>
          </cell>
          <cell r="C2977" t="str">
            <v>P&amp;O31214</v>
          </cell>
          <cell r="D2977" t="str">
            <v>P&amp;O OS</v>
          </cell>
        </row>
        <row r="2978">
          <cell r="A2978" t="str">
            <v>A2810</v>
          </cell>
          <cell r="C2978" t="str">
            <v>P&amp;O31214</v>
          </cell>
          <cell r="D2978" t="str">
            <v>P&amp;O OS</v>
          </cell>
        </row>
        <row r="2979">
          <cell r="A2979" t="str">
            <v>A2812</v>
          </cell>
          <cell r="C2979" t="str">
            <v>P&amp;O31214</v>
          </cell>
          <cell r="D2979" t="str">
            <v>P&amp;O -</v>
          </cell>
        </row>
        <row r="2980">
          <cell r="A2980" t="str">
            <v>A2813</v>
          </cell>
          <cell r="C2980" t="str">
            <v>P&amp;O31215</v>
          </cell>
          <cell r="D2980" t="str">
            <v>P&amp;O OS</v>
          </cell>
        </row>
        <row r="2981">
          <cell r="A2981" t="str">
            <v>A2814</v>
          </cell>
          <cell r="C2981" t="str">
            <v>P&amp;O31215</v>
          </cell>
          <cell r="D2981" t="str">
            <v>P&amp;O OS</v>
          </cell>
        </row>
        <row r="2982">
          <cell r="A2982" t="str">
            <v>A2816</v>
          </cell>
          <cell r="C2982" t="str">
            <v>ON131215</v>
          </cell>
          <cell r="D2982" t="str">
            <v>ON12DV</v>
          </cell>
        </row>
        <row r="2983">
          <cell r="A2983" t="str">
            <v>A2817</v>
          </cell>
          <cell r="C2983" t="str">
            <v>P&amp;O31216</v>
          </cell>
          <cell r="D2983" t="str">
            <v>P&amp;O OS</v>
          </cell>
        </row>
        <row r="2984">
          <cell r="A2984" t="str">
            <v>A2818</v>
          </cell>
          <cell r="C2984" t="str">
            <v>P&amp;O31216</v>
          </cell>
          <cell r="D2984" t="str">
            <v>P&amp;O OS</v>
          </cell>
        </row>
        <row r="2985">
          <cell r="A2985" t="str">
            <v>A2819</v>
          </cell>
          <cell r="C2985" t="str">
            <v>OS031218</v>
          </cell>
          <cell r="D2985" t="str">
            <v>OS03ST</v>
          </cell>
        </row>
        <row r="2986">
          <cell r="A2986" t="str">
            <v>A2820</v>
          </cell>
          <cell r="C2986" t="str">
            <v>P&amp;O31218</v>
          </cell>
          <cell r="D2986" t="str">
            <v>P&amp;O</v>
          </cell>
        </row>
        <row r="2987">
          <cell r="A2987" t="str">
            <v>A2821</v>
          </cell>
          <cell r="C2987" t="str">
            <v>P&amp;O31219</v>
          </cell>
          <cell r="D2987" t="str">
            <v>P&amp;O</v>
          </cell>
        </row>
        <row r="2988">
          <cell r="A2988" t="str">
            <v>A2822</v>
          </cell>
          <cell r="C2988" t="str">
            <v>P&amp;O31219</v>
          </cell>
          <cell r="D2988" t="str">
            <v>P&amp;O -</v>
          </cell>
        </row>
        <row r="2989">
          <cell r="A2989" t="str">
            <v>A2823</v>
          </cell>
          <cell r="C2989" t="str">
            <v>P&amp;O31220</v>
          </cell>
          <cell r="D2989" t="str">
            <v>P&amp;O</v>
          </cell>
        </row>
        <row r="2990">
          <cell r="A2990" t="str">
            <v>A2824</v>
          </cell>
          <cell r="C2990" t="str">
            <v>P&amp;O31220</v>
          </cell>
          <cell r="D2990" t="str">
            <v>P&amp;O</v>
          </cell>
        </row>
        <row r="2991">
          <cell r="A2991" t="str">
            <v>A2825</v>
          </cell>
          <cell r="C2991" t="str">
            <v>P&amp;O31220</v>
          </cell>
          <cell r="D2991" t="str">
            <v>P&amp;O -</v>
          </cell>
        </row>
        <row r="2992">
          <cell r="A2992" t="str">
            <v>A2826</v>
          </cell>
          <cell r="C2992" t="str">
            <v>P&amp;O31221</v>
          </cell>
          <cell r="D2992" t="str">
            <v>P&amp;O</v>
          </cell>
        </row>
        <row r="2993">
          <cell r="A2993" t="str">
            <v>A2827</v>
          </cell>
          <cell r="C2993" t="str">
            <v>OS031221</v>
          </cell>
          <cell r="D2993" t="str">
            <v>OS06ST</v>
          </cell>
        </row>
        <row r="2994">
          <cell r="A2994" t="str">
            <v>A2828</v>
          </cell>
          <cell r="C2994" t="str">
            <v>P&amp;O31221</v>
          </cell>
          <cell r="D2994" t="str">
            <v>P&amp;O OS</v>
          </cell>
        </row>
        <row r="2995">
          <cell r="A2995" t="str">
            <v>A2829</v>
          </cell>
          <cell r="C2995" t="str">
            <v>P&amp;O31222</v>
          </cell>
          <cell r="D2995" t="str">
            <v>P&amp;O</v>
          </cell>
        </row>
        <row r="2996">
          <cell r="A2996" t="str">
            <v>A2830</v>
          </cell>
          <cell r="C2996" t="str">
            <v>P&amp;O31222</v>
          </cell>
          <cell r="D2996" t="str">
            <v>P&amp;O</v>
          </cell>
        </row>
        <row r="2997">
          <cell r="A2997" t="str">
            <v>A2831</v>
          </cell>
          <cell r="C2997" t="str">
            <v>P&amp;O31222</v>
          </cell>
          <cell r="D2997" t="str">
            <v>P&amp;O OS</v>
          </cell>
        </row>
        <row r="2998">
          <cell r="A2998" t="str">
            <v>A2832</v>
          </cell>
          <cell r="C2998" t="str">
            <v>P&amp;O31223</v>
          </cell>
          <cell r="D2998" t="str">
            <v>P&amp;O</v>
          </cell>
        </row>
        <row r="2999">
          <cell r="A2999" t="str">
            <v>A2833</v>
          </cell>
          <cell r="C2999" t="str">
            <v>P&amp;O31223</v>
          </cell>
          <cell r="D2999" t="str">
            <v>P&amp;O</v>
          </cell>
        </row>
        <row r="3000">
          <cell r="A3000" t="str">
            <v>A2834</v>
          </cell>
          <cell r="C3000" t="str">
            <v>OS440102</v>
          </cell>
          <cell r="D3000" t="str">
            <v>OS44XT</v>
          </cell>
        </row>
        <row r="3001">
          <cell r="A3001" t="str">
            <v>A2835</v>
          </cell>
          <cell r="C3001" t="str">
            <v>P&amp;O40103</v>
          </cell>
          <cell r="D3001" t="str">
            <v>P&amp;O</v>
          </cell>
        </row>
        <row r="3002">
          <cell r="A3002" t="str">
            <v>A2836</v>
          </cell>
          <cell r="C3002" t="str">
            <v>P&amp;O40103</v>
          </cell>
          <cell r="D3002" t="str">
            <v>P&amp;O</v>
          </cell>
        </row>
        <row r="3003">
          <cell r="A3003" t="str">
            <v>A2837</v>
          </cell>
          <cell r="C3003" t="str">
            <v>P&amp;O40103</v>
          </cell>
          <cell r="D3003" t="str">
            <v>P&amp;O</v>
          </cell>
        </row>
        <row r="3004">
          <cell r="A3004" t="str">
            <v>A2838</v>
          </cell>
          <cell r="C3004" t="str">
            <v>P&amp;O40103</v>
          </cell>
          <cell r="D3004" t="str">
            <v>P&amp;O -</v>
          </cell>
        </row>
        <row r="3005">
          <cell r="A3005" t="str">
            <v>A2839</v>
          </cell>
          <cell r="C3005" t="str">
            <v>P&amp;O40104</v>
          </cell>
          <cell r="D3005" t="str">
            <v>P&amp;O -</v>
          </cell>
        </row>
        <row r="3006">
          <cell r="A3006" t="str">
            <v>A2840</v>
          </cell>
          <cell r="C3006" t="str">
            <v>P&amp;O40104</v>
          </cell>
          <cell r="D3006" t="str">
            <v>P&amp;O -</v>
          </cell>
        </row>
        <row r="3007">
          <cell r="A3007" t="str">
            <v>A2841</v>
          </cell>
          <cell r="C3007" t="str">
            <v>OS740104</v>
          </cell>
          <cell r="D3007" t="str">
            <v>OS73XP</v>
          </cell>
        </row>
        <row r="3008">
          <cell r="A3008" t="str">
            <v>A2842</v>
          </cell>
          <cell r="C3008" t="str">
            <v>P&amp;O40105</v>
          </cell>
          <cell r="D3008" t="str">
            <v>P&amp;O</v>
          </cell>
        </row>
        <row r="3009">
          <cell r="A3009" t="str">
            <v>A2843</v>
          </cell>
          <cell r="C3009" t="str">
            <v>P&amp;O40105</v>
          </cell>
          <cell r="D3009" t="str">
            <v>P&amp;O</v>
          </cell>
        </row>
        <row r="3010">
          <cell r="A3010" t="str">
            <v>A2845</v>
          </cell>
          <cell r="C3010" t="str">
            <v>P&amp;O40105</v>
          </cell>
          <cell r="D3010" t="str">
            <v>P&amp;O -</v>
          </cell>
        </row>
        <row r="3011">
          <cell r="A3011" t="str">
            <v>A2846</v>
          </cell>
          <cell r="C3011" t="str">
            <v>P&amp;O40106</v>
          </cell>
          <cell r="D3011" t="str">
            <v>P&amp;O OS</v>
          </cell>
        </row>
        <row r="3012">
          <cell r="A3012" t="str">
            <v>A2847</v>
          </cell>
          <cell r="C3012" t="str">
            <v>P&amp;O40106</v>
          </cell>
          <cell r="D3012" t="str">
            <v>P&amp;O OS</v>
          </cell>
        </row>
        <row r="3013">
          <cell r="A3013" t="str">
            <v>A2848</v>
          </cell>
          <cell r="C3013" t="str">
            <v>P&amp;O40108</v>
          </cell>
          <cell r="D3013" t="str">
            <v>P&amp;O OS</v>
          </cell>
        </row>
        <row r="3014">
          <cell r="A3014" t="str">
            <v>A2849</v>
          </cell>
          <cell r="C3014" t="str">
            <v>OS040109</v>
          </cell>
          <cell r="D3014" t="str">
            <v>OS02VP</v>
          </cell>
        </row>
        <row r="3015">
          <cell r="A3015" t="str">
            <v>A2850</v>
          </cell>
          <cell r="C3015" t="str">
            <v>OS940109</v>
          </cell>
          <cell r="D3015" t="str">
            <v>OS96SR</v>
          </cell>
        </row>
        <row r="3016">
          <cell r="A3016" t="str">
            <v>A2852</v>
          </cell>
          <cell r="C3016" t="str">
            <v>P&amp;O40109</v>
          </cell>
          <cell r="D3016" t="str">
            <v>P&amp;O OS</v>
          </cell>
        </row>
        <row r="3017">
          <cell r="A3017" t="str">
            <v>A2853</v>
          </cell>
          <cell r="C3017" t="str">
            <v>P&amp;O40110</v>
          </cell>
          <cell r="D3017" t="str">
            <v>P&amp;O</v>
          </cell>
        </row>
        <row r="3018">
          <cell r="A3018" t="str">
            <v>A2854</v>
          </cell>
          <cell r="C3018" t="str">
            <v>P&amp;O40110</v>
          </cell>
          <cell r="D3018" t="str">
            <v>P&amp;O</v>
          </cell>
        </row>
        <row r="3019">
          <cell r="A3019" t="str">
            <v>A2855</v>
          </cell>
          <cell r="C3019" t="str">
            <v>P&amp;O40110</v>
          </cell>
          <cell r="D3019" t="str">
            <v>P&amp;O</v>
          </cell>
        </row>
        <row r="3020">
          <cell r="A3020" t="str">
            <v>A2856</v>
          </cell>
          <cell r="C3020" t="str">
            <v>P&amp;O40110</v>
          </cell>
          <cell r="D3020" t="str">
            <v>P&amp;O</v>
          </cell>
        </row>
        <row r="3021">
          <cell r="A3021" t="str">
            <v>A2857</v>
          </cell>
          <cell r="C3021" t="str">
            <v>P&amp;O40111</v>
          </cell>
          <cell r="D3021" t="str">
            <v>P&amp;O OS</v>
          </cell>
        </row>
        <row r="3022">
          <cell r="A3022" t="str">
            <v>A2858</v>
          </cell>
          <cell r="C3022" t="str">
            <v>P&amp;O40111</v>
          </cell>
          <cell r="D3022" t="str">
            <v>P&amp;O OS</v>
          </cell>
        </row>
        <row r="3023">
          <cell r="A3023" t="str">
            <v>A2859</v>
          </cell>
          <cell r="C3023" t="str">
            <v>P&amp;O40111</v>
          </cell>
          <cell r="D3023" t="str">
            <v>P&amp;O</v>
          </cell>
        </row>
        <row r="3024">
          <cell r="A3024" t="str">
            <v>A2860</v>
          </cell>
          <cell r="C3024" t="str">
            <v>OS440112</v>
          </cell>
          <cell r="D3024" t="str">
            <v>OS41VG</v>
          </cell>
        </row>
        <row r="3025">
          <cell r="A3025" t="str">
            <v>A2861</v>
          </cell>
          <cell r="C3025" t="str">
            <v>OS040112</v>
          </cell>
          <cell r="D3025" t="str">
            <v>OS02ST</v>
          </cell>
        </row>
        <row r="3026">
          <cell r="A3026" t="str">
            <v>A2862</v>
          </cell>
          <cell r="C3026" t="str">
            <v>P&amp;O40112</v>
          </cell>
          <cell r="D3026" t="str">
            <v>P&amp;O</v>
          </cell>
        </row>
        <row r="3027">
          <cell r="A3027" t="str">
            <v>A2863</v>
          </cell>
          <cell r="C3027" t="str">
            <v>P&amp;O40113</v>
          </cell>
          <cell r="D3027" t="str">
            <v>P&amp;O OS</v>
          </cell>
        </row>
        <row r="3028">
          <cell r="A3028" t="str">
            <v>A2864</v>
          </cell>
          <cell r="C3028" t="str">
            <v>P&amp;O40113</v>
          </cell>
          <cell r="D3028" t="str">
            <v>P&amp;O OS</v>
          </cell>
        </row>
        <row r="3029">
          <cell r="A3029" t="str">
            <v>A2865</v>
          </cell>
          <cell r="C3029" t="str">
            <v>P&amp;O40115</v>
          </cell>
          <cell r="D3029" t="str">
            <v>P&amp;O</v>
          </cell>
        </row>
        <row r="3030">
          <cell r="A3030" t="str">
            <v>A2866</v>
          </cell>
          <cell r="C3030" t="str">
            <v>OS740116</v>
          </cell>
          <cell r="D3030" t="str">
            <v>OS74XY</v>
          </cell>
        </row>
        <row r="3031">
          <cell r="A3031" t="str">
            <v>A2867</v>
          </cell>
          <cell r="C3031" t="str">
            <v>OS440116</v>
          </cell>
          <cell r="D3031" t="str">
            <v>OS43XT</v>
          </cell>
        </row>
        <row r="3032">
          <cell r="A3032" t="str">
            <v>A2868</v>
          </cell>
          <cell r="C3032" t="str">
            <v>OS640116</v>
          </cell>
          <cell r="D3032" t="str">
            <v>OS64XP</v>
          </cell>
        </row>
        <row r="3033">
          <cell r="A3033" t="str">
            <v>A2869</v>
          </cell>
          <cell r="C3033" t="str">
            <v>P&amp;O40117</v>
          </cell>
          <cell r="D3033" t="str">
            <v>P&amp;O OS</v>
          </cell>
        </row>
        <row r="3034">
          <cell r="A3034" t="str">
            <v>A2870</v>
          </cell>
          <cell r="C3034" t="str">
            <v>P&amp;O40117</v>
          </cell>
          <cell r="D3034" t="str">
            <v>P&amp;O OS</v>
          </cell>
        </row>
        <row r="3035">
          <cell r="A3035" t="str">
            <v>A2871</v>
          </cell>
          <cell r="C3035" t="str">
            <v>P&amp;O40117</v>
          </cell>
          <cell r="D3035" t="str">
            <v>P&amp;O OS</v>
          </cell>
        </row>
        <row r="3036">
          <cell r="A3036" t="str">
            <v>A2873</v>
          </cell>
          <cell r="C3036" t="str">
            <v>OS940118</v>
          </cell>
          <cell r="D3036" t="str">
            <v>OS99SR</v>
          </cell>
        </row>
        <row r="3037">
          <cell r="A3037" t="str">
            <v>A2874</v>
          </cell>
          <cell r="C3037" t="str">
            <v>OS740118</v>
          </cell>
          <cell r="D3037" t="str">
            <v>OS75XY</v>
          </cell>
        </row>
        <row r="3038">
          <cell r="A3038" t="str">
            <v>A2875</v>
          </cell>
          <cell r="C3038" t="str">
            <v>P&amp;O40118</v>
          </cell>
          <cell r="D3038" t="str">
            <v>P&amp;O OS</v>
          </cell>
        </row>
        <row r="3039">
          <cell r="A3039" t="str">
            <v>A2876</v>
          </cell>
          <cell r="C3039" t="str">
            <v>P&amp;O40119</v>
          </cell>
          <cell r="D3039" t="str">
            <v>P&amp;O -</v>
          </cell>
        </row>
        <row r="3040">
          <cell r="A3040" t="str">
            <v>A2877</v>
          </cell>
          <cell r="C3040" t="str">
            <v>P&amp;O40119</v>
          </cell>
          <cell r="D3040" t="str">
            <v>P&amp;O -</v>
          </cell>
        </row>
        <row r="3041">
          <cell r="A3041" t="str">
            <v>A2878</v>
          </cell>
          <cell r="C3041" t="str">
            <v>OS340119</v>
          </cell>
          <cell r="D3041" t="str">
            <v>OS37VR</v>
          </cell>
        </row>
        <row r="3042">
          <cell r="A3042" t="str">
            <v>A2879</v>
          </cell>
          <cell r="C3042" t="str">
            <v>OS540120</v>
          </cell>
          <cell r="D3042" t="str">
            <v>OS52XT</v>
          </cell>
        </row>
        <row r="3043">
          <cell r="A3043" t="str">
            <v>A2880</v>
          </cell>
          <cell r="C3043" t="str">
            <v>OS140120</v>
          </cell>
          <cell r="D3043" t="str">
            <v>OS10VH</v>
          </cell>
        </row>
        <row r="3044">
          <cell r="A3044" t="str">
            <v>A2881</v>
          </cell>
          <cell r="C3044" t="str">
            <v>P&amp;O40122</v>
          </cell>
          <cell r="D3044" t="str">
            <v>P&amp;O OS</v>
          </cell>
        </row>
        <row r="3045">
          <cell r="A3045" t="str">
            <v>A2882</v>
          </cell>
          <cell r="C3045" t="str">
            <v>P&amp;O40123</v>
          </cell>
          <cell r="D3045" t="str">
            <v>P&amp;O</v>
          </cell>
        </row>
        <row r="3046">
          <cell r="A3046" t="str">
            <v>A2883</v>
          </cell>
          <cell r="C3046" t="str">
            <v>P&amp;O40123</v>
          </cell>
          <cell r="D3046" t="str">
            <v>P&amp;O</v>
          </cell>
        </row>
        <row r="3047">
          <cell r="A3047" t="str">
            <v>A2884</v>
          </cell>
          <cell r="C3047" t="str">
            <v>OS940123</v>
          </cell>
          <cell r="D3047" t="str">
            <v>OS95SR</v>
          </cell>
        </row>
        <row r="3048">
          <cell r="A3048" t="str">
            <v>A2885</v>
          </cell>
          <cell r="C3048" t="str">
            <v>OS640123</v>
          </cell>
          <cell r="D3048" t="str">
            <v>OS62XP</v>
          </cell>
        </row>
        <row r="3049">
          <cell r="A3049" t="str">
            <v>A2886</v>
          </cell>
          <cell r="C3049" t="str">
            <v>P&amp;O40124</v>
          </cell>
          <cell r="D3049" t="str">
            <v>P&amp;O -</v>
          </cell>
        </row>
        <row r="3050">
          <cell r="A3050" t="str">
            <v>A2887</v>
          </cell>
          <cell r="C3050" t="str">
            <v>P&amp;O40124</v>
          </cell>
          <cell r="D3050" t="str">
            <v>P&amp;O -</v>
          </cell>
        </row>
        <row r="3051">
          <cell r="A3051" t="str">
            <v>A2888</v>
          </cell>
          <cell r="C3051" t="str">
            <v>P&amp;O40124</v>
          </cell>
          <cell r="D3051" t="str">
            <v>P&amp;O OS</v>
          </cell>
        </row>
        <row r="3052">
          <cell r="A3052" t="str">
            <v>A2889</v>
          </cell>
          <cell r="C3052" t="str">
            <v>P&amp;O40125</v>
          </cell>
          <cell r="D3052" t="str">
            <v>P&amp;O</v>
          </cell>
        </row>
        <row r="3053">
          <cell r="A3053" t="str">
            <v>A2890</v>
          </cell>
          <cell r="C3053" t="str">
            <v>P&amp;O40125</v>
          </cell>
          <cell r="D3053" t="str">
            <v>P&amp;O</v>
          </cell>
        </row>
        <row r="3054">
          <cell r="A3054" t="str">
            <v>A2891</v>
          </cell>
          <cell r="C3054" t="str">
            <v>P&amp;O40125</v>
          </cell>
          <cell r="D3054" t="str">
            <v>P&amp;O -</v>
          </cell>
        </row>
        <row r="3055">
          <cell r="A3055" t="str">
            <v>A2892</v>
          </cell>
          <cell r="C3055" t="str">
            <v>P&amp;O40126</v>
          </cell>
          <cell r="D3055" t="str">
            <v>P&amp;O</v>
          </cell>
        </row>
        <row r="3056">
          <cell r="A3056" t="str">
            <v>A2893</v>
          </cell>
          <cell r="C3056" t="str">
            <v>P&amp;O40126</v>
          </cell>
          <cell r="D3056" t="str">
            <v>P&amp;O OS</v>
          </cell>
        </row>
        <row r="3057">
          <cell r="A3057" t="str">
            <v>A2894</v>
          </cell>
          <cell r="C3057" t="str">
            <v>P&amp;O40127</v>
          </cell>
          <cell r="D3057" t="str">
            <v>P&amp;O OS</v>
          </cell>
        </row>
        <row r="3058">
          <cell r="A3058" t="str">
            <v>A2895</v>
          </cell>
          <cell r="C3058" t="str">
            <v>OS040127</v>
          </cell>
          <cell r="D3058" t="str">
            <v>OS02ST</v>
          </cell>
        </row>
        <row r="3059">
          <cell r="A3059" t="str">
            <v>A2897</v>
          </cell>
          <cell r="C3059" t="str">
            <v>P&amp;O40129</v>
          </cell>
          <cell r="D3059" t="str">
            <v>P&amp;O</v>
          </cell>
        </row>
        <row r="3060">
          <cell r="A3060" t="str">
            <v>A2898</v>
          </cell>
          <cell r="C3060" t="str">
            <v>OS040130</v>
          </cell>
          <cell r="D3060" t="str">
            <v>OS09VH</v>
          </cell>
        </row>
        <row r="3061">
          <cell r="A3061" t="str">
            <v>A2899</v>
          </cell>
          <cell r="C3061" t="str">
            <v>OS740130</v>
          </cell>
          <cell r="D3061" t="str">
            <v>OS74XY</v>
          </cell>
        </row>
        <row r="3062">
          <cell r="A3062" t="str">
            <v>A2900</v>
          </cell>
          <cell r="C3062" t="str">
            <v>OS040131</v>
          </cell>
          <cell r="D3062" t="str">
            <v>OS01ST</v>
          </cell>
        </row>
        <row r="3063">
          <cell r="A3063" t="str">
            <v>A2901</v>
          </cell>
          <cell r="C3063" t="str">
            <v>P&amp;O40131</v>
          </cell>
          <cell r="D3063" t="str">
            <v>P&amp;O OS</v>
          </cell>
        </row>
        <row r="3064">
          <cell r="A3064" t="str">
            <v>A2903</v>
          </cell>
          <cell r="C3064" t="str">
            <v>P&amp;O40201</v>
          </cell>
          <cell r="D3064" t="str">
            <v>P&amp;O OS</v>
          </cell>
        </row>
        <row r="3065">
          <cell r="A3065" t="str">
            <v>A2904</v>
          </cell>
          <cell r="C3065" t="str">
            <v>OS740201</v>
          </cell>
          <cell r="D3065" t="str">
            <v>OS75XY</v>
          </cell>
        </row>
        <row r="3066">
          <cell r="A3066" t="str">
            <v>A2905</v>
          </cell>
          <cell r="C3066" t="str">
            <v>OS940202</v>
          </cell>
          <cell r="D3066" t="str">
            <v>OS99SR</v>
          </cell>
        </row>
        <row r="3067">
          <cell r="A3067" t="str">
            <v>A2906</v>
          </cell>
          <cell r="C3067" t="str">
            <v>OS440202</v>
          </cell>
          <cell r="D3067" t="str">
            <v>OS44XT</v>
          </cell>
        </row>
        <row r="3068">
          <cell r="A3068" t="str">
            <v>A2907</v>
          </cell>
          <cell r="C3068" t="str">
            <v>P&amp;O40202</v>
          </cell>
          <cell r="D3068" t="str">
            <v>P&amp;O</v>
          </cell>
        </row>
        <row r="3069">
          <cell r="A3069" t="str">
            <v>A2908</v>
          </cell>
          <cell r="C3069" t="str">
            <v>OS140203</v>
          </cell>
          <cell r="D3069" t="str">
            <v>OS14VH</v>
          </cell>
        </row>
        <row r="3070">
          <cell r="A3070" t="str">
            <v>A2909</v>
          </cell>
          <cell r="C3070" t="str">
            <v>OS640205</v>
          </cell>
          <cell r="D3070" t="str">
            <v>OS69XP</v>
          </cell>
        </row>
        <row r="3071">
          <cell r="A3071" t="str">
            <v>A2910</v>
          </cell>
          <cell r="C3071" t="str">
            <v>OS440206</v>
          </cell>
          <cell r="D3071" t="str">
            <v>OS42XT</v>
          </cell>
        </row>
        <row r="3072">
          <cell r="A3072" t="str">
            <v>A2911</v>
          </cell>
          <cell r="C3072" t="str">
            <v>OS140206</v>
          </cell>
          <cell r="D3072" t="str">
            <v>OS10VH</v>
          </cell>
        </row>
        <row r="3073">
          <cell r="A3073" t="str">
            <v>A2912</v>
          </cell>
          <cell r="C3073" t="str">
            <v>P&amp;O40207</v>
          </cell>
          <cell r="D3073" t="str">
            <v>P&amp;O OS</v>
          </cell>
        </row>
        <row r="3074">
          <cell r="A3074" t="str">
            <v>A2913</v>
          </cell>
          <cell r="C3074" t="str">
            <v>P&amp;O40207</v>
          </cell>
          <cell r="D3074" t="str">
            <v>P&amp;O OS</v>
          </cell>
        </row>
        <row r="3075">
          <cell r="A3075" t="str">
            <v>A2914</v>
          </cell>
          <cell r="C3075" t="str">
            <v>P&amp;O40208</v>
          </cell>
          <cell r="D3075" t="str">
            <v>P&amp;O -</v>
          </cell>
        </row>
        <row r="3076">
          <cell r="A3076" t="str">
            <v>A2915</v>
          </cell>
          <cell r="C3076" t="str">
            <v>P&amp;O40208</v>
          </cell>
          <cell r="D3076" t="str">
            <v>P&amp;O OS</v>
          </cell>
        </row>
        <row r="3077">
          <cell r="A3077" t="str">
            <v>A2916</v>
          </cell>
          <cell r="C3077" t="str">
            <v>P&amp;O40209</v>
          </cell>
          <cell r="D3077" t="str">
            <v>P&amp;O OS</v>
          </cell>
        </row>
        <row r="3078">
          <cell r="A3078" t="str">
            <v>A2917</v>
          </cell>
          <cell r="C3078" t="str">
            <v>OS640209</v>
          </cell>
          <cell r="D3078" t="str">
            <v>OS61XP</v>
          </cell>
        </row>
        <row r="3079">
          <cell r="A3079" t="str">
            <v>A2918</v>
          </cell>
          <cell r="C3079" t="str">
            <v>P&amp;O40210</v>
          </cell>
          <cell r="D3079" t="str">
            <v>P&amp;O -</v>
          </cell>
        </row>
        <row r="3080">
          <cell r="A3080" t="str">
            <v>A2919</v>
          </cell>
          <cell r="C3080" t="str">
            <v>OS040212</v>
          </cell>
          <cell r="D3080" t="str">
            <v>OS02ST</v>
          </cell>
        </row>
        <row r="3081">
          <cell r="A3081" t="str">
            <v>A2920</v>
          </cell>
          <cell r="C3081" t="str">
            <v>P&amp;O40213</v>
          </cell>
          <cell r="D3081" t="str">
            <v>P&amp;O</v>
          </cell>
        </row>
        <row r="3082">
          <cell r="A3082" t="str">
            <v>A2921</v>
          </cell>
          <cell r="C3082" t="str">
            <v>P&amp;O40214</v>
          </cell>
          <cell r="D3082" t="str">
            <v>P&amp;O OS</v>
          </cell>
        </row>
        <row r="3083">
          <cell r="A3083" t="str">
            <v>A2922</v>
          </cell>
          <cell r="C3083" t="str">
            <v>P&amp;O40214</v>
          </cell>
          <cell r="D3083" t="str">
            <v>P&amp;O</v>
          </cell>
        </row>
        <row r="3084">
          <cell r="A3084" t="str">
            <v>A2923</v>
          </cell>
          <cell r="C3084" t="str">
            <v>P&amp;O40214</v>
          </cell>
          <cell r="D3084" t="str">
            <v>P&amp;O -</v>
          </cell>
        </row>
        <row r="3085">
          <cell r="A3085" t="str">
            <v>A2924</v>
          </cell>
          <cell r="C3085" t="str">
            <v>P&amp;O40215</v>
          </cell>
          <cell r="D3085" t="str">
            <v>P&amp;O -</v>
          </cell>
        </row>
        <row r="3086">
          <cell r="A3086" t="str">
            <v>A2926</v>
          </cell>
          <cell r="C3086" t="str">
            <v>OS340216</v>
          </cell>
          <cell r="D3086" t="str">
            <v>OS36VR</v>
          </cell>
        </row>
        <row r="3087">
          <cell r="A3087" t="str">
            <v>A2927</v>
          </cell>
          <cell r="C3087" t="str">
            <v>P&amp;O40216</v>
          </cell>
          <cell r="D3087" t="str">
            <v>P&amp;O</v>
          </cell>
        </row>
        <row r="3088">
          <cell r="A3088" t="str">
            <v>A2929</v>
          </cell>
          <cell r="C3088" t="str">
            <v>P&amp;O40217</v>
          </cell>
          <cell r="D3088" t="str">
            <v>P&amp;O</v>
          </cell>
        </row>
        <row r="3089">
          <cell r="A3089" t="str">
            <v>A2930</v>
          </cell>
          <cell r="C3089" t="str">
            <v>P&amp;O40217</v>
          </cell>
          <cell r="D3089" t="str">
            <v>P&amp;O</v>
          </cell>
        </row>
        <row r="3090">
          <cell r="A3090" t="str">
            <v>A2932</v>
          </cell>
          <cell r="C3090" t="str">
            <v>P&amp;O40219</v>
          </cell>
          <cell r="D3090" t="str">
            <v>P&amp;O</v>
          </cell>
        </row>
        <row r="3091">
          <cell r="A3091" t="str">
            <v>A2933</v>
          </cell>
          <cell r="C3091" t="str">
            <v>P&amp;O40220</v>
          </cell>
          <cell r="D3091" t="str">
            <v>P&amp;O OS</v>
          </cell>
        </row>
        <row r="3092">
          <cell r="A3092" t="str">
            <v>A2934</v>
          </cell>
          <cell r="C3092" t="str">
            <v>P&amp;O40220</v>
          </cell>
          <cell r="D3092" t="str">
            <v>P&amp;O</v>
          </cell>
        </row>
        <row r="3093">
          <cell r="A3093" t="str">
            <v>A2935</v>
          </cell>
          <cell r="C3093" t="str">
            <v>OS440220</v>
          </cell>
          <cell r="D3093" t="str">
            <v>OS43XT</v>
          </cell>
        </row>
        <row r="3094">
          <cell r="A3094" t="str">
            <v>A2936</v>
          </cell>
          <cell r="C3094" t="str">
            <v>P&amp;O40221</v>
          </cell>
          <cell r="D3094" t="str">
            <v>P&amp;O OS</v>
          </cell>
        </row>
        <row r="3095">
          <cell r="A3095" t="str">
            <v>A2937</v>
          </cell>
          <cell r="C3095" t="str">
            <v>P&amp;O40222</v>
          </cell>
          <cell r="D3095" t="str">
            <v>P&amp;O OS</v>
          </cell>
        </row>
        <row r="3096">
          <cell r="A3096" t="str">
            <v>A2938</v>
          </cell>
          <cell r="C3096" t="str">
            <v>P&amp;O40222</v>
          </cell>
          <cell r="D3096" t="str">
            <v>P&amp;O</v>
          </cell>
        </row>
        <row r="3097">
          <cell r="A3097" t="str">
            <v>A2939</v>
          </cell>
          <cell r="C3097" t="str">
            <v>P&amp;O40222</v>
          </cell>
          <cell r="D3097" t="str">
            <v>P&amp;O</v>
          </cell>
        </row>
        <row r="3098">
          <cell r="A3098" t="str">
            <v>A2940</v>
          </cell>
          <cell r="C3098" t="str">
            <v>OS440223</v>
          </cell>
          <cell r="D3098" t="str">
            <v>OS42XS</v>
          </cell>
        </row>
        <row r="3099">
          <cell r="A3099" t="str">
            <v>A2941</v>
          </cell>
          <cell r="C3099" t="str">
            <v>P&amp;O40223</v>
          </cell>
          <cell r="D3099" t="str">
            <v>P&amp;O OS</v>
          </cell>
        </row>
        <row r="3100">
          <cell r="A3100" t="str">
            <v>A2942</v>
          </cell>
          <cell r="C3100" t="str">
            <v>P&amp;O40223</v>
          </cell>
          <cell r="D3100" t="str">
            <v>P&amp;O</v>
          </cell>
        </row>
        <row r="3101">
          <cell r="A3101" t="str">
            <v>A2943</v>
          </cell>
          <cell r="C3101" t="str">
            <v>P&amp;O40226</v>
          </cell>
          <cell r="D3101" t="str">
            <v>P&amp;O</v>
          </cell>
        </row>
        <row r="3102">
          <cell r="A3102" t="str">
            <v>A2944</v>
          </cell>
          <cell r="C3102" t="str">
            <v>P&amp;O40226</v>
          </cell>
          <cell r="D3102" t="str">
            <v>P&amp;O OS</v>
          </cell>
        </row>
        <row r="3103">
          <cell r="A3103" t="str">
            <v>A2945</v>
          </cell>
          <cell r="C3103" t="str">
            <v>P&amp;O40227</v>
          </cell>
          <cell r="D3103" t="str">
            <v>P&amp;O</v>
          </cell>
        </row>
        <row r="3104">
          <cell r="A3104" t="str">
            <v>A2946</v>
          </cell>
          <cell r="C3104" t="str">
            <v>OS240227</v>
          </cell>
          <cell r="D3104" t="str">
            <v>OS27XF</v>
          </cell>
        </row>
        <row r="3105">
          <cell r="A3105" t="str">
            <v>A2947</v>
          </cell>
          <cell r="C3105" t="str">
            <v>P&amp;O40228</v>
          </cell>
          <cell r="D3105" t="str">
            <v>P&amp;O</v>
          </cell>
        </row>
        <row r="3106">
          <cell r="A3106" t="str">
            <v>A2948</v>
          </cell>
          <cell r="C3106" t="str">
            <v>OS040228</v>
          </cell>
          <cell r="D3106" t="str">
            <v>OS02ST</v>
          </cell>
        </row>
        <row r="3107">
          <cell r="A3107" t="str">
            <v>A2949</v>
          </cell>
          <cell r="C3107" t="str">
            <v>P&amp;O40229</v>
          </cell>
          <cell r="D3107" t="str">
            <v>P&amp;O</v>
          </cell>
        </row>
        <row r="3108">
          <cell r="A3108" t="str">
            <v>A2950</v>
          </cell>
          <cell r="C3108" t="str">
            <v>P&amp;O40229</v>
          </cell>
          <cell r="D3108" t="str">
            <v>P&amp;O OS</v>
          </cell>
        </row>
        <row r="3109">
          <cell r="A3109" t="str">
            <v>A2951</v>
          </cell>
          <cell r="C3109" t="str">
            <v>P&amp;O40301</v>
          </cell>
          <cell r="D3109" t="str">
            <v>P&amp;O</v>
          </cell>
        </row>
        <row r="3110">
          <cell r="A3110" t="str">
            <v>A2952</v>
          </cell>
          <cell r="C3110" t="str">
            <v>OS940301</v>
          </cell>
          <cell r="D3110" t="str">
            <v>OS91SX</v>
          </cell>
        </row>
        <row r="3111">
          <cell r="A3111" t="str">
            <v>A2953</v>
          </cell>
          <cell r="C3111" t="str">
            <v>OS040304</v>
          </cell>
          <cell r="D3111" t="str">
            <v>OS06ST</v>
          </cell>
        </row>
        <row r="3112">
          <cell r="A3112" t="str">
            <v>A2955</v>
          </cell>
          <cell r="C3112" t="str">
            <v>P&amp;O40304</v>
          </cell>
          <cell r="D3112" t="str">
            <v>P&amp;O OS</v>
          </cell>
        </row>
        <row r="3113">
          <cell r="A3113" t="str">
            <v>A2956</v>
          </cell>
          <cell r="C3113" t="str">
            <v>OS440305</v>
          </cell>
          <cell r="D3113" t="str">
            <v>OS44XT</v>
          </cell>
        </row>
        <row r="3114">
          <cell r="A3114" t="str">
            <v>A2957</v>
          </cell>
          <cell r="C3114" t="str">
            <v>P&amp;O40305</v>
          </cell>
          <cell r="D3114" t="str">
            <v>P&amp;O OS</v>
          </cell>
        </row>
        <row r="3115">
          <cell r="A3115" t="str">
            <v>A2958</v>
          </cell>
          <cell r="C3115" t="str">
            <v>OS640306</v>
          </cell>
          <cell r="D3115" t="str">
            <v>OS66XZ</v>
          </cell>
        </row>
        <row r="3116">
          <cell r="A3116" t="str">
            <v>A2959</v>
          </cell>
          <cell r="C3116" t="str">
            <v>P&amp;O40306</v>
          </cell>
          <cell r="D3116" t="str">
            <v>P&amp;O -</v>
          </cell>
        </row>
        <row r="3117">
          <cell r="A3117" t="str">
            <v>A2960</v>
          </cell>
          <cell r="C3117" t="str">
            <v>P&amp;O40307</v>
          </cell>
          <cell r="D3117" t="str">
            <v>P&amp;O OS</v>
          </cell>
        </row>
        <row r="3118">
          <cell r="A3118" t="str">
            <v>A2961</v>
          </cell>
          <cell r="C3118" t="str">
            <v>P&amp;O40307</v>
          </cell>
          <cell r="D3118" t="str">
            <v>P&amp;O OS</v>
          </cell>
        </row>
        <row r="3119">
          <cell r="A3119" t="str">
            <v>A2962</v>
          </cell>
          <cell r="C3119" t="str">
            <v>OS440308</v>
          </cell>
          <cell r="D3119" t="str">
            <v>OS42XT</v>
          </cell>
        </row>
        <row r="3120">
          <cell r="A3120" t="str">
            <v>A2965</v>
          </cell>
          <cell r="C3120" t="str">
            <v>P&amp;O40311</v>
          </cell>
          <cell r="D3120" t="str">
            <v>P&amp;O OS</v>
          </cell>
        </row>
        <row r="3121">
          <cell r="A3121" t="str">
            <v>A2966</v>
          </cell>
          <cell r="C3121" t="str">
            <v>P&amp;O40311</v>
          </cell>
          <cell r="D3121" t="str">
            <v>P&amp;O</v>
          </cell>
        </row>
        <row r="3122">
          <cell r="A3122" t="str">
            <v>A2967</v>
          </cell>
          <cell r="C3122" t="str">
            <v>P&amp;O40312</v>
          </cell>
          <cell r="D3122" t="str">
            <v>P&amp;O OS</v>
          </cell>
        </row>
        <row r="3123">
          <cell r="A3123" t="str">
            <v>A2968</v>
          </cell>
          <cell r="C3123" t="str">
            <v>P&amp;O40312</v>
          </cell>
          <cell r="D3123" t="str">
            <v>P&amp;O</v>
          </cell>
        </row>
        <row r="3124">
          <cell r="A3124" t="str">
            <v>A2969</v>
          </cell>
          <cell r="C3124" t="str">
            <v>P&amp;O40313</v>
          </cell>
          <cell r="D3124" t="str">
            <v>P&amp;O -</v>
          </cell>
        </row>
        <row r="3125">
          <cell r="A3125" t="str">
            <v>A2970</v>
          </cell>
          <cell r="C3125" t="str">
            <v>P&amp;O40313</v>
          </cell>
          <cell r="D3125" t="str">
            <v>P&amp;O</v>
          </cell>
        </row>
        <row r="3126">
          <cell r="A3126" t="str">
            <v>A2971</v>
          </cell>
          <cell r="C3126" t="str">
            <v>P&amp;O40314</v>
          </cell>
          <cell r="D3126" t="str">
            <v>P&amp;O OS</v>
          </cell>
        </row>
        <row r="3127">
          <cell r="A3127" t="str">
            <v>A2972</v>
          </cell>
          <cell r="C3127" t="str">
            <v>P&amp;O40314</v>
          </cell>
          <cell r="D3127" t="str">
            <v>P&amp;O</v>
          </cell>
        </row>
        <row r="3128">
          <cell r="A3128" t="str">
            <v>A2973</v>
          </cell>
          <cell r="C3128" t="str">
            <v>P&amp;O40315</v>
          </cell>
          <cell r="D3128" t="str">
            <v>P&amp;O OS</v>
          </cell>
        </row>
        <row r="3129">
          <cell r="A3129" t="str">
            <v>A2974</v>
          </cell>
          <cell r="C3129" t="str">
            <v>OS940315</v>
          </cell>
          <cell r="D3129" t="str">
            <v>OS95SR</v>
          </cell>
        </row>
        <row r="3130">
          <cell r="A3130" t="str">
            <v>A2975</v>
          </cell>
          <cell r="C3130" t="str">
            <v>P&amp;O40318</v>
          </cell>
          <cell r="D3130" t="str">
            <v>P&amp;O</v>
          </cell>
        </row>
        <row r="3131">
          <cell r="A3131" t="str">
            <v>A2976</v>
          </cell>
          <cell r="C3131" t="str">
            <v>OS140318</v>
          </cell>
          <cell r="D3131" t="str">
            <v>OS12VH</v>
          </cell>
        </row>
        <row r="3132">
          <cell r="A3132" t="str">
            <v>A2978</v>
          </cell>
          <cell r="C3132" t="str">
            <v>P&amp;O40319</v>
          </cell>
          <cell r="D3132" t="str">
            <v>P&amp;O</v>
          </cell>
        </row>
        <row r="3133">
          <cell r="A3133" t="str">
            <v>A2979</v>
          </cell>
          <cell r="C3133" t="str">
            <v>OS240319</v>
          </cell>
          <cell r="D3133" t="str">
            <v>OS27XF</v>
          </cell>
        </row>
        <row r="3134">
          <cell r="A3134" t="str">
            <v>A2980</v>
          </cell>
          <cell r="C3134" t="str">
            <v>P&amp;O40320</v>
          </cell>
          <cell r="D3134" t="str">
            <v>P&amp;O -</v>
          </cell>
        </row>
        <row r="3135">
          <cell r="A3135" t="str">
            <v>A2981</v>
          </cell>
          <cell r="C3135" t="str">
            <v>P&amp;O40320</v>
          </cell>
          <cell r="D3135" t="str">
            <v>P&amp;O OS</v>
          </cell>
        </row>
        <row r="3136">
          <cell r="A3136" t="str">
            <v>A2982</v>
          </cell>
          <cell r="C3136" t="str">
            <v>P&amp;O40321</v>
          </cell>
          <cell r="D3136" t="str">
            <v>P&amp;O OS</v>
          </cell>
        </row>
        <row r="3137">
          <cell r="A3137" t="str">
            <v>A2983</v>
          </cell>
          <cell r="C3137" t="str">
            <v>OS740321</v>
          </cell>
          <cell r="D3137" t="str">
            <v>OS71XB</v>
          </cell>
        </row>
        <row r="3138">
          <cell r="A3138" t="str">
            <v>A2984</v>
          </cell>
          <cell r="C3138" t="str">
            <v>P&amp;O40322</v>
          </cell>
          <cell r="D3138" t="str">
            <v>P&amp;O</v>
          </cell>
        </row>
        <row r="3139">
          <cell r="A3139" t="str">
            <v>A2985</v>
          </cell>
          <cell r="C3139" t="str">
            <v>OS940322</v>
          </cell>
          <cell r="D3139" t="str">
            <v>OS91SX</v>
          </cell>
        </row>
        <row r="3140">
          <cell r="A3140" t="str">
            <v>A2986</v>
          </cell>
          <cell r="C3140" t="str">
            <v>OS740325</v>
          </cell>
          <cell r="D3140" t="str">
            <v>OS75XY</v>
          </cell>
        </row>
        <row r="3141">
          <cell r="A3141" t="str">
            <v>A2988</v>
          </cell>
          <cell r="C3141" t="str">
            <v>P&amp;O40325</v>
          </cell>
          <cell r="D3141" t="str">
            <v>P&amp;O OS</v>
          </cell>
        </row>
        <row r="3142">
          <cell r="A3142" t="str">
            <v>A2989</v>
          </cell>
          <cell r="C3142" t="str">
            <v>P&amp;O40326</v>
          </cell>
          <cell r="D3142" t="str">
            <v>P&amp;O OS</v>
          </cell>
        </row>
        <row r="3143">
          <cell r="A3143" t="str">
            <v>A2990</v>
          </cell>
          <cell r="C3143" t="str">
            <v>P&amp;O40326</v>
          </cell>
          <cell r="D3143" t="str">
            <v>P&amp;O OS</v>
          </cell>
        </row>
        <row r="3144">
          <cell r="A3144" t="str">
            <v>A2991</v>
          </cell>
          <cell r="C3144" t="str">
            <v>OS040327</v>
          </cell>
          <cell r="D3144" t="str">
            <v>OS04ST</v>
          </cell>
        </row>
        <row r="3145">
          <cell r="A3145" t="str">
            <v>A2992</v>
          </cell>
          <cell r="C3145" t="str">
            <v>P&amp;O40327</v>
          </cell>
          <cell r="D3145" t="str">
            <v>P&amp;O -</v>
          </cell>
        </row>
        <row r="3146">
          <cell r="A3146" t="str">
            <v>A2993</v>
          </cell>
          <cell r="C3146" t="str">
            <v>OS940328</v>
          </cell>
          <cell r="D3146" t="str">
            <v>OS96SR</v>
          </cell>
        </row>
        <row r="3147">
          <cell r="A3147" t="str">
            <v>A2995</v>
          </cell>
          <cell r="C3147" t="str">
            <v>P&amp;O40328</v>
          </cell>
          <cell r="D3147" t="str">
            <v>P&amp;O OS</v>
          </cell>
        </row>
        <row r="3148">
          <cell r="A3148" t="str">
            <v>A2996</v>
          </cell>
          <cell r="C3148" t="str">
            <v>P&amp;O40402</v>
          </cell>
          <cell r="D3148" t="str">
            <v>P&amp;O OS</v>
          </cell>
        </row>
        <row r="3149">
          <cell r="A3149" t="str">
            <v>A2997</v>
          </cell>
          <cell r="C3149" t="str">
            <v>OS440402</v>
          </cell>
          <cell r="D3149" t="str">
            <v>OS42XT</v>
          </cell>
        </row>
        <row r="3150">
          <cell r="A3150" t="str">
            <v>A2998</v>
          </cell>
          <cell r="C3150" t="str">
            <v>P&amp;O40403</v>
          </cell>
          <cell r="D3150" t="str">
            <v>P&amp;O ON</v>
          </cell>
        </row>
        <row r="3151">
          <cell r="A3151" t="str">
            <v>A3000</v>
          </cell>
          <cell r="C3151" t="str">
            <v>P&amp;O40403</v>
          </cell>
          <cell r="D3151" t="str">
            <v>P&amp;O -</v>
          </cell>
        </row>
        <row r="3152">
          <cell r="A3152" t="str">
            <v>A3001</v>
          </cell>
          <cell r="C3152" t="str">
            <v>P&amp;O40404</v>
          </cell>
          <cell r="D3152" t="str">
            <v>P&amp;O</v>
          </cell>
        </row>
        <row r="3153">
          <cell r="A3153" t="str">
            <v>A3002</v>
          </cell>
          <cell r="C3153" t="str">
            <v>OS440404</v>
          </cell>
          <cell r="D3153" t="str">
            <v>OS49XH</v>
          </cell>
        </row>
        <row r="3154">
          <cell r="A3154" t="str">
            <v>A3003</v>
          </cell>
          <cell r="C3154" t="str">
            <v>P&amp;O40405</v>
          </cell>
          <cell r="D3154" t="str">
            <v>P&amp;O -</v>
          </cell>
        </row>
        <row r="3155">
          <cell r="A3155" t="str">
            <v>A3005</v>
          </cell>
          <cell r="C3155" t="str">
            <v>P&amp;O40405</v>
          </cell>
          <cell r="D3155" t="str">
            <v>P&amp;O</v>
          </cell>
        </row>
        <row r="3156">
          <cell r="A3156" t="str">
            <v>A3006</v>
          </cell>
          <cell r="C3156" t="str">
            <v>ON140408</v>
          </cell>
          <cell r="D3156" t="str">
            <v>ON12DV</v>
          </cell>
        </row>
        <row r="3157">
          <cell r="A3157" t="str">
            <v>A3007</v>
          </cell>
          <cell r="C3157" t="str">
            <v>P&amp;O40408</v>
          </cell>
          <cell r="D3157" t="str">
            <v>P&amp;O OS</v>
          </cell>
        </row>
        <row r="3158">
          <cell r="A3158" t="str">
            <v>A3008</v>
          </cell>
          <cell r="C3158" t="str">
            <v>P&amp;O40409</v>
          </cell>
          <cell r="D3158" t="str">
            <v>P&amp;O</v>
          </cell>
        </row>
        <row r="3159">
          <cell r="A3159" t="str">
            <v>A3009</v>
          </cell>
          <cell r="C3159" t="str">
            <v>P&amp;O40409</v>
          </cell>
          <cell r="D3159" t="str">
            <v>P&amp;O OS</v>
          </cell>
        </row>
        <row r="3160">
          <cell r="A3160" t="str">
            <v>A3010</v>
          </cell>
          <cell r="C3160" t="str">
            <v>P&amp;O40410</v>
          </cell>
          <cell r="D3160" t="str">
            <v>P&amp;O -</v>
          </cell>
        </row>
        <row r="3161">
          <cell r="A3161" t="str">
            <v>A3011</v>
          </cell>
          <cell r="C3161" t="str">
            <v>P&amp;O40410</v>
          </cell>
          <cell r="D3161" t="str">
            <v>P&amp;O OS</v>
          </cell>
        </row>
        <row r="3162">
          <cell r="A3162" t="str">
            <v>A3013</v>
          </cell>
          <cell r="C3162" t="str">
            <v>OS840411</v>
          </cell>
          <cell r="D3162" t="str">
            <v>OS84XY</v>
          </cell>
        </row>
        <row r="3163">
          <cell r="A3163" t="str">
            <v>A3014</v>
          </cell>
          <cell r="C3163" t="str">
            <v>OS940411</v>
          </cell>
          <cell r="D3163" t="str">
            <v>OS95SR</v>
          </cell>
        </row>
        <row r="3164">
          <cell r="A3164" t="str">
            <v>A3015</v>
          </cell>
          <cell r="C3164" t="str">
            <v>P&amp;O40412</v>
          </cell>
          <cell r="D3164" t="str">
            <v>P&amp;O</v>
          </cell>
        </row>
        <row r="3165">
          <cell r="A3165" t="str">
            <v>A3016</v>
          </cell>
          <cell r="C3165" t="str">
            <v>P&amp;O40412</v>
          </cell>
          <cell r="D3165" t="str">
            <v>P&amp;O OS</v>
          </cell>
        </row>
        <row r="3166">
          <cell r="A3166" t="str">
            <v>A3017</v>
          </cell>
          <cell r="C3166" t="str">
            <v>P&amp;O40415</v>
          </cell>
          <cell r="D3166" t="str">
            <v>P&amp;O OS</v>
          </cell>
        </row>
        <row r="3167">
          <cell r="A3167" t="str">
            <v>A3018</v>
          </cell>
          <cell r="C3167" t="str">
            <v>P&amp;O40415</v>
          </cell>
          <cell r="D3167" t="str">
            <v>P&amp;O</v>
          </cell>
        </row>
        <row r="3168">
          <cell r="A3168" t="str">
            <v>A3019</v>
          </cell>
          <cell r="C3168" t="str">
            <v>P&amp;O40416</v>
          </cell>
          <cell r="D3168" t="str">
            <v>P&amp;O -</v>
          </cell>
        </row>
        <row r="3169">
          <cell r="A3169" t="str">
            <v>A3020</v>
          </cell>
          <cell r="C3169" t="str">
            <v>OS040416</v>
          </cell>
          <cell r="D3169" t="str">
            <v>OS03ST</v>
          </cell>
        </row>
        <row r="3170">
          <cell r="A3170" t="str">
            <v>A3021</v>
          </cell>
          <cell r="C3170" t="str">
            <v>OS640417</v>
          </cell>
          <cell r="D3170" t="str">
            <v>OS66XZ</v>
          </cell>
        </row>
        <row r="3171">
          <cell r="A3171" t="str">
            <v>A3022</v>
          </cell>
          <cell r="C3171" t="str">
            <v>P&amp;O40417</v>
          </cell>
          <cell r="D3171" t="str">
            <v>P&amp;O</v>
          </cell>
        </row>
        <row r="3172">
          <cell r="A3172" t="str">
            <v>A3023</v>
          </cell>
          <cell r="C3172" t="str">
            <v>OS940418</v>
          </cell>
          <cell r="D3172" t="str">
            <v>OS99SR</v>
          </cell>
        </row>
        <row r="3173">
          <cell r="A3173" t="str">
            <v>A3024</v>
          </cell>
          <cell r="C3173" t="str">
            <v>P&amp;O40418</v>
          </cell>
          <cell r="D3173" t="str">
            <v>P&amp;O -</v>
          </cell>
        </row>
        <row r="3174">
          <cell r="A3174" t="str">
            <v>A3025</v>
          </cell>
          <cell r="C3174" t="str">
            <v>P&amp;O40419</v>
          </cell>
          <cell r="D3174" t="str">
            <v>P&amp;O OS</v>
          </cell>
        </row>
        <row r="3175">
          <cell r="A3175" t="str">
            <v>A3026</v>
          </cell>
          <cell r="C3175" t="str">
            <v>P&amp;O40419</v>
          </cell>
          <cell r="D3175" t="str">
            <v>P&amp;O</v>
          </cell>
        </row>
        <row r="3176">
          <cell r="A3176" t="str">
            <v>A3027</v>
          </cell>
          <cell r="C3176" t="str">
            <v>P&amp;O40422</v>
          </cell>
          <cell r="D3176" t="str">
            <v>P&amp;O OS</v>
          </cell>
        </row>
        <row r="3177">
          <cell r="A3177" t="str">
            <v>A3028</v>
          </cell>
          <cell r="C3177" t="str">
            <v>OS540422</v>
          </cell>
          <cell r="D3177" t="str">
            <v>OS52XT</v>
          </cell>
        </row>
        <row r="3178">
          <cell r="A3178" t="str">
            <v>A3029</v>
          </cell>
          <cell r="C3178" t="str">
            <v>P&amp;O40423</v>
          </cell>
          <cell r="D3178" t="str">
            <v>P&amp;O</v>
          </cell>
        </row>
        <row r="3179">
          <cell r="A3179" t="str">
            <v>A3030</v>
          </cell>
          <cell r="C3179" t="str">
            <v>P&amp;O40424</v>
          </cell>
          <cell r="D3179" t="str">
            <v>P&amp;O OS</v>
          </cell>
        </row>
        <row r="3180">
          <cell r="A3180" t="str">
            <v>A3031</v>
          </cell>
          <cell r="C3180" t="str">
            <v>P&amp;O40424</v>
          </cell>
          <cell r="D3180" t="str">
            <v>P&amp;O</v>
          </cell>
        </row>
        <row r="3181">
          <cell r="A3181" t="str">
            <v>A3032</v>
          </cell>
          <cell r="C3181" t="str">
            <v>P&amp;O40425</v>
          </cell>
          <cell r="D3181" t="str">
            <v>P&amp;O -</v>
          </cell>
        </row>
        <row r="3182">
          <cell r="A3182" t="str">
            <v>A3033</v>
          </cell>
          <cell r="C3182" t="str">
            <v>P&amp;O40425</v>
          </cell>
          <cell r="D3182" t="str">
            <v>P&amp;O OS</v>
          </cell>
        </row>
        <row r="3183">
          <cell r="A3183" t="str">
            <v>A3034</v>
          </cell>
          <cell r="C3183" t="str">
            <v>P&amp;O40425</v>
          </cell>
          <cell r="D3183" t="str">
            <v>P&amp;O</v>
          </cell>
        </row>
        <row r="3184">
          <cell r="A3184" t="str">
            <v>A3035</v>
          </cell>
          <cell r="C3184" t="str">
            <v>P&amp;O40426</v>
          </cell>
          <cell r="D3184" t="str">
            <v>P&amp;O OS</v>
          </cell>
        </row>
        <row r="3185">
          <cell r="A3185" t="str">
            <v>A3036</v>
          </cell>
          <cell r="C3185" t="str">
            <v>P&amp;O40426</v>
          </cell>
          <cell r="D3185" t="str">
            <v>P&amp;O OS</v>
          </cell>
        </row>
        <row r="3186">
          <cell r="A3186" t="str">
            <v>A3037</v>
          </cell>
          <cell r="C3186" t="str">
            <v>P&amp;O40426</v>
          </cell>
          <cell r="D3186" t="str">
            <v>P&amp;O</v>
          </cell>
        </row>
        <row r="3187">
          <cell r="A3187" t="str">
            <v>A3038</v>
          </cell>
          <cell r="C3187" t="str">
            <v>P&amp;O40427</v>
          </cell>
          <cell r="D3187" t="str">
            <v>P&amp;O -</v>
          </cell>
        </row>
        <row r="3188">
          <cell r="A3188" t="str">
            <v>A3039</v>
          </cell>
          <cell r="C3188" t="str">
            <v>OS540429</v>
          </cell>
          <cell r="D3188" t="str">
            <v>OS54XT</v>
          </cell>
        </row>
        <row r="3189">
          <cell r="A3189" t="str">
            <v>A3040</v>
          </cell>
          <cell r="C3189" t="str">
            <v>P&amp;O40429</v>
          </cell>
          <cell r="D3189" t="str">
            <v>P&amp;O OS</v>
          </cell>
        </row>
        <row r="3190">
          <cell r="A3190" t="str">
            <v>A3041</v>
          </cell>
          <cell r="C3190" t="str">
            <v>P&amp;O40429</v>
          </cell>
          <cell r="D3190" t="str">
            <v>P&amp;O ON</v>
          </cell>
        </row>
        <row r="3191">
          <cell r="A3191" t="str">
            <v>A3042</v>
          </cell>
          <cell r="C3191" t="str">
            <v>P&amp;O40430</v>
          </cell>
          <cell r="D3191" t="str">
            <v>P&amp;O</v>
          </cell>
        </row>
        <row r="3192">
          <cell r="A3192" t="str">
            <v>A3043</v>
          </cell>
          <cell r="C3192" t="str">
            <v>P&amp;O40430</v>
          </cell>
          <cell r="D3192" t="str">
            <v>P&amp;O -</v>
          </cell>
        </row>
        <row r="3193">
          <cell r="A3193" t="str">
            <v>A3044</v>
          </cell>
          <cell r="C3193" t="str">
            <v>P&amp;O40501</v>
          </cell>
          <cell r="D3193" t="str">
            <v>P&amp;O OS</v>
          </cell>
        </row>
        <row r="3194">
          <cell r="A3194" t="str">
            <v>A3045</v>
          </cell>
          <cell r="C3194" t="str">
            <v>P&amp;O40501</v>
          </cell>
          <cell r="D3194" t="str">
            <v>P&amp;O -</v>
          </cell>
        </row>
        <row r="3195">
          <cell r="A3195" t="str">
            <v>A3046</v>
          </cell>
          <cell r="C3195" t="str">
            <v>P&amp;O40502</v>
          </cell>
          <cell r="D3195" t="str">
            <v>P&amp;O</v>
          </cell>
        </row>
        <row r="3196">
          <cell r="A3196" t="str">
            <v>A3047</v>
          </cell>
          <cell r="C3196" t="str">
            <v>P&amp;O40502</v>
          </cell>
          <cell r="D3196" t="str">
            <v>P&amp;O</v>
          </cell>
        </row>
        <row r="3197">
          <cell r="A3197" t="str">
            <v>A3048</v>
          </cell>
          <cell r="C3197" t="str">
            <v>P&amp;O40502</v>
          </cell>
          <cell r="D3197" t="str">
            <v>P&amp;O</v>
          </cell>
        </row>
        <row r="3198">
          <cell r="A3198" t="str">
            <v>A3049</v>
          </cell>
          <cell r="C3198" t="str">
            <v>P&amp;O40502</v>
          </cell>
          <cell r="D3198" t="str">
            <v>P&amp;O OS</v>
          </cell>
        </row>
        <row r="3199">
          <cell r="A3199" t="str">
            <v>A3050</v>
          </cell>
          <cell r="C3199" t="str">
            <v>P&amp;O40507</v>
          </cell>
          <cell r="D3199" t="str">
            <v>P&amp;O OS</v>
          </cell>
        </row>
        <row r="3200">
          <cell r="A3200" t="str">
            <v>A3052</v>
          </cell>
          <cell r="C3200" t="str">
            <v>OS640507</v>
          </cell>
          <cell r="D3200" t="str">
            <v>OS64XP</v>
          </cell>
        </row>
        <row r="3201">
          <cell r="A3201" t="str">
            <v>A3053</v>
          </cell>
          <cell r="C3201" t="str">
            <v>P&amp;O40508</v>
          </cell>
          <cell r="D3201" t="str">
            <v>P&amp;O OS</v>
          </cell>
        </row>
        <row r="3202">
          <cell r="A3202" t="str">
            <v>A3054</v>
          </cell>
          <cell r="C3202" t="str">
            <v>P&amp;O40508</v>
          </cell>
          <cell r="D3202" t="str">
            <v>P&amp;O</v>
          </cell>
        </row>
        <row r="3203">
          <cell r="A3203" t="str">
            <v>A3055</v>
          </cell>
          <cell r="C3203" t="str">
            <v>P&amp;O40509</v>
          </cell>
          <cell r="D3203" t="str">
            <v>P&amp;O OS</v>
          </cell>
        </row>
        <row r="3204">
          <cell r="A3204" t="str">
            <v>A3056</v>
          </cell>
          <cell r="C3204" t="str">
            <v>P&amp;O40509</v>
          </cell>
          <cell r="D3204" t="str">
            <v>P&amp;O</v>
          </cell>
        </row>
        <row r="3205">
          <cell r="A3205" t="str">
            <v>A3057</v>
          </cell>
          <cell r="C3205" t="str">
            <v>P&amp;O40509</v>
          </cell>
          <cell r="D3205" t="str">
            <v>P&amp;O</v>
          </cell>
        </row>
        <row r="3206">
          <cell r="A3206" t="str">
            <v>A3058</v>
          </cell>
          <cell r="C3206" t="str">
            <v>P&amp;O40510</v>
          </cell>
          <cell r="D3206" t="str">
            <v>P&amp;O 11</v>
          </cell>
        </row>
        <row r="3207">
          <cell r="A3207" t="str">
            <v>A3059</v>
          </cell>
          <cell r="C3207" t="str">
            <v>P&amp;O40510</v>
          </cell>
          <cell r="D3207" t="str">
            <v>P&amp;O</v>
          </cell>
        </row>
        <row r="3208">
          <cell r="A3208" t="str">
            <v>A3060</v>
          </cell>
          <cell r="C3208" t="str">
            <v>P&amp;O40513</v>
          </cell>
          <cell r="D3208" t="str">
            <v>P&amp;O</v>
          </cell>
        </row>
        <row r="3209">
          <cell r="A3209" t="str">
            <v>A3061</v>
          </cell>
          <cell r="C3209" t="str">
            <v>P&amp;O40513</v>
          </cell>
          <cell r="D3209" t="str">
            <v>P&amp;O OS</v>
          </cell>
        </row>
        <row r="3210">
          <cell r="A3210" t="str">
            <v>A3062</v>
          </cell>
          <cell r="C3210" t="str">
            <v>P&amp;O40514</v>
          </cell>
          <cell r="D3210" t="str">
            <v>P&amp;O</v>
          </cell>
        </row>
        <row r="3211">
          <cell r="A3211" t="str">
            <v>A3063</v>
          </cell>
          <cell r="C3211" t="str">
            <v>P&amp;O40514</v>
          </cell>
          <cell r="D3211" t="str">
            <v>P&amp;O OS</v>
          </cell>
        </row>
        <row r="3212">
          <cell r="A3212" t="str">
            <v>A3064</v>
          </cell>
          <cell r="C3212" t="str">
            <v>P&amp;O40515</v>
          </cell>
          <cell r="D3212" t="str">
            <v>P&amp;O OS</v>
          </cell>
        </row>
        <row r="3213">
          <cell r="A3213" t="str">
            <v>A3065</v>
          </cell>
          <cell r="C3213" t="str">
            <v>P&amp;O40515</v>
          </cell>
          <cell r="D3213" t="str">
            <v>P&amp;O OS</v>
          </cell>
        </row>
        <row r="3214">
          <cell r="A3214" t="str">
            <v>A3066</v>
          </cell>
          <cell r="C3214" t="str">
            <v>P&amp;O40516</v>
          </cell>
          <cell r="D3214" t="str">
            <v>P&amp;O -</v>
          </cell>
        </row>
        <row r="3215">
          <cell r="A3215" t="str">
            <v>A3067</v>
          </cell>
          <cell r="C3215" t="str">
            <v>P&amp;O40516</v>
          </cell>
          <cell r="D3215" t="str">
            <v>P&amp;O -</v>
          </cell>
        </row>
        <row r="3216">
          <cell r="A3216" t="str">
            <v>A3068</v>
          </cell>
          <cell r="C3216" t="str">
            <v>OS740520</v>
          </cell>
          <cell r="D3216" t="str">
            <v>OS73XY</v>
          </cell>
        </row>
        <row r="3217">
          <cell r="A3217" t="str">
            <v>A3069</v>
          </cell>
          <cell r="C3217" t="str">
            <v>P&amp;O40520</v>
          </cell>
          <cell r="D3217" t="str">
            <v>P&amp;O OS</v>
          </cell>
        </row>
        <row r="3218">
          <cell r="A3218" t="str">
            <v>A3070</v>
          </cell>
          <cell r="C3218" t="str">
            <v>P&amp;O40520</v>
          </cell>
          <cell r="D3218" t="str">
            <v>P&amp;O OS</v>
          </cell>
        </row>
        <row r="3219">
          <cell r="A3219" t="str">
            <v>A3071</v>
          </cell>
          <cell r="C3219" t="str">
            <v>OS740521</v>
          </cell>
          <cell r="D3219" t="str">
            <v>OS73XP</v>
          </cell>
        </row>
        <row r="3220">
          <cell r="A3220" t="str">
            <v>A3072</v>
          </cell>
          <cell r="C3220" t="str">
            <v>P&amp;O40522</v>
          </cell>
          <cell r="D3220" t="str">
            <v>P&amp;O</v>
          </cell>
        </row>
        <row r="3221">
          <cell r="A3221" t="str">
            <v>A3073</v>
          </cell>
          <cell r="C3221" t="str">
            <v>P&amp;O40522</v>
          </cell>
          <cell r="D3221" t="str">
            <v>P&amp;O -</v>
          </cell>
        </row>
        <row r="3222">
          <cell r="A3222" t="str">
            <v>A3074</v>
          </cell>
          <cell r="C3222" t="str">
            <v>P&amp;O40522</v>
          </cell>
          <cell r="D3222" t="str">
            <v>P&amp;O OS</v>
          </cell>
        </row>
        <row r="3223">
          <cell r="A3223" t="str">
            <v>A3075</v>
          </cell>
          <cell r="C3223" t="str">
            <v>OS940523</v>
          </cell>
          <cell r="D3223" t="str">
            <v>OS98VN</v>
          </cell>
        </row>
        <row r="3224">
          <cell r="A3224" t="str">
            <v>A3076</v>
          </cell>
          <cell r="C3224" t="str">
            <v>P&amp;O40523</v>
          </cell>
          <cell r="D3224" t="str">
            <v>P&amp;O OS</v>
          </cell>
        </row>
        <row r="3225">
          <cell r="A3225" t="str">
            <v>A3077</v>
          </cell>
          <cell r="C3225" t="str">
            <v>P&amp;O40524</v>
          </cell>
          <cell r="D3225" t="str">
            <v>P&amp;O -</v>
          </cell>
        </row>
        <row r="3226">
          <cell r="A3226" t="str">
            <v>A3078</v>
          </cell>
          <cell r="C3226" t="str">
            <v>P&amp;O40524</v>
          </cell>
          <cell r="D3226" t="str">
            <v>P&amp;O OS</v>
          </cell>
        </row>
        <row r="3227">
          <cell r="A3227" t="str">
            <v>A3079</v>
          </cell>
          <cell r="C3227" t="str">
            <v>P&amp;O40528</v>
          </cell>
          <cell r="D3227" t="str">
            <v>P&amp;O OS</v>
          </cell>
        </row>
        <row r="3228">
          <cell r="A3228" t="str">
            <v>A3080</v>
          </cell>
          <cell r="C3228" t="str">
            <v>P&amp;O40528</v>
          </cell>
          <cell r="D3228" t="str">
            <v>P&amp;O</v>
          </cell>
        </row>
        <row r="3229">
          <cell r="A3229" t="str">
            <v>A3081</v>
          </cell>
          <cell r="C3229" t="str">
            <v>OS940529</v>
          </cell>
          <cell r="D3229" t="str">
            <v>OS97VN</v>
          </cell>
        </row>
        <row r="3230">
          <cell r="A3230" t="str">
            <v>A3082</v>
          </cell>
          <cell r="C3230" t="str">
            <v>P&amp;O40529</v>
          </cell>
          <cell r="D3230" t="str">
            <v>P&amp;O OS</v>
          </cell>
        </row>
        <row r="3231">
          <cell r="A3231" t="str">
            <v>A3083</v>
          </cell>
          <cell r="C3231" t="str">
            <v>P&amp;O40529</v>
          </cell>
          <cell r="D3231" t="str">
            <v>P&amp;O</v>
          </cell>
        </row>
        <row r="3232">
          <cell r="A3232" t="str">
            <v>A3084</v>
          </cell>
          <cell r="C3232" t="str">
            <v>P&amp;O40531</v>
          </cell>
          <cell r="D3232" t="str">
            <v>P&amp;O -</v>
          </cell>
        </row>
        <row r="3233">
          <cell r="A3233" t="str">
            <v>A3085</v>
          </cell>
          <cell r="C3233" t="str">
            <v>P&amp;O40603</v>
          </cell>
          <cell r="D3233" t="str">
            <v>P&amp;O OS</v>
          </cell>
        </row>
        <row r="3234">
          <cell r="A3234" t="str">
            <v>A3086</v>
          </cell>
          <cell r="C3234" t="str">
            <v>P&amp;O40605</v>
          </cell>
          <cell r="D3234" t="str">
            <v>P&amp;O OS</v>
          </cell>
        </row>
        <row r="3235">
          <cell r="A3235" t="str">
            <v>A3087</v>
          </cell>
          <cell r="C3235" t="str">
            <v>P&amp;O40605</v>
          </cell>
          <cell r="D3235" t="str">
            <v>P&amp;O OS</v>
          </cell>
        </row>
        <row r="3236">
          <cell r="A3236" t="str">
            <v>A3088</v>
          </cell>
          <cell r="C3236" t="str">
            <v>P&amp;O40606</v>
          </cell>
          <cell r="D3236" t="str">
            <v>P&amp;O OS</v>
          </cell>
        </row>
        <row r="3237">
          <cell r="A3237" t="str">
            <v>A3089</v>
          </cell>
          <cell r="C3237" t="str">
            <v>P&amp;O40607</v>
          </cell>
          <cell r="D3237" t="str">
            <v>P&amp;O OS</v>
          </cell>
        </row>
        <row r="3238">
          <cell r="A3238" t="str">
            <v>A3090</v>
          </cell>
          <cell r="C3238" t="str">
            <v>OS540607</v>
          </cell>
          <cell r="D3238" t="str">
            <v>OS52XT</v>
          </cell>
        </row>
        <row r="3239">
          <cell r="A3239" t="str">
            <v>A3091</v>
          </cell>
          <cell r="C3239" t="str">
            <v>P&amp;O40608</v>
          </cell>
          <cell r="D3239" t="str">
            <v>P&amp;O OS</v>
          </cell>
        </row>
        <row r="3240">
          <cell r="A3240" t="str">
            <v>A3092</v>
          </cell>
          <cell r="C3240" t="str">
            <v>P&amp;O40610</v>
          </cell>
          <cell r="D3240" t="str">
            <v>P&amp;O OS</v>
          </cell>
        </row>
        <row r="3241">
          <cell r="A3241" t="str">
            <v>A3093</v>
          </cell>
          <cell r="C3241" t="str">
            <v>P&amp;O40610</v>
          </cell>
          <cell r="D3241" t="str">
            <v>P&amp;O OS</v>
          </cell>
        </row>
        <row r="3242">
          <cell r="A3242" t="str">
            <v>A3094</v>
          </cell>
          <cell r="C3242" t="str">
            <v>P&amp;O40611</v>
          </cell>
          <cell r="D3242" t="str">
            <v>P&amp;O OS</v>
          </cell>
        </row>
        <row r="3243">
          <cell r="A3243" t="str">
            <v>A3095</v>
          </cell>
          <cell r="C3243" t="str">
            <v>OS340612</v>
          </cell>
          <cell r="D3243" t="str">
            <v>OS34VR</v>
          </cell>
        </row>
        <row r="3244">
          <cell r="A3244" t="str">
            <v>A3096</v>
          </cell>
          <cell r="C3244" t="str">
            <v>P&amp;O40612</v>
          </cell>
          <cell r="D3244" t="str">
            <v>P&amp;O OS</v>
          </cell>
        </row>
        <row r="3245">
          <cell r="A3245" t="str">
            <v>A3097</v>
          </cell>
          <cell r="C3245" t="str">
            <v>P&amp;O40613</v>
          </cell>
          <cell r="D3245" t="str">
            <v>P&amp;O OS</v>
          </cell>
        </row>
        <row r="3246">
          <cell r="A3246" t="str">
            <v>A3098</v>
          </cell>
          <cell r="C3246" t="str">
            <v>P&amp;O40613</v>
          </cell>
          <cell r="D3246" t="str">
            <v>P&amp;O OS</v>
          </cell>
        </row>
        <row r="3247">
          <cell r="A3247" t="str">
            <v>A3100</v>
          </cell>
          <cell r="C3247" t="str">
            <v>P&amp;O40614</v>
          </cell>
          <cell r="D3247" t="str">
            <v>P&amp;O OS</v>
          </cell>
        </row>
        <row r="3248">
          <cell r="A3248" t="str">
            <v>A3101</v>
          </cell>
          <cell r="C3248" t="str">
            <v>P&amp;O40617</v>
          </cell>
          <cell r="D3248" t="str">
            <v>P&amp;O -</v>
          </cell>
        </row>
        <row r="3249">
          <cell r="A3249" t="str">
            <v>A3103</v>
          </cell>
          <cell r="C3249" t="str">
            <v>OS940618</v>
          </cell>
          <cell r="D3249" t="str">
            <v>OS98VN</v>
          </cell>
        </row>
        <row r="3250">
          <cell r="A3250" t="str">
            <v>A3104</v>
          </cell>
          <cell r="C3250" t="str">
            <v>P&amp;O40619</v>
          </cell>
          <cell r="D3250" t="str">
            <v>P&amp;O</v>
          </cell>
        </row>
        <row r="3251">
          <cell r="A3251" t="str">
            <v>A3105</v>
          </cell>
          <cell r="C3251" t="str">
            <v>P&amp;O40620</v>
          </cell>
          <cell r="D3251" t="str">
            <v>P&amp;O</v>
          </cell>
        </row>
        <row r="3252">
          <cell r="A3252" t="str">
            <v>A3106</v>
          </cell>
          <cell r="C3252" t="str">
            <v>OS540621</v>
          </cell>
          <cell r="D3252" t="str">
            <v>OS50XH</v>
          </cell>
        </row>
        <row r="3253">
          <cell r="A3253" t="str">
            <v>A3107</v>
          </cell>
          <cell r="C3253" t="str">
            <v>OS040624</v>
          </cell>
          <cell r="D3253" t="str">
            <v>OS02ST</v>
          </cell>
        </row>
        <row r="3254">
          <cell r="A3254" t="str">
            <v>A3108</v>
          </cell>
          <cell r="C3254" t="str">
            <v>OS740624</v>
          </cell>
          <cell r="D3254" t="str">
            <v>OS71XB</v>
          </cell>
        </row>
        <row r="3255">
          <cell r="A3255" t="str">
            <v>A3110</v>
          </cell>
          <cell r="C3255" t="str">
            <v>P&amp;O40625</v>
          </cell>
          <cell r="D3255" t="str">
            <v>P&amp;O OS</v>
          </cell>
        </row>
        <row r="3256">
          <cell r="A3256" t="str">
            <v>A3111</v>
          </cell>
          <cell r="C3256" t="str">
            <v>P&amp;O40626</v>
          </cell>
          <cell r="D3256" t="str">
            <v>P&amp;O</v>
          </cell>
        </row>
        <row r="3257">
          <cell r="A3257" t="str">
            <v>A3112</v>
          </cell>
          <cell r="C3257" t="str">
            <v>P&amp;O40626</v>
          </cell>
          <cell r="D3257" t="str">
            <v>P&amp;O OS</v>
          </cell>
        </row>
        <row r="3258">
          <cell r="A3258" t="str">
            <v>A3113</v>
          </cell>
          <cell r="C3258" t="str">
            <v>P&amp;O40627</v>
          </cell>
          <cell r="D3258" t="str">
            <v>P&amp;O OS</v>
          </cell>
        </row>
        <row r="3259">
          <cell r="A3259" t="str">
            <v>A3114</v>
          </cell>
          <cell r="C3259" t="str">
            <v>P&amp;O40627</v>
          </cell>
          <cell r="D3259" t="str">
            <v>P&amp;O OS</v>
          </cell>
        </row>
        <row r="3260">
          <cell r="A3260" t="str">
            <v>A3115</v>
          </cell>
          <cell r="C3260" t="str">
            <v>P&amp;O40628</v>
          </cell>
          <cell r="D3260" t="str">
            <v>P&amp;O OS</v>
          </cell>
        </row>
        <row r="3261">
          <cell r="A3261" t="str">
            <v>A3116</v>
          </cell>
          <cell r="C3261" t="str">
            <v>P&amp;O40628</v>
          </cell>
          <cell r="D3261" t="str">
            <v>P&amp;O OS</v>
          </cell>
        </row>
        <row r="3262">
          <cell r="A3262" t="str">
            <v>A3117</v>
          </cell>
          <cell r="C3262" t="str">
            <v>P&amp;O40628</v>
          </cell>
          <cell r="D3262" t="str">
            <v>P&amp;O OS</v>
          </cell>
        </row>
        <row r="3263">
          <cell r="A3263" t="str">
            <v>A3119</v>
          </cell>
          <cell r="C3263" t="str">
            <v>P&amp;O40701</v>
          </cell>
          <cell r="D3263" t="str">
            <v>P&amp;O OP</v>
          </cell>
        </row>
        <row r="3264">
          <cell r="A3264" t="str">
            <v>A3120</v>
          </cell>
          <cell r="C3264" t="str">
            <v>P&amp;O40702</v>
          </cell>
          <cell r="D3264" t="str">
            <v>P&amp;O</v>
          </cell>
        </row>
        <row r="3265">
          <cell r="A3265" t="str">
            <v>A3121</v>
          </cell>
          <cell r="C3265" t="str">
            <v>P&amp;O40703</v>
          </cell>
          <cell r="D3265" t="str">
            <v>P&amp;O</v>
          </cell>
        </row>
        <row r="3266">
          <cell r="A3266" t="str">
            <v>A3122</v>
          </cell>
          <cell r="C3266" t="str">
            <v>P&amp;O40704</v>
          </cell>
          <cell r="D3266" t="str">
            <v>P&amp;O OS</v>
          </cell>
        </row>
        <row r="3267">
          <cell r="A3267" t="str">
            <v>A3123</v>
          </cell>
          <cell r="C3267" t="str">
            <v>P&amp;O40705</v>
          </cell>
          <cell r="D3267" t="str">
            <v>P&amp;O -</v>
          </cell>
        </row>
        <row r="3268">
          <cell r="A3268" t="str">
            <v>A3124</v>
          </cell>
          <cell r="C3268" t="str">
            <v>P&amp;O40705</v>
          </cell>
          <cell r="D3268" t="str">
            <v>P&amp;O OS</v>
          </cell>
        </row>
        <row r="3269">
          <cell r="A3269" t="str">
            <v>A3125</v>
          </cell>
          <cell r="C3269" t="str">
            <v>P&amp;O40708</v>
          </cell>
          <cell r="D3269" t="str">
            <v>P&amp;O</v>
          </cell>
        </row>
        <row r="3270">
          <cell r="A3270" t="str">
            <v>A3126</v>
          </cell>
          <cell r="C3270" t="str">
            <v>OS640709</v>
          </cell>
          <cell r="D3270" t="str">
            <v>OS69XP</v>
          </cell>
        </row>
        <row r="3271">
          <cell r="A3271" t="str">
            <v>A3128</v>
          </cell>
          <cell r="C3271" t="str">
            <v>OS040710</v>
          </cell>
          <cell r="D3271" t="str">
            <v>OS07ST</v>
          </cell>
        </row>
        <row r="3272">
          <cell r="A3272" t="str">
            <v>A3129</v>
          </cell>
          <cell r="C3272" t="str">
            <v>P&amp;O40711</v>
          </cell>
          <cell r="D3272" t="str">
            <v>P&amp;O -</v>
          </cell>
        </row>
        <row r="3273">
          <cell r="A3273" t="str">
            <v>A3130</v>
          </cell>
          <cell r="C3273" t="str">
            <v>P&amp;O40712</v>
          </cell>
          <cell r="D3273" t="str">
            <v>P&amp;O -O</v>
          </cell>
        </row>
        <row r="3274">
          <cell r="A3274" t="str">
            <v>A3131</v>
          </cell>
          <cell r="C3274" t="str">
            <v>P&amp;O40715</v>
          </cell>
          <cell r="D3274" t="str">
            <v>P&amp;O OS</v>
          </cell>
        </row>
        <row r="3275">
          <cell r="A3275" t="str">
            <v>A3132</v>
          </cell>
          <cell r="C3275" t="str">
            <v>P&amp;O40715</v>
          </cell>
          <cell r="D3275" t="str">
            <v>P&amp;O OS</v>
          </cell>
        </row>
        <row r="3276">
          <cell r="A3276" t="str">
            <v>A3133</v>
          </cell>
          <cell r="C3276" t="str">
            <v>P&amp;O40716</v>
          </cell>
          <cell r="D3276" t="str">
            <v>P&amp;O -</v>
          </cell>
        </row>
        <row r="3277">
          <cell r="A3277" t="str">
            <v>A3134</v>
          </cell>
          <cell r="C3277" t="str">
            <v>P&amp;O40717</v>
          </cell>
          <cell r="D3277" t="str">
            <v>P&amp;O</v>
          </cell>
        </row>
        <row r="3278">
          <cell r="A3278" t="str">
            <v>A3136</v>
          </cell>
          <cell r="C3278" t="str">
            <v>P&amp;O40717</v>
          </cell>
          <cell r="D3278" t="str">
            <v>P&amp;O OS</v>
          </cell>
        </row>
        <row r="3279">
          <cell r="A3279" t="str">
            <v>A3137</v>
          </cell>
          <cell r="C3279" t="str">
            <v>P&amp;O40719</v>
          </cell>
          <cell r="D3279" t="str">
            <v>P&amp;O OS</v>
          </cell>
        </row>
        <row r="3280">
          <cell r="A3280" t="str">
            <v>A3138</v>
          </cell>
          <cell r="C3280" t="str">
            <v>P&amp;O40718</v>
          </cell>
          <cell r="D3280" t="str">
            <v>P&amp;O -</v>
          </cell>
        </row>
        <row r="3281">
          <cell r="A3281" t="str">
            <v>A3139</v>
          </cell>
          <cell r="C3281" t="str">
            <v>P&amp;O40719</v>
          </cell>
          <cell r="D3281" t="str">
            <v>P&amp;O OS</v>
          </cell>
        </row>
        <row r="3282">
          <cell r="A3282" t="str">
            <v>A3140</v>
          </cell>
          <cell r="C3282" t="str">
            <v>P&amp;O40719</v>
          </cell>
          <cell r="D3282" t="str">
            <v>P&amp;O OS</v>
          </cell>
        </row>
        <row r="3283">
          <cell r="A3283" t="str">
            <v>A3141</v>
          </cell>
          <cell r="C3283" t="str">
            <v>P&amp;O40722</v>
          </cell>
          <cell r="D3283" t="str">
            <v>P&amp;O</v>
          </cell>
        </row>
        <row r="3284">
          <cell r="A3284" t="str">
            <v>A3142</v>
          </cell>
          <cell r="C3284" t="str">
            <v>P&amp;O40723</v>
          </cell>
          <cell r="D3284" t="str">
            <v>P&amp;O</v>
          </cell>
        </row>
        <row r="3285">
          <cell r="A3285" t="str">
            <v>A3143</v>
          </cell>
          <cell r="C3285" t="str">
            <v>P&amp;O40724</v>
          </cell>
          <cell r="D3285" t="str">
            <v>P&amp;O</v>
          </cell>
        </row>
        <row r="3286">
          <cell r="A3286" t="str">
            <v>A3146</v>
          </cell>
          <cell r="C3286" t="str">
            <v>P&amp;O40725</v>
          </cell>
          <cell r="D3286" t="str">
            <v>P&amp;O ON</v>
          </cell>
        </row>
        <row r="3287">
          <cell r="A3287" t="str">
            <v>A3147</v>
          </cell>
          <cell r="C3287" t="str">
            <v>P&amp;O40726</v>
          </cell>
          <cell r="D3287" t="str">
            <v>P&amp;O</v>
          </cell>
        </row>
        <row r="3288">
          <cell r="A3288" t="str">
            <v>A3148</v>
          </cell>
          <cell r="C3288" t="str">
            <v>OS440729</v>
          </cell>
          <cell r="D3288" t="str">
            <v>OS42XT</v>
          </cell>
        </row>
        <row r="3289">
          <cell r="A3289" t="str">
            <v>A3149</v>
          </cell>
          <cell r="C3289" t="str">
            <v>P&amp;O40730</v>
          </cell>
          <cell r="D3289" t="str">
            <v>P&amp;O OS</v>
          </cell>
        </row>
        <row r="3290">
          <cell r="A3290" t="str">
            <v>A3150</v>
          </cell>
          <cell r="C3290" t="str">
            <v>P&amp;O40731</v>
          </cell>
          <cell r="D3290" t="str">
            <v>P&amp;O ON</v>
          </cell>
        </row>
        <row r="3291">
          <cell r="A3291" t="str">
            <v>A3151</v>
          </cell>
          <cell r="C3291" t="str">
            <v>OS840731</v>
          </cell>
          <cell r="D3291" t="str">
            <v>OS84XY</v>
          </cell>
        </row>
        <row r="3292">
          <cell r="A3292" t="str">
            <v>A3152</v>
          </cell>
          <cell r="C3292" t="str">
            <v>OS040731</v>
          </cell>
          <cell r="D3292" t="str">
            <v>OS02ST</v>
          </cell>
        </row>
        <row r="3293">
          <cell r="A3293" t="str">
            <v>A3153</v>
          </cell>
          <cell r="C3293" t="str">
            <v>P&amp;O40801</v>
          </cell>
          <cell r="D3293" t="str">
            <v>P&amp;O OS</v>
          </cell>
        </row>
        <row r="3294">
          <cell r="A3294" t="str">
            <v>A3154</v>
          </cell>
          <cell r="C3294" t="str">
            <v>OS440802</v>
          </cell>
          <cell r="D3294" t="str">
            <v>OS41VG</v>
          </cell>
        </row>
        <row r="3295">
          <cell r="A3295" t="str">
            <v>A3155</v>
          </cell>
          <cell r="C3295" t="str">
            <v>OS140802</v>
          </cell>
          <cell r="D3295" t="str">
            <v>OS13XX</v>
          </cell>
        </row>
        <row r="3296">
          <cell r="A3296" t="str">
            <v>A3156</v>
          </cell>
          <cell r="C3296" t="str">
            <v>OS740819</v>
          </cell>
          <cell r="D3296" t="str">
            <v>OS71XB</v>
          </cell>
        </row>
        <row r="3297">
          <cell r="A3297" t="str">
            <v>A3157</v>
          </cell>
          <cell r="C3297" t="str">
            <v>P&amp;O40820</v>
          </cell>
          <cell r="D3297" t="str">
            <v>P&amp;O OP</v>
          </cell>
        </row>
        <row r="3298">
          <cell r="A3298" t="str">
            <v>A3158</v>
          </cell>
          <cell r="C3298" t="str">
            <v>P&amp;O40820</v>
          </cell>
          <cell r="D3298" t="str">
            <v>P&amp;O OS</v>
          </cell>
        </row>
        <row r="3299">
          <cell r="A3299" t="str">
            <v>A3159</v>
          </cell>
          <cell r="C3299" t="str">
            <v>P&amp;O40821</v>
          </cell>
          <cell r="D3299" t="str">
            <v>P&amp;O OS</v>
          </cell>
        </row>
        <row r="3300">
          <cell r="A3300" t="str">
            <v>A3160</v>
          </cell>
          <cell r="C3300" t="str">
            <v>P&amp;O40822</v>
          </cell>
          <cell r="D3300" t="str">
            <v>P&amp;O OS</v>
          </cell>
        </row>
        <row r="3301">
          <cell r="A3301" t="str">
            <v>A3161</v>
          </cell>
          <cell r="C3301" t="str">
            <v>P&amp;O40822</v>
          </cell>
          <cell r="D3301" t="str">
            <v>P&amp;O -</v>
          </cell>
        </row>
        <row r="3302">
          <cell r="A3302" t="str">
            <v>A3162</v>
          </cell>
          <cell r="C3302" t="str">
            <v>P&amp;O40823</v>
          </cell>
          <cell r="D3302" t="str">
            <v>P&amp;O OS</v>
          </cell>
        </row>
        <row r="3303">
          <cell r="A3303" t="str">
            <v>A3164</v>
          </cell>
          <cell r="C3303" t="str">
            <v>P&amp;O40827</v>
          </cell>
          <cell r="D3303" t="str">
            <v>P&amp;O OS</v>
          </cell>
        </row>
        <row r="3304">
          <cell r="A3304" t="str">
            <v>A3165</v>
          </cell>
          <cell r="C3304" t="str">
            <v>P&amp;O40828</v>
          </cell>
          <cell r="D3304" t="str">
            <v>P&amp;O OS</v>
          </cell>
        </row>
        <row r="3305">
          <cell r="A3305" t="str">
            <v>A3166</v>
          </cell>
          <cell r="C3305" t="str">
            <v>P&amp;O40829</v>
          </cell>
          <cell r="D3305" t="str">
            <v>P&amp;O</v>
          </cell>
        </row>
        <row r="3306">
          <cell r="A3306" t="str">
            <v>A3167</v>
          </cell>
          <cell r="C3306" t="str">
            <v>OS940830</v>
          </cell>
          <cell r="D3306" t="str">
            <v>OS91SX</v>
          </cell>
        </row>
        <row r="3307">
          <cell r="A3307" t="str">
            <v>A3168</v>
          </cell>
          <cell r="C3307" t="str">
            <v>P&amp;O40902</v>
          </cell>
          <cell r="D3307" t="str">
            <v>P&amp;O</v>
          </cell>
        </row>
        <row r="3308">
          <cell r="A3308" t="str">
            <v>A3169</v>
          </cell>
          <cell r="C3308" t="str">
            <v>OS940903</v>
          </cell>
          <cell r="D3308" t="str">
            <v>OS95SR</v>
          </cell>
        </row>
        <row r="3309">
          <cell r="A3309" t="str">
            <v>A3170</v>
          </cell>
          <cell r="C3309" t="str">
            <v>P&amp;O40904</v>
          </cell>
          <cell r="D3309" t="str">
            <v>P&amp;O</v>
          </cell>
        </row>
        <row r="3310">
          <cell r="A3310" t="str">
            <v>A3171</v>
          </cell>
          <cell r="C3310" t="str">
            <v>P&amp;O40905</v>
          </cell>
          <cell r="D3310" t="str">
            <v>P&amp;O</v>
          </cell>
        </row>
        <row r="3311">
          <cell r="A3311" t="str">
            <v>A3172</v>
          </cell>
          <cell r="C3311" t="str">
            <v>P&amp;O40906</v>
          </cell>
          <cell r="D3311" t="str">
            <v>P&amp;O OS</v>
          </cell>
        </row>
        <row r="3312">
          <cell r="A3312" t="str">
            <v>A3173</v>
          </cell>
          <cell r="C3312" t="str">
            <v>P&amp;O40909</v>
          </cell>
          <cell r="D3312" t="str">
            <v>P&amp;O OS</v>
          </cell>
        </row>
        <row r="3313">
          <cell r="A3313" t="str">
            <v>A3174</v>
          </cell>
          <cell r="C3313" t="str">
            <v>P&amp;O40910</v>
          </cell>
          <cell r="D3313" t="str">
            <v>P&amp;O OS</v>
          </cell>
        </row>
        <row r="3314">
          <cell r="A3314" t="str">
            <v>A3175</v>
          </cell>
          <cell r="C3314" t="str">
            <v>P&amp;O40911</v>
          </cell>
          <cell r="D3314" t="str">
            <v>P&amp;O ON</v>
          </cell>
        </row>
        <row r="3315">
          <cell r="A3315" t="str">
            <v>A3176</v>
          </cell>
          <cell r="C3315" t="str">
            <v>P&amp;O40912</v>
          </cell>
          <cell r="D3315" t="str">
            <v>P&amp;O -</v>
          </cell>
        </row>
        <row r="3316">
          <cell r="A3316" t="str">
            <v>A3177</v>
          </cell>
          <cell r="C3316" t="str">
            <v>P&amp;O40913</v>
          </cell>
          <cell r="D3316" t="str">
            <v>P&amp;O ON</v>
          </cell>
        </row>
        <row r="3317">
          <cell r="A3317" t="str">
            <v>A3178</v>
          </cell>
          <cell r="C3317" t="str">
            <v>OS040916</v>
          </cell>
          <cell r="D3317" t="str">
            <v>OS04ST</v>
          </cell>
        </row>
        <row r="3318">
          <cell r="A3318" t="str">
            <v>A3179</v>
          </cell>
          <cell r="C3318" t="str">
            <v>OS740916</v>
          </cell>
          <cell r="D3318" t="str">
            <v>OS74XY</v>
          </cell>
        </row>
        <row r="3319">
          <cell r="A3319" t="str">
            <v>A3180</v>
          </cell>
          <cell r="C3319" t="str">
            <v>P&amp;O40917</v>
          </cell>
          <cell r="D3319" t="str">
            <v>P&amp;O OS</v>
          </cell>
        </row>
        <row r="3320">
          <cell r="A3320" t="str">
            <v>A3181</v>
          </cell>
          <cell r="C3320" t="str">
            <v>P&amp;O40918</v>
          </cell>
          <cell r="D3320" t="str">
            <v>P&amp;O</v>
          </cell>
        </row>
        <row r="3321">
          <cell r="A3321" t="str">
            <v>A3182</v>
          </cell>
          <cell r="C3321" t="str">
            <v>P&amp;O40918</v>
          </cell>
          <cell r="D3321" t="str">
            <v>P&amp;O</v>
          </cell>
        </row>
        <row r="3322">
          <cell r="A3322" t="str">
            <v>A3183</v>
          </cell>
          <cell r="C3322" t="str">
            <v>P&amp;O40918</v>
          </cell>
          <cell r="D3322" t="str">
            <v>P&amp;O</v>
          </cell>
        </row>
        <row r="3323">
          <cell r="A3323" t="str">
            <v>A3184</v>
          </cell>
          <cell r="C3323" t="str">
            <v>OS640919</v>
          </cell>
          <cell r="D3323" t="str">
            <v>OS69XP</v>
          </cell>
        </row>
        <row r="3324">
          <cell r="A3324" t="str">
            <v>A3185</v>
          </cell>
          <cell r="C3324" t="str">
            <v>P&amp;O40920</v>
          </cell>
          <cell r="D3324" t="str">
            <v>P&amp;O</v>
          </cell>
        </row>
        <row r="3325">
          <cell r="A3325" t="str">
            <v>A3186</v>
          </cell>
          <cell r="C3325" t="str">
            <v>OS440923</v>
          </cell>
          <cell r="D3325" t="str">
            <v>OS49XH</v>
          </cell>
        </row>
        <row r="3326">
          <cell r="A3326" t="str">
            <v>A3187</v>
          </cell>
          <cell r="C3326" t="str">
            <v>P&amp;O40924</v>
          </cell>
          <cell r="D3326" t="str">
            <v>P&amp;O</v>
          </cell>
        </row>
        <row r="3327">
          <cell r="A3327" t="str">
            <v>A3188</v>
          </cell>
          <cell r="C3327" t="str">
            <v>P&amp;O40925</v>
          </cell>
          <cell r="D3327" t="str">
            <v>P&amp;O OS</v>
          </cell>
        </row>
        <row r="3328">
          <cell r="A3328" t="str">
            <v>A3190</v>
          </cell>
          <cell r="C3328" t="str">
            <v>P&amp;O40926</v>
          </cell>
          <cell r="D3328" t="str">
            <v>P&amp;O OS</v>
          </cell>
        </row>
        <row r="3329">
          <cell r="A3329" t="str">
            <v>A3191</v>
          </cell>
          <cell r="C3329" t="str">
            <v>P&amp;O40930</v>
          </cell>
          <cell r="D3329" t="str">
            <v>P&amp;O ON</v>
          </cell>
        </row>
        <row r="3330">
          <cell r="A3330" t="str">
            <v>A3193</v>
          </cell>
          <cell r="C3330" t="str">
            <v>P&amp;O41001</v>
          </cell>
          <cell r="D3330" t="str">
            <v>P&amp;O -</v>
          </cell>
        </row>
        <row r="3331">
          <cell r="A3331" t="str">
            <v>A3194</v>
          </cell>
          <cell r="C3331" t="str">
            <v>P&amp;O41002</v>
          </cell>
          <cell r="D3331" t="str">
            <v>P&amp;O OS</v>
          </cell>
        </row>
        <row r="3332">
          <cell r="A3332" t="str">
            <v>A3195</v>
          </cell>
          <cell r="C3332" t="str">
            <v>P&amp;O41003</v>
          </cell>
          <cell r="D3332" t="str">
            <v>P&amp;O OS</v>
          </cell>
        </row>
        <row r="3333">
          <cell r="A3333" t="str">
            <v>A3196</v>
          </cell>
          <cell r="C3333" t="str">
            <v>P&amp;O41004</v>
          </cell>
          <cell r="D3333" t="str">
            <v>P&amp;O OS</v>
          </cell>
        </row>
        <row r="3334">
          <cell r="A3334" t="str">
            <v>A3197</v>
          </cell>
          <cell r="C3334" t="str">
            <v>P&amp;O41007</v>
          </cell>
          <cell r="D3334" t="str">
            <v>P&amp;O OS</v>
          </cell>
        </row>
        <row r="3335">
          <cell r="A3335" t="str">
            <v>A3198</v>
          </cell>
          <cell r="C3335" t="str">
            <v>P&amp;O41008</v>
          </cell>
          <cell r="D3335" t="str">
            <v>P&amp;O -</v>
          </cell>
        </row>
        <row r="3336">
          <cell r="A3336" t="str">
            <v>A3199</v>
          </cell>
          <cell r="C3336" t="str">
            <v>P&amp;O41009</v>
          </cell>
          <cell r="D3336" t="str">
            <v>P&amp;O OS</v>
          </cell>
        </row>
        <row r="3337">
          <cell r="A3337" t="str">
            <v>A3200</v>
          </cell>
          <cell r="C3337" t="str">
            <v>P&amp;O41010</v>
          </cell>
          <cell r="D3337" t="str">
            <v>P&amp;O OS</v>
          </cell>
        </row>
        <row r="3338">
          <cell r="A3338" t="str">
            <v>A3201</v>
          </cell>
          <cell r="C3338" t="str">
            <v>P&amp;O41011</v>
          </cell>
          <cell r="D3338" t="str">
            <v>P&amp;O</v>
          </cell>
        </row>
        <row r="3339">
          <cell r="A3339" t="str">
            <v>A3202</v>
          </cell>
          <cell r="C3339" t="str">
            <v>ON141012</v>
          </cell>
          <cell r="D3339" t="str">
            <v>ON17DV</v>
          </cell>
        </row>
        <row r="3340">
          <cell r="A3340" t="str">
            <v>A3203</v>
          </cell>
          <cell r="C3340" t="str">
            <v>P&amp;O41014</v>
          </cell>
          <cell r="D3340" t="str">
            <v>P&amp;O</v>
          </cell>
        </row>
        <row r="3341">
          <cell r="A3341" t="str">
            <v>A3205</v>
          </cell>
          <cell r="C3341" t="str">
            <v>P&amp;O41015</v>
          </cell>
          <cell r="D3341" t="str">
            <v>P&amp;O OS</v>
          </cell>
        </row>
        <row r="3342">
          <cell r="A3342" t="str">
            <v>A3206</v>
          </cell>
          <cell r="C3342" t="str">
            <v>P&amp;O41015</v>
          </cell>
          <cell r="D3342" t="str">
            <v>P&amp;O OS</v>
          </cell>
        </row>
        <row r="3343">
          <cell r="A3343" t="str">
            <v>A3207</v>
          </cell>
          <cell r="C3343" t="str">
            <v>P&amp;O41016</v>
          </cell>
          <cell r="D3343" t="str">
            <v>P&amp;O OS</v>
          </cell>
        </row>
        <row r="3344">
          <cell r="A3344" t="str">
            <v>A3208</v>
          </cell>
          <cell r="C3344" t="str">
            <v>P&amp;O41017</v>
          </cell>
          <cell r="D3344" t="str">
            <v>P&amp;O OS</v>
          </cell>
        </row>
        <row r="3345">
          <cell r="A3345" t="str">
            <v>A3209</v>
          </cell>
          <cell r="C3345" t="str">
            <v>OS241017</v>
          </cell>
          <cell r="D3345" t="str">
            <v>OS20SY</v>
          </cell>
        </row>
        <row r="3346">
          <cell r="A3346" t="str">
            <v>A3210</v>
          </cell>
          <cell r="C3346" t="str">
            <v>OS741018</v>
          </cell>
          <cell r="D3346" t="str">
            <v>OS75XY</v>
          </cell>
        </row>
        <row r="3347">
          <cell r="A3347" t="str">
            <v>A3212</v>
          </cell>
          <cell r="C3347" t="str">
            <v>P&amp;O41021</v>
          </cell>
          <cell r="D3347" t="str">
            <v>P&amp;O OS</v>
          </cell>
        </row>
        <row r="3348">
          <cell r="A3348" t="str">
            <v>A3213</v>
          </cell>
          <cell r="C3348" t="str">
            <v>P&amp;O41022</v>
          </cell>
          <cell r="D3348" t="str">
            <v>P&amp;O OS</v>
          </cell>
        </row>
        <row r="3349">
          <cell r="A3349" t="str">
            <v>A3214</v>
          </cell>
          <cell r="C3349" t="str">
            <v>P&amp;O41023</v>
          </cell>
          <cell r="D3349" t="str">
            <v>P&amp;O -</v>
          </cell>
        </row>
        <row r="3350">
          <cell r="A3350" t="str">
            <v>A3215</v>
          </cell>
          <cell r="C3350" t="str">
            <v>P&amp;O41024</v>
          </cell>
          <cell r="D3350" t="str">
            <v>P&amp;O OS</v>
          </cell>
        </row>
        <row r="3351">
          <cell r="A3351" t="str">
            <v>A3216</v>
          </cell>
          <cell r="C3351" t="str">
            <v>OS941025</v>
          </cell>
          <cell r="D3351" t="str">
            <v>OS95SR</v>
          </cell>
        </row>
        <row r="3352">
          <cell r="A3352" t="str">
            <v>A3217</v>
          </cell>
          <cell r="C3352" t="str">
            <v>P&amp;O41026</v>
          </cell>
          <cell r="D3352" t="str">
            <v>P&amp;O</v>
          </cell>
        </row>
        <row r="3353">
          <cell r="A3353" t="str">
            <v>A3218</v>
          </cell>
          <cell r="C3353" t="str">
            <v>P&amp;O41028</v>
          </cell>
          <cell r="D3353" t="str">
            <v>P&amp;O</v>
          </cell>
        </row>
        <row r="3354">
          <cell r="A3354" t="str">
            <v>A3220</v>
          </cell>
          <cell r="C3354" t="str">
            <v>OS041029</v>
          </cell>
          <cell r="D3354" t="str">
            <v>OS01ST</v>
          </cell>
        </row>
        <row r="3355">
          <cell r="A3355" t="str">
            <v>A3221</v>
          </cell>
          <cell r="C3355" t="str">
            <v>P&amp;O41030</v>
          </cell>
          <cell r="D3355" t="str">
            <v>P&amp;O ON</v>
          </cell>
        </row>
        <row r="3356">
          <cell r="A3356" t="str">
            <v>A3222</v>
          </cell>
          <cell r="C3356" t="str">
            <v>P&amp;O41030</v>
          </cell>
          <cell r="D3356" t="str">
            <v>P&amp;O</v>
          </cell>
        </row>
        <row r="3357">
          <cell r="A3357" t="str">
            <v>A3223</v>
          </cell>
          <cell r="C3357" t="str">
            <v>P&amp;O41031</v>
          </cell>
          <cell r="D3357" t="str">
            <v>P&amp;O OS</v>
          </cell>
        </row>
        <row r="3358">
          <cell r="A3358" t="str">
            <v>A3224</v>
          </cell>
          <cell r="C3358" t="str">
            <v>OS341031</v>
          </cell>
          <cell r="D3358" t="str">
            <v>OS36VR</v>
          </cell>
        </row>
        <row r="3359">
          <cell r="A3359" t="str">
            <v>A3225</v>
          </cell>
          <cell r="C3359" t="str">
            <v>P&amp;O41105</v>
          </cell>
          <cell r="D3359" t="str">
            <v>P&amp;O OS</v>
          </cell>
        </row>
        <row r="3360">
          <cell r="A3360" t="str">
            <v>A3226</v>
          </cell>
          <cell r="C3360" t="str">
            <v>P&amp;O41105</v>
          </cell>
          <cell r="D3360" t="str">
            <v>P&amp;O OS</v>
          </cell>
        </row>
        <row r="3361">
          <cell r="A3361" t="str">
            <v>A3227</v>
          </cell>
          <cell r="C3361" t="str">
            <v>P&amp;O41106</v>
          </cell>
          <cell r="D3361" t="str">
            <v>P&amp;O OS</v>
          </cell>
        </row>
        <row r="3362">
          <cell r="A3362" t="str">
            <v>A3229</v>
          </cell>
          <cell r="C3362" t="str">
            <v>P&amp;O41107</v>
          </cell>
          <cell r="D3362" t="str">
            <v>P&amp;O OS</v>
          </cell>
        </row>
        <row r="3363">
          <cell r="A3363" t="str">
            <v>A3231</v>
          </cell>
          <cell r="C3363" t="str">
            <v>OS741108</v>
          </cell>
          <cell r="D3363" t="str">
            <v>OS73XP</v>
          </cell>
        </row>
        <row r="3364">
          <cell r="A3364" t="str">
            <v>A3232</v>
          </cell>
          <cell r="C3364" t="str">
            <v>P&amp;O41108</v>
          </cell>
          <cell r="D3364" t="str">
            <v>P&amp;O OS</v>
          </cell>
        </row>
        <row r="3365">
          <cell r="A3365" t="str">
            <v>A3233</v>
          </cell>
          <cell r="C3365" t="str">
            <v>P&amp;O41109</v>
          </cell>
          <cell r="D3365" t="str">
            <v>P&amp;O -</v>
          </cell>
        </row>
        <row r="3366">
          <cell r="A3366" t="str">
            <v>A3234</v>
          </cell>
          <cell r="C3366" t="str">
            <v>OS741112</v>
          </cell>
          <cell r="D3366" t="str">
            <v>OS73XY</v>
          </cell>
        </row>
        <row r="3367">
          <cell r="A3367" t="str">
            <v>A3235</v>
          </cell>
          <cell r="C3367" t="str">
            <v>P&amp;O41112</v>
          </cell>
          <cell r="D3367" t="str">
            <v>P&amp;O</v>
          </cell>
        </row>
        <row r="3368">
          <cell r="A3368" t="str">
            <v>A3236</v>
          </cell>
          <cell r="C3368" t="str">
            <v>P&amp;O41113</v>
          </cell>
          <cell r="D3368" t="str">
            <v>P&amp;O OS</v>
          </cell>
        </row>
        <row r="3369">
          <cell r="A3369" t="str">
            <v>A3237</v>
          </cell>
          <cell r="C3369" t="str">
            <v>P&amp;O41114</v>
          </cell>
          <cell r="D3369" t="str">
            <v>P&amp;O -</v>
          </cell>
        </row>
        <row r="3370">
          <cell r="A3370" t="str">
            <v>A3238</v>
          </cell>
          <cell r="C3370" t="str">
            <v>OS041114</v>
          </cell>
          <cell r="D3370" t="str">
            <v>OS01ST</v>
          </cell>
        </row>
        <row r="3371">
          <cell r="A3371" t="str">
            <v>A3239</v>
          </cell>
          <cell r="C3371" t="str">
            <v>OS441115</v>
          </cell>
          <cell r="D3371" t="str">
            <v>OS49XH</v>
          </cell>
        </row>
        <row r="3372">
          <cell r="A3372" t="str">
            <v>A3240</v>
          </cell>
          <cell r="C3372" t="str">
            <v>P&amp;O41115</v>
          </cell>
          <cell r="D3372" t="str">
            <v>P&amp;O ON</v>
          </cell>
        </row>
        <row r="3373">
          <cell r="A3373" t="str">
            <v>A3241</v>
          </cell>
          <cell r="C3373" t="str">
            <v>P&amp;O41116</v>
          </cell>
          <cell r="D3373" t="str">
            <v>P&amp;O</v>
          </cell>
        </row>
        <row r="3374">
          <cell r="A3374" t="str">
            <v>A3242</v>
          </cell>
          <cell r="C3374" t="str">
            <v>P&amp;O41119</v>
          </cell>
          <cell r="D3374" t="str">
            <v>P&amp;O OS</v>
          </cell>
        </row>
        <row r="3375">
          <cell r="A3375" t="str">
            <v>A3244</v>
          </cell>
          <cell r="C3375" t="str">
            <v>P&amp;O41120</v>
          </cell>
          <cell r="D3375" t="str">
            <v>P&amp;O OS</v>
          </cell>
        </row>
        <row r="3376">
          <cell r="A3376" t="str">
            <v>A3245</v>
          </cell>
          <cell r="C3376" t="str">
            <v>P&amp;O41121</v>
          </cell>
          <cell r="D3376" t="str">
            <v>P&amp;O OS</v>
          </cell>
        </row>
        <row r="3377">
          <cell r="A3377" t="str">
            <v>A3246</v>
          </cell>
          <cell r="C3377" t="str">
            <v>P&amp;O41122</v>
          </cell>
          <cell r="D3377" t="str">
            <v>P&amp;O OS</v>
          </cell>
        </row>
        <row r="3378">
          <cell r="A3378" t="str">
            <v>A3247</v>
          </cell>
          <cell r="C3378" t="str">
            <v>P&amp;O41123</v>
          </cell>
          <cell r="D3378" t="str">
            <v>P&amp;O OS</v>
          </cell>
        </row>
        <row r="3379">
          <cell r="A3379" t="str">
            <v>A3248</v>
          </cell>
          <cell r="C3379" t="str">
            <v>OS241126</v>
          </cell>
          <cell r="D3379" t="str">
            <v>OS20SY</v>
          </cell>
        </row>
        <row r="3380">
          <cell r="A3380" t="str">
            <v>A3249</v>
          </cell>
          <cell r="C3380" t="str">
            <v>P&amp;O41127</v>
          </cell>
          <cell r="D3380" t="str">
            <v>P&amp;O -</v>
          </cell>
        </row>
        <row r="3381">
          <cell r="A3381" t="str">
            <v>A3250</v>
          </cell>
          <cell r="C3381" t="str">
            <v>P&amp;O41128</v>
          </cell>
          <cell r="D3381" t="str">
            <v>P&amp;O OS</v>
          </cell>
        </row>
        <row r="3382">
          <cell r="A3382" t="str">
            <v>A3251</v>
          </cell>
          <cell r="C3382" t="str">
            <v>P&amp;O41129</v>
          </cell>
          <cell r="D3382" t="str">
            <v>P&amp;O -</v>
          </cell>
        </row>
        <row r="3383">
          <cell r="A3383" t="str">
            <v>B0035</v>
          </cell>
          <cell r="C3383" t="str">
            <v>CMA40612</v>
          </cell>
          <cell r="D3383" t="str">
            <v>CMA</v>
          </cell>
        </row>
        <row r="3384">
          <cell r="A3384" t="str">
            <v>B0036</v>
          </cell>
          <cell r="C3384" t="str">
            <v>MAE40611</v>
          </cell>
          <cell r="D3384" t="str">
            <v>MAERSK</v>
          </cell>
        </row>
        <row r="3385">
          <cell r="A3385" t="str">
            <v>B0037</v>
          </cell>
          <cell r="C3385" t="str">
            <v>MAE40611</v>
          </cell>
          <cell r="D3385" t="str">
            <v>MAERSK</v>
          </cell>
        </row>
        <row r="3386">
          <cell r="A3386" t="str">
            <v>B0038</v>
          </cell>
          <cell r="C3386" t="str">
            <v>MAE40611</v>
          </cell>
          <cell r="D3386" t="str">
            <v>MAERSK</v>
          </cell>
        </row>
        <row r="3387">
          <cell r="A3387" t="str">
            <v>B0039</v>
          </cell>
          <cell r="C3387" t="str">
            <v>ONE40613</v>
          </cell>
          <cell r="D3387" t="str">
            <v>ONE</v>
          </cell>
        </row>
        <row r="3388">
          <cell r="A3388" t="str">
            <v>B0040</v>
          </cell>
          <cell r="C3388" t="str">
            <v>ONE40613</v>
          </cell>
          <cell r="D3388" t="str">
            <v>ONE</v>
          </cell>
        </row>
        <row r="3389">
          <cell r="A3389" t="str">
            <v>B0041</v>
          </cell>
          <cell r="C3389" t="str">
            <v>CMA40618</v>
          </cell>
          <cell r="D3389" t="str">
            <v>CMA</v>
          </cell>
        </row>
        <row r="3390">
          <cell r="A3390" t="str">
            <v>B0042</v>
          </cell>
          <cell r="C3390" t="str">
            <v>CMA40618</v>
          </cell>
          <cell r="D3390" t="str">
            <v>CMA</v>
          </cell>
        </row>
        <row r="3391">
          <cell r="A3391" t="str">
            <v>B0043</v>
          </cell>
          <cell r="C3391" t="str">
            <v>CMA40618</v>
          </cell>
          <cell r="D3391" t="str">
            <v>CMA</v>
          </cell>
        </row>
        <row r="3392">
          <cell r="A3392" t="str">
            <v>B0044</v>
          </cell>
          <cell r="C3392" t="str">
            <v>MAE40619</v>
          </cell>
          <cell r="D3392" t="str">
            <v>MAERSK</v>
          </cell>
        </row>
        <row r="3393">
          <cell r="A3393" t="str">
            <v>B0045</v>
          </cell>
          <cell r="C3393" t="str">
            <v>MAE40619</v>
          </cell>
          <cell r="D3393" t="str">
            <v>MAERSK</v>
          </cell>
        </row>
        <row r="3394">
          <cell r="A3394" t="str">
            <v>B0046</v>
          </cell>
          <cell r="C3394" t="str">
            <v>MAE40619</v>
          </cell>
          <cell r="D3394" t="str">
            <v>MAERSK</v>
          </cell>
        </row>
        <row r="3395">
          <cell r="A3395" t="str">
            <v>B0047</v>
          </cell>
          <cell r="C3395" t="str">
            <v>MAE40619</v>
          </cell>
          <cell r="D3395" t="str">
            <v>MAERSK</v>
          </cell>
        </row>
        <row r="3396">
          <cell r="A3396" t="str">
            <v>B0048</v>
          </cell>
          <cell r="C3396" t="str">
            <v>ONE40618</v>
          </cell>
          <cell r="D3396" t="str">
            <v>ONE</v>
          </cell>
        </row>
        <row r="3397">
          <cell r="A3397" t="str">
            <v>B0049</v>
          </cell>
          <cell r="C3397" t="str">
            <v>ONE40618</v>
          </cell>
          <cell r="D3397" t="str">
            <v>ONE</v>
          </cell>
        </row>
        <row r="3398">
          <cell r="A3398" t="str">
            <v>B0050</v>
          </cell>
          <cell r="C3398" t="str">
            <v>ONE40618</v>
          </cell>
          <cell r="D3398" t="str">
            <v>ONE</v>
          </cell>
        </row>
        <row r="3399">
          <cell r="A3399" t="str">
            <v>B0051</v>
          </cell>
          <cell r="C3399" t="str">
            <v>CMA40624</v>
          </cell>
          <cell r="D3399" t="str">
            <v>CMA</v>
          </cell>
        </row>
        <row r="3400">
          <cell r="A3400" t="str">
            <v>B0052</v>
          </cell>
          <cell r="C3400" t="str">
            <v>CMA40624</v>
          </cell>
          <cell r="D3400" t="str">
            <v>CMA</v>
          </cell>
        </row>
        <row r="3401">
          <cell r="A3401" t="str">
            <v>B0053</v>
          </cell>
          <cell r="C3401" t="str">
            <v>CMA40624</v>
          </cell>
          <cell r="D3401" t="str">
            <v>CMA</v>
          </cell>
        </row>
        <row r="3402">
          <cell r="A3402" t="str">
            <v>B0054</v>
          </cell>
          <cell r="C3402" t="str">
            <v>MAE40625</v>
          </cell>
          <cell r="D3402" t="str">
            <v>MAERSK</v>
          </cell>
        </row>
        <row r="3403">
          <cell r="A3403" t="str">
            <v>B0055</v>
          </cell>
          <cell r="C3403" t="str">
            <v>MAE40625</v>
          </cell>
          <cell r="D3403" t="str">
            <v>MAERSK</v>
          </cell>
        </row>
        <row r="3404">
          <cell r="A3404" t="str">
            <v>B0056</v>
          </cell>
          <cell r="C3404" t="str">
            <v>ONE40624</v>
          </cell>
          <cell r="D3404" t="str">
            <v>ONE</v>
          </cell>
        </row>
        <row r="3405">
          <cell r="A3405" t="str">
            <v>B0057</v>
          </cell>
          <cell r="C3405" t="str">
            <v>CMA40627</v>
          </cell>
          <cell r="D3405" t="str">
            <v>CMA</v>
          </cell>
        </row>
        <row r="3406">
          <cell r="A3406" t="str">
            <v>B0058</v>
          </cell>
          <cell r="C3406" t="str">
            <v>CMA40627</v>
          </cell>
          <cell r="D3406" t="str">
            <v>CMA</v>
          </cell>
        </row>
        <row r="3407">
          <cell r="A3407" t="str">
            <v>B0059</v>
          </cell>
          <cell r="C3407" t="str">
            <v>CMA40627</v>
          </cell>
          <cell r="D3407" t="str">
            <v>CMA</v>
          </cell>
        </row>
        <row r="3408">
          <cell r="A3408" t="str">
            <v>B0060</v>
          </cell>
          <cell r="C3408" t="str">
            <v>CMA40627</v>
          </cell>
          <cell r="D3408" t="str">
            <v>CMA</v>
          </cell>
        </row>
        <row r="3409">
          <cell r="A3409" t="str">
            <v>B0061</v>
          </cell>
          <cell r="C3409" t="str">
            <v>ONE40707</v>
          </cell>
          <cell r="D3409" t="str">
            <v>ONE</v>
          </cell>
        </row>
        <row r="3410">
          <cell r="A3410" t="str">
            <v>B0062</v>
          </cell>
          <cell r="C3410" t="str">
            <v>ONE40707</v>
          </cell>
          <cell r="D3410" t="str">
            <v>ONE</v>
          </cell>
        </row>
        <row r="3411">
          <cell r="A3411" t="str">
            <v>B0063</v>
          </cell>
          <cell r="C3411" t="str">
            <v>ONE40707</v>
          </cell>
          <cell r="D3411" t="str">
            <v>ONE</v>
          </cell>
        </row>
        <row r="3412">
          <cell r="A3412" t="str">
            <v>B0064</v>
          </cell>
          <cell r="C3412" t="str">
            <v>ONE40707</v>
          </cell>
          <cell r="D3412" t="str">
            <v>ONE</v>
          </cell>
        </row>
        <row r="3413">
          <cell r="A3413" t="str">
            <v>B0065</v>
          </cell>
          <cell r="C3413" t="str">
            <v>ONE40707</v>
          </cell>
          <cell r="D3413" t="str">
            <v>ONE</v>
          </cell>
        </row>
        <row r="3414">
          <cell r="A3414" t="str">
            <v>B0066</v>
          </cell>
          <cell r="C3414" t="str">
            <v>CMA40706</v>
          </cell>
          <cell r="D3414" t="str">
            <v>CMA</v>
          </cell>
        </row>
        <row r="3415">
          <cell r="A3415" t="str">
            <v>B0067</v>
          </cell>
          <cell r="C3415" t="str">
            <v>CMA40706</v>
          </cell>
          <cell r="D3415" t="str">
            <v>CMA</v>
          </cell>
        </row>
        <row r="3416">
          <cell r="A3416" t="str">
            <v>B0068</v>
          </cell>
          <cell r="C3416" t="str">
            <v>CMA40706</v>
          </cell>
          <cell r="D3416" t="str">
            <v>CMA</v>
          </cell>
        </row>
        <row r="3417">
          <cell r="A3417" t="str">
            <v>B0069</v>
          </cell>
          <cell r="C3417" t="str">
            <v>MAE40708</v>
          </cell>
          <cell r="D3417" t="str">
            <v>MAERSK</v>
          </cell>
        </row>
        <row r="3418">
          <cell r="A3418" t="str">
            <v>B0070</v>
          </cell>
          <cell r="C3418" t="str">
            <v>MAE40708</v>
          </cell>
          <cell r="D3418" t="str">
            <v>MAERSK</v>
          </cell>
        </row>
        <row r="3419">
          <cell r="A3419" t="str">
            <v>B0071</v>
          </cell>
          <cell r="C3419" t="str">
            <v>MAE40708</v>
          </cell>
          <cell r="D3419" t="str">
            <v>MAERSK</v>
          </cell>
        </row>
        <row r="3420">
          <cell r="A3420" t="str">
            <v>B0072</v>
          </cell>
          <cell r="C3420" t="str">
            <v>MAE40708</v>
          </cell>
          <cell r="D3420" t="str">
            <v>MAERSK</v>
          </cell>
        </row>
        <row r="3421">
          <cell r="A3421" t="str">
            <v>B0073</v>
          </cell>
          <cell r="C3421" t="str">
            <v>ONE40711</v>
          </cell>
          <cell r="D3421" t="str">
            <v>ONE</v>
          </cell>
        </row>
        <row r="3422">
          <cell r="A3422" t="str">
            <v>B0074</v>
          </cell>
          <cell r="C3422" t="str">
            <v>ONE40711</v>
          </cell>
          <cell r="D3422" t="str">
            <v>ONE</v>
          </cell>
        </row>
        <row r="3423">
          <cell r="A3423" t="str">
            <v>B0075</v>
          </cell>
          <cell r="C3423" t="str">
            <v>CMA40712</v>
          </cell>
          <cell r="D3423" t="str">
            <v>CMA</v>
          </cell>
        </row>
        <row r="3424">
          <cell r="A3424" t="str">
            <v>B0076</v>
          </cell>
          <cell r="C3424" t="str">
            <v>CMA40712</v>
          </cell>
          <cell r="D3424" t="str">
            <v>CMA</v>
          </cell>
        </row>
        <row r="3425">
          <cell r="A3425" t="str">
            <v>B0077</v>
          </cell>
          <cell r="C3425" t="str">
            <v>CMA40712</v>
          </cell>
          <cell r="D3425" t="str">
            <v>CMA</v>
          </cell>
        </row>
        <row r="3426">
          <cell r="A3426" t="str">
            <v>B0078</v>
          </cell>
          <cell r="C3426" t="str">
            <v>CMA40712</v>
          </cell>
          <cell r="D3426" t="str">
            <v>CMA</v>
          </cell>
        </row>
        <row r="3427">
          <cell r="A3427" t="str">
            <v>B0079</v>
          </cell>
          <cell r="C3427" t="str">
            <v>MAE40714</v>
          </cell>
          <cell r="D3427" t="str">
            <v>MAERSK</v>
          </cell>
        </row>
        <row r="3428">
          <cell r="A3428" t="str">
            <v>B0080</v>
          </cell>
          <cell r="C3428" t="str">
            <v>MAE40714</v>
          </cell>
          <cell r="D3428" t="str">
            <v>MAERSK</v>
          </cell>
        </row>
        <row r="3429">
          <cell r="A3429" t="str">
            <v>B0081</v>
          </cell>
          <cell r="C3429" t="str">
            <v>MAE40714</v>
          </cell>
          <cell r="D3429" t="str">
            <v>MAERSK</v>
          </cell>
        </row>
        <row r="3430">
          <cell r="A3430" t="str">
            <v>B0082</v>
          </cell>
          <cell r="C3430" t="str">
            <v>MAE40714</v>
          </cell>
          <cell r="D3430" t="str">
            <v>MAERSK</v>
          </cell>
        </row>
        <row r="3431">
          <cell r="A3431" t="str">
            <v>B0083</v>
          </cell>
          <cell r="C3431" t="str">
            <v>ONE40715</v>
          </cell>
          <cell r="D3431" t="str">
            <v>ONE</v>
          </cell>
        </row>
        <row r="3432">
          <cell r="A3432" t="str">
            <v>B0084</v>
          </cell>
          <cell r="C3432" t="str">
            <v>ONE40715</v>
          </cell>
          <cell r="D3432" t="str">
            <v>ONE</v>
          </cell>
        </row>
        <row r="3433">
          <cell r="A3433" t="str">
            <v>B0085</v>
          </cell>
          <cell r="C3433" t="str">
            <v>CMA40720</v>
          </cell>
          <cell r="D3433" t="str">
            <v>CMA</v>
          </cell>
        </row>
        <row r="3434">
          <cell r="A3434" t="str">
            <v>B0086</v>
          </cell>
          <cell r="C3434" t="str">
            <v>CMA40720</v>
          </cell>
          <cell r="D3434" t="str">
            <v>CMA</v>
          </cell>
        </row>
        <row r="3435">
          <cell r="A3435" t="str">
            <v>B0087</v>
          </cell>
          <cell r="C3435" t="str">
            <v>CMA40720</v>
          </cell>
          <cell r="D3435" t="str">
            <v>CMA</v>
          </cell>
        </row>
        <row r="3436">
          <cell r="A3436" t="str">
            <v>B0088</v>
          </cell>
          <cell r="C3436" t="str">
            <v>CMA40720</v>
          </cell>
          <cell r="D3436" t="str">
            <v>CMA</v>
          </cell>
        </row>
        <row r="3437">
          <cell r="A3437" t="str">
            <v>B0089</v>
          </cell>
          <cell r="C3437" t="str">
            <v>MAE40723</v>
          </cell>
          <cell r="D3437" t="str">
            <v>MAERSK</v>
          </cell>
        </row>
        <row r="3438">
          <cell r="A3438" t="str">
            <v>B0090</v>
          </cell>
          <cell r="C3438" t="str">
            <v>MAE40723</v>
          </cell>
          <cell r="D3438" t="str">
            <v>MAERSK</v>
          </cell>
        </row>
        <row r="3439">
          <cell r="A3439" t="str">
            <v>B0091</v>
          </cell>
          <cell r="C3439" t="str">
            <v>MAE40723</v>
          </cell>
          <cell r="D3439" t="str">
            <v>MAERSK</v>
          </cell>
        </row>
        <row r="3440">
          <cell r="A3440" t="str">
            <v>B0092</v>
          </cell>
          <cell r="C3440" t="str">
            <v>MAE40723</v>
          </cell>
          <cell r="D3440" t="str">
            <v>MAERSK</v>
          </cell>
        </row>
        <row r="3441">
          <cell r="A3441" t="str">
            <v>B0093</v>
          </cell>
          <cell r="C3441" t="str">
            <v>ONE40723</v>
          </cell>
          <cell r="D3441" t="str">
            <v>ONE</v>
          </cell>
        </row>
        <row r="3442">
          <cell r="A3442" t="str">
            <v>B0094</v>
          </cell>
          <cell r="C3442" t="str">
            <v>ONE40723</v>
          </cell>
          <cell r="D3442" t="str">
            <v>ONE</v>
          </cell>
        </row>
        <row r="3443">
          <cell r="A3443" t="str">
            <v>B0095</v>
          </cell>
          <cell r="C3443" t="str">
            <v>CMA40725</v>
          </cell>
          <cell r="D3443" t="str">
            <v>CMA</v>
          </cell>
        </row>
        <row r="3444">
          <cell r="A3444" t="str">
            <v>B0096</v>
          </cell>
          <cell r="C3444" t="str">
            <v>CMA40725</v>
          </cell>
          <cell r="D3444" t="str">
            <v>CMA</v>
          </cell>
        </row>
        <row r="3445">
          <cell r="A3445" t="str">
            <v>B0097</v>
          </cell>
          <cell r="C3445" t="str">
            <v>CMA40725</v>
          </cell>
          <cell r="D3445" t="str">
            <v>CMA</v>
          </cell>
        </row>
        <row r="3446">
          <cell r="A3446" t="str">
            <v>B0098</v>
          </cell>
          <cell r="C3446" t="str">
            <v>CMA40725</v>
          </cell>
          <cell r="D3446" t="str">
            <v>CMA</v>
          </cell>
        </row>
        <row r="3447">
          <cell r="A3447" t="str">
            <v>B0099</v>
          </cell>
          <cell r="C3447" t="str">
            <v>MAE40806</v>
          </cell>
          <cell r="D3447" t="str">
            <v>MAERSK</v>
          </cell>
        </row>
        <row r="3448">
          <cell r="A3448" t="str">
            <v>B0100</v>
          </cell>
          <cell r="C3448" t="str">
            <v>MAE40806</v>
          </cell>
          <cell r="D3448" t="str">
            <v>MAERSK</v>
          </cell>
        </row>
        <row r="3449">
          <cell r="A3449" t="str">
            <v>B0101</v>
          </cell>
          <cell r="C3449" t="str">
            <v>MAE40806</v>
          </cell>
          <cell r="D3449" t="str">
            <v>MAERSK</v>
          </cell>
        </row>
        <row r="3450">
          <cell r="A3450" t="str">
            <v>B0102</v>
          </cell>
          <cell r="C3450" t="str">
            <v>MAE40806</v>
          </cell>
          <cell r="D3450" t="str">
            <v>MAERSK</v>
          </cell>
        </row>
        <row r="3451">
          <cell r="A3451" t="str">
            <v>B0103</v>
          </cell>
          <cell r="C3451" t="str">
            <v>ONE40727</v>
          </cell>
          <cell r="D3451" t="str">
            <v>ONE</v>
          </cell>
        </row>
        <row r="3452">
          <cell r="A3452" t="str">
            <v>B0104</v>
          </cell>
          <cell r="C3452" t="str">
            <v>ONE40727</v>
          </cell>
          <cell r="D3452" t="str">
            <v>ONE</v>
          </cell>
        </row>
        <row r="3453">
          <cell r="A3453" t="str">
            <v>B0105</v>
          </cell>
          <cell r="C3453" t="str">
            <v>CMA40804</v>
          </cell>
          <cell r="D3453" t="str">
            <v>CMA</v>
          </cell>
        </row>
        <row r="3454">
          <cell r="A3454" t="str">
            <v>B0106</v>
          </cell>
          <cell r="C3454" t="str">
            <v>CMA40804</v>
          </cell>
          <cell r="D3454" t="str">
            <v>CMA</v>
          </cell>
        </row>
        <row r="3455">
          <cell r="A3455" t="str">
            <v>B0107</v>
          </cell>
          <cell r="C3455" t="str">
            <v>CMA40804</v>
          </cell>
          <cell r="D3455" t="str">
            <v>CMA</v>
          </cell>
        </row>
        <row r="3456">
          <cell r="A3456" t="str">
            <v>B0108</v>
          </cell>
          <cell r="C3456" t="str">
            <v>CMA40804</v>
          </cell>
          <cell r="D3456" t="str">
            <v>CMA</v>
          </cell>
        </row>
        <row r="3457">
          <cell r="A3457" t="str">
            <v>B0109</v>
          </cell>
          <cell r="C3457" t="str">
            <v>MAE40806</v>
          </cell>
          <cell r="D3457" t="str">
            <v>MAERSK</v>
          </cell>
        </row>
        <row r="3458">
          <cell r="A3458" t="str">
            <v>B0110</v>
          </cell>
          <cell r="C3458" t="str">
            <v>MAE40806</v>
          </cell>
          <cell r="D3458" t="str">
            <v>MAERSK</v>
          </cell>
        </row>
        <row r="3459">
          <cell r="A3459" t="str">
            <v>B0111</v>
          </cell>
          <cell r="C3459" t="str">
            <v>MAE40806</v>
          </cell>
          <cell r="D3459" t="str">
            <v>MAERSK</v>
          </cell>
        </row>
        <row r="3460">
          <cell r="A3460" t="str">
            <v>B0112</v>
          </cell>
          <cell r="C3460" t="str">
            <v>MAE40806</v>
          </cell>
          <cell r="D3460" t="str">
            <v>MAERSK</v>
          </cell>
        </row>
        <row r="3461">
          <cell r="A3461" t="str">
            <v>B0113</v>
          </cell>
          <cell r="C3461" t="str">
            <v>ONE40803</v>
          </cell>
          <cell r="D3461" t="str">
            <v>ONE</v>
          </cell>
        </row>
        <row r="3462">
          <cell r="A3462" t="str">
            <v>B0114</v>
          </cell>
          <cell r="C3462" t="str">
            <v>ONE40803</v>
          </cell>
          <cell r="D3462" t="str">
            <v>ONE</v>
          </cell>
        </row>
        <row r="3463">
          <cell r="A3463" t="str">
            <v>B0115</v>
          </cell>
          <cell r="C3463" t="str">
            <v>CMA40816</v>
          </cell>
          <cell r="D3463" t="str">
            <v>CMA</v>
          </cell>
        </row>
        <row r="3464">
          <cell r="A3464" t="str">
            <v>B0116</v>
          </cell>
          <cell r="C3464" t="str">
            <v>CMA40816</v>
          </cell>
          <cell r="D3464" t="str">
            <v>CMA</v>
          </cell>
        </row>
        <row r="3465">
          <cell r="A3465" t="str">
            <v>B0117</v>
          </cell>
          <cell r="C3465" t="str">
            <v>CMA40816</v>
          </cell>
          <cell r="D3465" t="str">
            <v>CMA</v>
          </cell>
        </row>
        <row r="3466">
          <cell r="A3466" t="str">
            <v>B0118</v>
          </cell>
          <cell r="C3466" t="str">
            <v>CMA40816</v>
          </cell>
          <cell r="D3466" t="str">
            <v>CMA</v>
          </cell>
        </row>
        <row r="3467">
          <cell r="A3467" t="str">
            <v>B0119</v>
          </cell>
          <cell r="C3467" t="str">
            <v>MAE40811</v>
          </cell>
          <cell r="D3467" t="str">
            <v>MAERSK</v>
          </cell>
        </row>
        <row r="3468">
          <cell r="A3468" t="str">
            <v>B0120</v>
          </cell>
          <cell r="C3468" t="str">
            <v>MAE40811</v>
          </cell>
          <cell r="D3468" t="str">
            <v>MAERSK</v>
          </cell>
        </row>
        <row r="3469">
          <cell r="A3469" t="str">
            <v>B0121</v>
          </cell>
          <cell r="C3469" t="str">
            <v>MAE40811</v>
          </cell>
          <cell r="D3469" t="str">
            <v>MAERSK</v>
          </cell>
        </row>
        <row r="3470">
          <cell r="A3470" t="str">
            <v>B0122</v>
          </cell>
          <cell r="C3470" t="str">
            <v>MAE40811</v>
          </cell>
          <cell r="D3470" t="str">
            <v>MAERSK</v>
          </cell>
        </row>
        <row r="3471">
          <cell r="A3471" t="str">
            <v>B0123</v>
          </cell>
          <cell r="C3471" t="str">
            <v>ES140821</v>
          </cell>
          <cell r="D3471" t="str">
            <v>ES198J</v>
          </cell>
        </row>
        <row r="3472">
          <cell r="A3472" t="str">
            <v>B0124</v>
          </cell>
          <cell r="C3472" t="str">
            <v>ES440827</v>
          </cell>
          <cell r="D3472" t="str">
            <v>ES400W</v>
          </cell>
        </row>
        <row r="3473">
          <cell r="A3473" t="str">
            <v>B0125</v>
          </cell>
          <cell r="C3473" t="str">
            <v>FS640910</v>
          </cell>
          <cell r="D3473" t="str">
            <v>FS643V</v>
          </cell>
        </row>
        <row r="3474">
          <cell r="A3474" t="str">
            <v>B0126</v>
          </cell>
          <cell r="C3474" t="str">
            <v>CMA40816</v>
          </cell>
          <cell r="D3474" t="str">
            <v>CMA</v>
          </cell>
        </row>
        <row r="3475">
          <cell r="A3475" t="str">
            <v>B0127</v>
          </cell>
          <cell r="C3475" t="str">
            <v>ONE40819</v>
          </cell>
          <cell r="D3475" t="str">
            <v>ONE</v>
          </cell>
        </row>
        <row r="3476">
          <cell r="A3476" t="str">
            <v>B0128</v>
          </cell>
          <cell r="C3476" t="str">
            <v>ONE40819</v>
          </cell>
          <cell r="D3476" t="str">
            <v>ONE</v>
          </cell>
        </row>
        <row r="3477">
          <cell r="A3477" t="str">
            <v>B0129</v>
          </cell>
          <cell r="C3477" t="str">
            <v>ES441003</v>
          </cell>
          <cell r="D3477" t="str">
            <v>ES408M</v>
          </cell>
        </row>
        <row r="3478">
          <cell r="A3478" t="str">
            <v>B0130</v>
          </cell>
          <cell r="C3478" t="str">
            <v>ES-41121</v>
          </cell>
          <cell r="D3478" t="str">
            <v>ES-462</v>
          </cell>
        </row>
        <row r="3479">
          <cell r="A3479" t="str">
            <v>B0131</v>
          </cell>
          <cell r="C3479" t="str">
            <v>MAE40825</v>
          </cell>
          <cell r="D3479" t="str">
            <v>MAERSK</v>
          </cell>
        </row>
        <row r="3480">
          <cell r="A3480" t="str">
            <v>B0132</v>
          </cell>
          <cell r="C3480" t="str">
            <v>ONE40828</v>
          </cell>
          <cell r="D3480" t="str">
            <v>ONE</v>
          </cell>
        </row>
        <row r="3481">
          <cell r="A3481" t="str">
            <v>B0133</v>
          </cell>
          <cell r="C3481" t="str">
            <v>ONE40828</v>
          </cell>
          <cell r="D3481" t="str">
            <v>ONE</v>
          </cell>
        </row>
        <row r="3482">
          <cell r="A3482" t="str">
            <v>B0134</v>
          </cell>
          <cell r="C3482" t="str">
            <v>CMA40906</v>
          </cell>
          <cell r="D3482" t="str">
            <v>CMA</v>
          </cell>
        </row>
        <row r="3483">
          <cell r="A3483" t="str">
            <v>B0135</v>
          </cell>
          <cell r="C3483" t="str">
            <v>CMA40906</v>
          </cell>
          <cell r="D3483" t="str">
            <v>CMA</v>
          </cell>
        </row>
        <row r="3484">
          <cell r="A3484" t="str">
            <v>B0136</v>
          </cell>
          <cell r="C3484" t="str">
            <v>CMA40906</v>
          </cell>
          <cell r="D3484" t="str">
            <v>CMA</v>
          </cell>
        </row>
        <row r="3485">
          <cell r="A3485" t="str">
            <v>B0137</v>
          </cell>
          <cell r="C3485" t="str">
            <v>CMA40906</v>
          </cell>
          <cell r="D3485" t="str">
            <v>CMA</v>
          </cell>
        </row>
        <row r="3486">
          <cell r="A3486" t="str">
            <v>B0138</v>
          </cell>
          <cell r="C3486" t="str">
            <v>MAE40904</v>
          </cell>
          <cell r="D3486" t="str">
            <v>MAERSK</v>
          </cell>
        </row>
        <row r="3487">
          <cell r="A3487" t="str">
            <v>B0139</v>
          </cell>
          <cell r="C3487" t="str">
            <v>MAE40904</v>
          </cell>
          <cell r="D3487" t="str">
            <v>MAERSK</v>
          </cell>
        </row>
        <row r="3488">
          <cell r="A3488" t="str">
            <v>B0140</v>
          </cell>
          <cell r="C3488" t="str">
            <v>MAE40904</v>
          </cell>
          <cell r="D3488" t="str">
            <v>MAERSK</v>
          </cell>
        </row>
        <row r="3489">
          <cell r="A3489" t="str">
            <v>B0141</v>
          </cell>
          <cell r="C3489" t="str">
            <v>MAE40904</v>
          </cell>
          <cell r="D3489" t="str">
            <v>MAERSK</v>
          </cell>
        </row>
        <row r="3490">
          <cell r="A3490" t="str">
            <v>B0142</v>
          </cell>
          <cell r="C3490" t="str">
            <v>ONE40904</v>
          </cell>
          <cell r="D3490" t="str">
            <v>ONE</v>
          </cell>
        </row>
        <row r="3491">
          <cell r="A3491" t="str">
            <v>B0143</v>
          </cell>
          <cell r="C3491" t="str">
            <v>CMA40912</v>
          </cell>
          <cell r="D3491" t="str">
            <v>CMA</v>
          </cell>
        </row>
        <row r="3492">
          <cell r="A3492" t="str">
            <v>B0144</v>
          </cell>
          <cell r="C3492" t="str">
            <v>CMA40912</v>
          </cell>
          <cell r="D3492" t="str">
            <v>CMA</v>
          </cell>
        </row>
        <row r="3493">
          <cell r="A3493" t="str">
            <v>B0145</v>
          </cell>
          <cell r="C3493" t="str">
            <v>CMA40912</v>
          </cell>
          <cell r="D3493" t="str">
            <v>CMA</v>
          </cell>
        </row>
        <row r="3494">
          <cell r="A3494" t="str">
            <v>B0146</v>
          </cell>
          <cell r="C3494" t="str">
            <v>CMA40912</v>
          </cell>
          <cell r="D3494" t="str">
            <v>CMA</v>
          </cell>
        </row>
        <row r="3495">
          <cell r="A3495" t="str">
            <v>B0147</v>
          </cell>
          <cell r="C3495" t="str">
            <v>MAE40907</v>
          </cell>
          <cell r="D3495" t="str">
            <v>MAERSK</v>
          </cell>
        </row>
        <row r="3496">
          <cell r="A3496" t="str">
            <v>B0148</v>
          </cell>
          <cell r="C3496" t="str">
            <v>MAE40907</v>
          </cell>
          <cell r="D3496" t="str">
            <v>MAERSK</v>
          </cell>
        </row>
        <row r="3497">
          <cell r="A3497" t="str">
            <v>B0149</v>
          </cell>
          <cell r="C3497" t="str">
            <v>ONE40914</v>
          </cell>
          <cell r="D3497" t="str">
            <v>ONE</v>
          </cell>
        </row>
        <row r="3498">
          <cell r="A3498" t="str">
            <v>B0150</v>
          </cell>
          <cell r="C3498" t="str">
            <v>ONE40914</v>
          </cell>
          <cell r="D3498" t="str">
            <v>ONE</v>
          </cell>
        </row>
        <row r="3499">
          <cell r="A3499" t="str">
            <v>B0151</v>
          </cell>
          <cell r="C3499" t="str">
            <v>CMA40915</v>
          </cell>
          <cell r="D3499" t="str">
            <v>CMA</v>
          </cell>
        </row>
        <row r="3500">
          <cell r="A3500" t="str">
            <v>B0152</v>
          </cell>
          <cell r="C3500" t="str">
            <v>CMA40915</v>
          </cell>
          <cell r="D3500" t="str">
            <v>CMA</v>
          </cell>
        </row>
        <row r="3501">
          <cell r="A3501" t="str">
            <v>B0153</v>
          </cell>
          <cell r="C3501" t="str">
            <v>CMA40915</v>
          </cell>
          <cell r="D3501" t="str">
            <v>CMA</v>
          </cell>
        </row>
        <row r="3502">
          <cell r="A3502" t="str">
            <v>B0154</v>
          </cell>
          <cell r="C3502" t="str">
            <v>CMA40915</v>
          </cell>
          <cell r="D3502" t="str">
            <v>CMA</v>
          </cell>
        </row>
        <row r="3503">
          <cell r="A3503" t="str">
            <v>B0155</v>
          </cell>
          <cell r="C3503" t="str">
            <v>MAE40918</v>
          </cell>
          <cell r="D3503" t="str">
            <v>MAERSK</v>
          </cell>
        </row>
        <row r="3504">
          <cell r="A3504" t="str">
            <v>B0156</v>
          </cell>
          <cell r="C3504" t="str">
            <v>MAE40918</v>
          </cell>
          <cell r="D3504" t="str">
            <v>MAERSK</v>
          </cell>
        </row>
        <row r="3505">
          <cell r="A3505" t="str">
            <v>B0157</v>
          </cell>
          <cell r="C3505" t="str">
            <v>MAE40918</v>
          </cell>
          <cell r="D3505" t="str">
            <v>MAERSK</v>
          </cell>
        </row>
        <row r="3506">
          <cell r="A3506" t="str">
            <v>B0158</v>
          </cell>
          <cell r="C3506" t="str">
            <v>MAE40918</v>
          </cell>
          <cell r="D3506" t="str">
            <v>MAERSK</v>
          </cell>
        </row>
        <row r="3507">
          <cell r="A3507" t="str">
            <v>B0159</v>
          </cell>
          <cell r="C3507" t="str">
            <v>MAE40918</v>
          </cell>
          <cell r="D3507" t="str">
            <v>MAERSK</v>
          </cell>
        </row>
        <row r="3508">
          <cell r="A3508" t="str">
            <v>B0160</v>
          </cell>
          <cell r="C3508" t="str">
            <v>ONE40916</v>
          </cell>
          <cell r="D3508" t="str">
            <v>ONE</v>
          </cell>
        </row>
        <row r="3509">
          <cell r="A3509" t="str">
            <v>B0161</v>
          </cell>
          <cell r="C3509" t="str">
            <v>ONE40916</v>
          </cell>
          <cell r="D3509" t="str">
            <v>ONE</v>
          </cell>
        </row>
        <row r="3510">
          <cell r="A3510" t="str">
            <v>B0162</v>
          </cell>
          <cell r="C3510" t="str">
            <v>CMA40922</v>
          </cell>
          <cell r="D3510" t="str">
            <v>CMA</v>
          </cell>
        </row>
        <row r="3511">
          <cell r="A3511" t="str">
            <v>B0163</v>
          </cell>
          <cell r="C3511" t="str">
            <v>CMA40922</v>
          </cell>
          <cell r="D3511" t="str">
            <v>CMA</v>
          </cell>
        </row>
        <row r="3512">
          <cell r="A3512" t="str">
            <v>B0164</v>
          </cell>
          <cell r="C3512" t="str">
            <v>CMA40922</v>
          </cell>
          <cell r="D3512" t="str">
            <v>CMA</v>
          </cell>
        </row>
        <row r="3513">
          <cell r="A3513" t="str">
            <v>B0165</v>
          </cell>
          <cell r="C3513" t="str">
            <v>MAE40921</v>
          </cell>
          <cell r="D3513" t="str">
            <v>MAERSK</v>
          </cell>
        </row>
        <row r="3514">
          <cell r="A3514" t="str">
            <v>B0166</v>
          </cell>
          <cell r="C3514" t="str">
            <v>MAE40921</v>
          </cell>
          <cell r="D3514" t="str">
            <v>MAERSK</v>
          </cell>
        </row>
        <row r="3515">
          <cell r="A3515" t="str">
            <v>B0167</v>
          </cell>
          <cell r="C3515" t="str">
            <v>MAE40921</v>
          </cell>
          <cell r="D3515" t="str">
            <v>MAERSK</v>
          </cell>
        </row>
        <row r="3516">
          <cell r="A3516" t="str">
            <v>B0168</v>
          </cell>
          <cell r="C3516" t="str">
            <v>MAE40921</v>
          </cell>
          <cell r="D3516" t="str">
            <v>MAERSK</v>
          </cell>
        </row>
        <row r="3517">
          <cell r="A3517" t="str">
            <v>B0169</v>
          </cell>
          <cell r="C3517" t="str">
            <v>MAE40921</v>
          </cell>
          <cell r="D3517" t="str">
            <v>MAERSK</v>
          </cell>
        </row>
        <row r="3518">
          <cell r="A3518" t="str">
            <v>B0170</v>
          </cell>
          <cell r="C3518" t="str">
            <v>MAE40921</v>
          </cell>
          <cell r="D3518" t="str">
            <v>MAERSK</v>
          </cell>
        </row>
        <row r="3519">
          <cell r="A3519" t="str">
            <v>B0171</v>
          </cell>
          <cell r="C3519" t="str">
            <v>ONE40929</v>
          </cell>
          <cell r="D3519" t="str">
            <v>ONE</v>
          </cell>
        </row>
        <row r="3520">
          <cell r="A3520" t="str">
            <v>B0172</v>
          </cell>
          <cell r="C3520" t="str">
            <v>ONE40929</v>
          </cell>
          <cell r="D3520" t="str">
            <v>ONE</v>
          </cell>
        </row>
        <row r="3521">
          <cell r="A3521" t="str">
            <v>B0173</v>
          </cell>
          <cell r="C3521" t="str">
            <v>CMA41002</v>
          </cell>
          <cell r="D3521" t="str">
            <v>CMA</v>
          </cell>
        </row>
        <row r="3522">
          <cell r="A3522" t="str">
            <v>B0174</v>
          </cell>
          <cell r="C3522" t="str">
            <v>MAE40928</v>
          </cell>
          <cell r="D3522" t="str">
            <v>MAERSK</v>
          </cell>
        </row>
        <row r="3523">
          <cell r="A3523" t="str">
            <v>B0175</v>
          </cell>
          <cell r="C3523" t="str">
            <v>MAE40928</v>
          </cell>
          <cell r="D3523" t="str">
            <v>MAERSK</v>
          </cell>
        </row>
        <row r="3524">
          <cell r="A3524" t="str">
            <v>B0176</v>
          </cell>
          <cell r="C3524" t="str">
            <v>MAE40928</v>
          </cell>
          <cell r="D3524" t="str">
            <v>MAERSK</v>
          </cell>
        </row>
        <row r="3525">
          <cell r="A3525" t="str">
            <v>B0177</v>
          </cell>
          <cell r="C3525" t="str">
            <v>MAE40928</v>
          </cell>
          <cell r="D3525" t="str">
            <v>MAERSK</v>
          </cell>
        </row>
        <row r="3526">
          <cell r="A3526" t="str">
            <v>B0178</v>
          </cell>
          <cell r="C3526" t="str">
            <v>MAE40928</v>
          </cell>
          <cell r="D3526" t="str">
            <v>MAERSK</v>
          </cell>
        </row>
        <row r="3527">
          <cell r="A3527" t="str">
            <v>B0179</v>
          </cell>
          <cell r="C3527" t="str">
            <v>ONE40929</v>
          </cell>
          <cell r="D3527" t="str">
            <v>ONE</v>
          </cell>
        </row>
        <row r="3528">
          <cell r="A3528" t="str">
            <v>B0180</v>
          </cell>
          <cell r="C3528" t="str">
            <v>ONE40929</v>
          </cell>
          <cell r="D3528" t="str">
            <v>ONE</v>
          </cell>
        </row>
        <row r="3529">
          <cell r="A3529" t="str">
            <v>B0181</v>
          </cell>
          <cell r="C3529" t="str">
            <v>ONE40929</v>
          </cell>
          <cell r="D3529" t="str">
            <v>ONE</v>
          </cell>
        </row>
        <row r="3530">
          <cell r="A3530" t="str">
            <v>B0182</v>
          </cell>
          <cell r="C3530" t="str">
            <v>CMA41012</v>
          </cell>
          <cell r="D3530" t="str">
            <v>CMA</v>
          </cell>
        </row>
        <row r="3531">
          <cell r="A3531" t="str">
            <v>B0183</v>
          </cell>
          <cell r="C3531" t="str">
            <v>MAE41006</v>
          </cell>
          <cell r="D3531" t="str">
            <v>MAERSK</v>
          </cell>
        </row>
        <row r="3532">
          <cell r="A3532" t="str">
            <v>B0184</v>
          </cell>
          <cell r="C3532" t="str">
            <v>MAE41006</v>
          </cell>
          <cell r="D3532" t="str">
            <v>MAERSK</v>
          </cell>
        </row>
        <row r="3533">
          <cell r="A3533" t="str">
            <v>B0185</v>
          </cell>
          <cell r="C3533" t="str">
            <v>MAE41006</v>
          </cell>
          <cell r="D3533" t="str">
            <v>MAERSK</v>
          </cell>
        </row>
        <row r="3534">
          <cell r="A3534" t="str">
            <v>B0186</v>
          </cell>
          <cell r="C3534" t="str">
            <v>MAE41006</v>
          </cell>
          <cell r="D3534" t="str">
            <v>MAERSK</v>
          </cell>
        </row>
        <row r="3535">
          <cell r="A3535" t="str">
            <v>B0187</v>
          </cell>
          <cell r="C3535" t="str">
            <v>MAE41006</v>
          </cell>
          <cell r="D3535" t="str">
            <v>MAERSK</v>
          </cell>
        </row>
        <row r="3536">
          <cell r="A3536" t="str">
            <v>B0188</v>
          </cell>
          <cell r="C3536" t="str">
            <v>MAE41006</v>
          </cell>
          <cell r="D3536" t="str">
            <v>MAERSK</v>
          </cell>
        </row>
        <row r="3537">
          <cell r="A3537" t="str">
            <v>B0189</v>
          </cell>
          <cell r="C3537" t="str">
            <v>MAE41006</v>
          </cell>
          <cell r="D3537" t="str">
            <v>MAERSK</v>
          </cell>
        </row>
        <row r="3538">
          <cell r="A3538" t="str">
            <v>B0190</v>
          </cell>
          <cell r="C3538" t="str">
            <v>MAE41006</v>
          </cell>
          <cell r="D3538" t="str">
            <v>MAERSK</v>
          </cell>
        </row>
        <row r="3539">
          <cell r="A3539" t="str">
            <v>B0191</v>
          </cell>
          <cell r="C3539" t="str">
            <v>CMA41014</v>
          </cell>
          <cell r="D3539" t="str">
            <v>CMA</v>
          </cell>
        </row>
        <row r="3540">
          <cell r="A3540" t="str">
            <v>B0192</v>
          </cell>
          <cell r="C3540" t="str">
            <v>CMA41014</v>
          </cell>
          <cell r="D3540" t="str">
            <v>CMA</v>
          </cell>
        </row>
        <row r="3541">
          <cell r="A3541" t="str">
            <v>B0193</v>
          </cell>
          <cell r="C3541" t="str">
            <v>ONE41016</v>
          </cell>
          <cell r="D3541" t="str">
            <v>ONE</v>
          </cell>
        </row>
        <row r="3542">
          <cell r="A3542" t="str">
            <v>B0194</v>
          </cell>
          <cell r="C3542" t="str">
            <v>ONE41016</v>
          </cell>
          <cell r="D3542" t="str">
            <v>ONE</v>
          </cell>
        </row>
        <row r="3543">
          <cell r="A3543" t="str">
            <v>B0195</v>
          </cell>
          <cell r="C3543" t="str">
            <v>ONE41016</v>
          </cell>
          <cell r="D3543" t="str">
            <v>ONE</v>
          </cell>
        </row>
        <row r="3544">
          <cell r="A3544" t="str">
            <v>B0196</v>
          </cell>
          <cell r="C3544" t="str">
            <v>ONE41016</v>
          </cell>
          <cell r="D3544" t="str">
            <v>ONE</v>
          </cell>
        </row>
        <row r="3545">
          <cell r="A3545" t="str">
            <v>B0197</v>
          </cell>
          <cell r="C3545" t="str">
            <v>ONE41016</v>
          </cell>
          <cell r="D3545" t="str">
            <v>ONE</v>
          </cell>
        </row>
        <row r="3546">
          <cell r="A3546" t="str">
            <v>B0198</v>
          </cell>
          <cell r="C3546" t="str">
            <v>ONE41016</v>
          </cell>
          <cell r="D3546" t="str">
            <v>ONE</v>
          </cell>
        </row>
        <row r="3547">
          <cell r="A3547" t="str">
            <v>B0199</v>
          </cell>
          <cell r="C3547" t="str">
            <v>ONE41016</v>
          </cell>
          <cell r="D3547" t="str">
            <v>ONE</v>
          </cell>
        </row>
        <row r="3548">
          <cell r="A3548" t="str">
            <v>B0200</v>
          </cell>
          <cell r="C3548" t="str">
            <v>ONE41016</v>
          </cell>
          <cell r="D3548" t="str">
            <v>ONE</v>
          </cell>
        </row>
        <row r="3549">
          <cell r="A3549" t="str">
            <v>B0201</v>
          </cell>
          <cell r="C3549" t="str">
            <v>ONE41016</v>
          </cell>
          <cell r="D3549" t="str">
            <v>ONE</v>
          </cell>
        </row>
        <row r="3550">
          <cell r="A3550" t="str">
            <v>B0202</v>
          </cell>
          <cell r="C3550" t="str">
            <v>MAE41015</v>
          </cell>
          <cell r="D3550" t="str">
            <v>MAERSK</v>
          </cell>
        </row>
        <row r="3551">
          <cell r="A3551" t="str">
            <v>B0203</v>
          </cell>
          <cell r="C3551" t="str">
            <v>MAE41015</v>
          </cell>
          <cell r="D3551" t="str">
            <v>MAERSK</v>
          </cell>
        </row>
        <row r="3552">
          <cell r="A3552" t="str">
            <v>B0204</v>
          </cell>
          <cell r="C3552" t="str">
            <v>MAE41015</v>
          </cell>
          <cell r="D3552" t="str">
            <v>MAERSK</v>
          </cell>
        </row>
        <row r="3553">
          <cell r="A3553" t="str">
            <v>B0205</v>
          </cell>
          <cell r="C3553" t="str">
            <v>CMA41021</v>
          </cell>
          <cell r="D3553" t="str">
            <v>CMA</v>
          </cell>
        </row>
        <row r="3554">
          <cell r="A3554" t="str">
            <v>B0206</v>
          </cell>
          <cell r="C3554" t="str">
            <v>CMA41021</v>
          </cell>
          <cell r="D3554" t="str">
            <v>CMA</v>
          </cell>
        </row>
        <row r="3555">
          <cell r="A3555" t="str">
            <v>B0207</v>
          </cell>
          <cell r="C3555" t="str">
            <v>MAE41019</v>
          </cell>
          <cell r="D3555" t="str">
            <v>MAERSK</v>
          </cell>
        </row>
        <row r="3556">
          <cell r="A3556" t="str">
            <v>B0208</v>
          </cell>
          <cell r="C3556" t="str">
            <v>MAE41019</v>
          </cell>
          <cell r="D3556" t="str">
            <v>MAERSK</v>
          </cell>
        </row>
        <row r="3557">
          <cell r="A3557" t="str">
            <v>B0209</v>
          </cell>
          <cell r="C3557" t="str">
            <v>MAE41019</v>
          </cell>
          <cell r="D3557" t="str">
            <v>MAERSK</v>
          </cell>
        </row>
        <row r="3558">
          <cell r="A3558" t="str">
            <v>B0210</v>
          </cell>
          <cell r="C3558" t="str">
            <v>ONE41024</v>
          </cell>
          <cell r="D3558" t="str">
            <v>ONE</v>
          </cell>
        </row>
        <row r="3559">
          <cell r="A3559" t="str">
            <v>B0211</v>
          </cell>
          <cell r="C3559" t="str">
            <v>ONE41024</v>
          </cell>
          <cell r="D3559" t="str">
            <v>ONE</v>
          </cell>
        </row>
        <row r="3560">
          <cell r="A3560" t="str">
            <v>B0212</v>
          </cell>
          <cell r="C3560" t="str">
            <v>CMA41025</v>
          </cell>
          <cell r="D3560" t="str">
            <v>CMA</v>
          </cell>
        </row>
        <row r="3561">
          <cell r="A3561" t="str">
            <v>B0213</v>
          </cell>
          <cell r="C3561" t="str">
            <v>CMA41025</v>
          </cell>
          <cell r="D3561" t="str">
            <v>CMA</v>
          </cell>
        </row>
        <row r="3562">
          <cell r="A3562" t="str">
            <v>B0214</v>
          </cell>
          <cell r="C3562" t="str">
            <v>CMA41025</v>
          </cell>
          <cell r="D3562" t="str">
            <v>CMA</v>
          </cell>
        </row>
        <row r="3563">
          <cell r="A3563" t="str">
            <v>B0215</v>
          </cell>
          <cell r="C3563" t="str">
            <v>CMA41025</v>
          </cell>
          <cell r="D3563" t="str">
            <v>CMA</v>
          </cell>
        </row>
        <row r="3564">
          <cell r="A3564" t="str">
            <v>B0216</v>
          </cell>
          <cell r="C3564" t="str">
            <v>CMA41025</v>
          </cell>
          <cell r="D3564" t="str">
            <v>CMA</v>
          </cell>
        </row>
        <row r="3565">
          <cell r="A3565" t="str">
            <v>B0217</v>
          </cell>
          <cell r="C3565" t="str">
            <v>MAE41028</v>
          </cell>
          <cell r="D3565" t="str">
            <v>MAERSK</v>
          </cell>
        </row>
        <row r="3566">
          <cell r="A3566" t="str">
            <v>B0218</v>
          </cell>
          <cell r="C3566" t="str">
            <v>MAE41028</v>
          </cell>
          <cell r="D3566" t="str">
            <v>MAERSK</v>
          </cell>
        </row>
        <row r="3567">
          <cell r="A3567" t="str">
            <v>B0219</v>
          </cell>
          <cell r="C3567" t="str">
            <v>MAE41028</v>
          </cell>
          <cell r="D3567" t="str">
            <v>MAERSK</v>
          </cell>
        </row>
        <row r="3568">
          <cell r="A3568" t="str">
            <v>B0220</v>
          </cell>
          <cell r="C3568" t="str">
            <v>MAE41028</v>
          </cell>
          <cell r="D3568" t="str">
            <v>MAERSK</v>
          </cell>
        </row>
        <row r="3569">
          <cell r="A3569" t="str">
            <v>B0221</v>
          </cell>
          <cell r="C3569" t="str">
            <v>MAE41028</v>
          </cell>
          <cell r="D3569" t="str">
            <v>MAERSK</v>
          </cell>
        </row>
        <row r="3570">
          <cell r="A3570" t="str">
            <v>B0222</v>
          </cell>
          <cell r="C3570" t="str">
            <v>ONE41029</v>
          </cell>
          <cell r="D3570" t="str">
            <v>ONE</v>
          </cell>
        </row>
        <row r="3571">
          <cell r="A3571" t="str">
            <v>B0223</v>
          </cell>
          <cell r="C3571" t="str">
            <v>ONE41029</v>
          </cell>
          <cell r="D3571" t="str">
            <v>ONE</v>
          </cell>
        </row>
        <row r="3572">
          <cell r="A3572" t="str">
            <v>B0224</v>
          </cell>
          <cell r="C3572" t="str">
            <v>CMA41104</v>
          </cell>
          <cell r="D3572" t="str">
            <v>CMA</v>
          </cell>
        </row>
        <row r="3573">
          <cell r="A3573" t="str">
            <v>B0225</v>
          </cell>
          <cell r="C3573" t="str">
            <v>CMA41104</v>
          </cell>
          <cell r="D3573" t="str">
            <v>CMA</v>
          </cell>
        </row>
        <row r="3574">
          <cell r="A3574" t="str">
            <v>B0226</v>
          </cell>
          <cell r="C3574" t="str">
            <v>CMA41104</v>
          </cell>
          <cell r="D3574" t="str">
            <v>CMA</v>
          </cell>
        </row>
        <row r="3575">
          <cell r="A3575" t="str">
            <v>B0227</v>
          </cell>
          <cell r="C3575" t="str">
            <v>CMA41104</v>
          </cell>
          <cell r="D3575" t="str">
            <v>CMA</v>
          </cell>
        </row>
        <row r="3576">
          <cell r="A3576" t="str">
            <v>B0228</v>
          </cell>
          <cell r="C3576" t="str">
            <v>CMA41104</v>
          </cell>
          <cell r="D3576" t="str">
            <v>CMA</v>
          </cell>
        </row>
        <row r="3577">
          <cell r="A3577" t="str">
            <v>B0229</v>
          </cell>
          <cell r="C3577" t="str">
            <v>MAE41102</v>
          </cell>
          <cell r="D3577" t="str">
            <v>MAERSK</v>
          </cell>
        </row>
        <row r="3578">
          <cell r="A3578" t="str">
            <v>B0230</v>
          </cell>
          <cell r="C3578" t="str">
            <v>MAE41102</v>
          </cell>
          <cell r="D3578" t="str">
            <v>MAERSK</v>
          </cell>
        </row>
        <row r="3579">
          <cell r="A3579" t="str">
            <v>B0231</v>
          </cell>
          <cell r="C3579" t="str">
            <v>MAE41102</v>
          </cell>
          <cell r="D3579" t="str">
            <v>MAERSK</v>
          </cell>
        </row>
        <row r="3580">
          <cell r="A3580" t="str">
            <v>B0232</v>
          </cell>
          <cell r="C3580" t="str">
            <v>MAE41102</v>
          </cell>
          <cell r="D3580" t="str">
            <v>MAERSK</v>
          </cell>
        </row>
        <row r="3581">
          <cell r="A3581" t="str">
            <v>B0233</v>
          </cell>
          <cell r="C3581" t="str">
            <v>MAE41102</v>
          </cell>
          <cell r="D3581" t="str">
            <v>MAERSK</v>
          </cell>
        </row>
        <row r="3582">
          <cell r="A3582" t="str">
            <v>B0234</v>
          </cell>
          <cell r="C3582" t="str">
            <v>ONE41108</v>
          </cell>
          <cell r="D3582" t="str">
            <v>ONE</v>
          </cell>
        </row>
        <row r="3583">
          <cell r="A3583" t="str">
            <v>B0235</v>
          </cell>
          <cell r="C3583" t="str">
            <v>ONE41108</v>
          </cell>
          <cell r="D3583" t="str">
            <v>ONE</v>
          </cell>
        </row>
        <row r="3584">
          <cell r="A3584" t="str">
            <v>B0236</v>
          </cell>
          <cell r="C3584" t="str">
            <v>CMA41109</v>
          </cell>
          <cell r="D3584" t="str">
            <v>CMA</v>
          </cell>
        </row>
        <row r="3585">
          <cell r="A3585" t="str">
            <v>B0237</v>
          </cell>
          <cell r="C3585" t="str">
            <v>CMA41109</v>
          </cell>
          <cell r="D3585" t="str">
            <v>CMA</v>
          </cell>
        </row>
        <row r="3586">
          <cell r="A3586" t="str">
            <v>B0238</v>
          </cell>
          <cell r="C3586" t="str">
            <v>CMA41109</v>
          </cell>
          <cell r="D3586" t="str">
            <v>CMA</v>
          </cell>
        </row>
        <row r="3587">
          <cell r="A3587" t="str">
            <v>B0239</v>
          </cell>
          <cell r="C3587" t="str">
            <v>CMA41109</v>
          </cell>
          <cell r="D3587" t="str">
            <v>CMA</v>
          </cell>
        </row>
        <row r="3588">
          <cell r="A3588" t="str">
            <v>B0240</v>
          </cell>
          <cell r="C3588" t="str">
            <v>CMA41109</v>
          </cell>
          <cell r="D3588" t="str">
            <v>CMA</v>
          </cell>
        </row>
        <row r="3589">
          <cell r="A3589" t="str">
            <v>B0241</v>
          </cell>
          <cell r="C3589" t="str">
            <v>ONE41108</v>
          </cell>
          <cell r="D3589" t="str">
            <v>ONE</v>
          </cell>
        </row>
        <row r="3590">
          <cell r="A3590" t="str">
            <v>B0242</v>
          </cell>
          <cell r="C3590" t="str">
            <v>ONE41108</v>
          </cell>
          <cell r="D3590" t="str">
            <v>ONE</v>
          </cell>
        </row>
        <row r="3591">
          <cell r="A3591" t="str">
            <v>B0243</v>
          </cell>
          <cell r="C3591" t="str">
            <v>MAE41120</v>
          </cell>
          <cell r="D3591" t="str">
            <v>MAERSK</v>
          </cell>
        </row>
        <row r="3592">
          <cell r="A3592" t="str">
            <v>B0244</v>
          </cell>
          <cell r="C3592" t="str">
            <v>MAE41120</v>
          </cell>
          <cell r="D3592" t="str">
            <v>MAERSK</v>
          </cell>
        </row>
        <row r="3593">
          <cell r="A3593" t="str">
            <v>B0245</v>
          </cell>
          <cell r="C3593" t="str">
            <v>MAE41120</v>
          </cell>
          <cell r="D3593" t="str">
            <v>MAERSK</v>
          </cell>
        </row>
        <row r="3594">
          <cell r="A3594" t="str">
            <v>B0246</v>
          </cell>
          <cell r="C3594" t="str">
            <v>CMA41119</v>
          </cell>
          <cell r="D3594" t="str">
            <v>CMA</v>
          </cell>
        </row>
        <row r="3595">
          <cell r="A3595" t="str">
            <v>B0247</v>
          </cell>
          <cell r="C3595" t="str">
            <v>CMA41119</v>
          </cell>
          <cell r="D3595" t="str">
            <v>CMA</v>
          </cell>
        </row>
        <row r="3596">
          <cell r="A3596" t="str">
            <v>B0248</v>
          </cell>
          <cell r="C3596" t="str">
            <v>CMA41119</v>
          </cell>
          <cell r="D3596" t="str">
            <v>CMA</v>
          </cell>
        </row>
        <row r="3597">
          <cell r="A3597" t="str">
            <v>B0249</v>
          </cell>
          <cell r="C3597" t="str">
            <v>CMA41119</v>
          </cell>
          <cell r="D3597" t="str">
            <v>CMA</v>
          </cell>
        </row>
        <row r="3598">
          <cell r="A3598" t="str">
            <v>B0250</v>
          </cell>
          <cell r="C3598" t="str">
            <v>ONE41116</v>
          </cell>
          <cell r="D3598" t="str">
            <v>ONE</v>
          </cell>
        </row>
        <row r="3599">
          <cell r="A3599" t="str">
            <v>B0251</v>
          </cell>
          <cell r="C3599" t="str">
            <v>ONE41116</v>
          </cell>
          <cell r="D3599" t="str">
            <v>ONE</v>
          </cell>
        </row>
        <row r="3600">
          <cell r="A3600" t="str">
            <v>B0252</v>
          </cell>
          <cell r="C3600" t="str">
            <v>MSC41120</v>
          </cell>
          <cell r="D3600" t="str">
            <v>MSC</v>
          </cell>
        </row>
        <row r="3601">
          <cell r="A3601" t="str">
            <v>B0253</v>
          </cell>
          <cell r="C3601" t="str">
            <v>MAE41120</v>
          </cell>
          <cell r="D3601" t="str">
            <v>MAERSK</v>
          </cell>
        </row>
        <row r="3602">
          <cell r="A3602" t="str">
            <v>B0254</v>
          </cell>
          <cell r="C3602" t="str">
            <v>MAE41120</v>
          </cell>
          <cell r="D3602" t="str">
            <v>MAERSK</v>
          </cell>
        </row>
        <row r="3603">
          <cell r="A3603" t="str">
            <v>B0255</v>
          </cell>
          <cell r="C3603" t="str">
            <v>CMA41122</v>
          </cell>
          <cell r="D3603" t="str">
            <v>CMA</v>
          </cell>
        </row>
        <row r="3604">
          <cell r="A3604" t="str">
            <v>B0256</v>
          </cell>
          <cell r="C3604" t="str">
            <v>CMA41122</v>
          </cell>
          <cell r="D3604" t="str">
            <v>CMA</v>
          </cell>
        </row>
        <row r="3605">
          <cell r="A3605" t="str">
            <v>B0257</v>
          </cell>
          <cell r="C3605" t="str">
            <v>CMA41122</v>
          </cell>
          <cell r="D3605" t="str">
            <v>CMA</v>
          </cell>
        </row>
        <row r="3606">
          <cell r="A3606" t="str">
            <v>B0258</v>
          </cell>
          <cell r="C3606" t="str">
            <v>CMA41122</v>
          </cell>
          <cell r="D3606" t="str">
            <v>CMA</v>
          </cell>
        </row>
        <row r="3607">
          <cell r="A3607" t="str">
            <v>B0259</v>
          </cell>
          <cell r="C3607" t="str">
            <v>MAE41125</v>
          </cell>
          <cell r="D3607" t="str">
            <v>MAERSK</v>
          </cell>
        </row>
        <row r="3608">
          <cell r="A3608" t="str">
            <v>B0260</v>
          </cell>
          <cell r="C3608" t="str">
            <v>MAE41125</v>
          </cell>
          <cell r="D3608" t="str">
            <v>MAERSK</v>
          </cell>
        </row>
        <row r="3609">
          <cell r="A3609" t="str">
            <v>B0261</v>
          </cell>
          <cell r="C3609" t="str">
            <v>MSC41123</v>
          </cell>
          <cell r="D3609" t="str">
            <v>MSC</v>
          </cell>
        </row>
        <row r="3610">
          <cell r="A3610" t="str">
            <v>B0262</v>
          </cell>
          <cell r="C3610" t="str">
            <v>ONE41123</v>
          </cell>
          <cell r="D3610" t="str">
            <v>ONE</v>
          </cell>
        </row>
        <row r="3611">
          <cell r="A3611" t="str">
            <v>B0263</v>
          </cell>
          <cell r="C3611" t="str">
            <v>ONE41123</v>
          </cell>
          <cell r="D3611" t="str">
            <v>ONE</v>
          </cell>
        </row>
        <row r="3612">
          <cell r="A3612" t="str">
            <v>B9029</v>
          </cell>
          <cell r="C3612" t="str">
            <v>PRI30110</v>
          </cell>
          <cell r="D3612" t="str">
            <v>PRIORI</v>
          </cell>
        </row>
        <row r="3613">
          <cell r="A3613" t="str">
            <v>C0003</v>
          </cell>
          <cell r="C3613" t="str">
            <v>P&amp;O10104</v>
          </cell>
          <cell r="D3613" t="str">
            <v>P&amp;O</v>
          </cell>
        </row>
        <row r="3614">
          <cell r="A3614" t="str">
            <v>C0004</v>
          </cell>
          <cell r="C3614" t="str">
            <v>P&amp;O10104</v>
          </cell>
          <cell r="D3614" t="str">
            <v>P&amp;O</v>
          </cell>
        </row>
        <row r="3615">
          <cell r="A3615" t="str">
            <v>C0005</v>
          </cell>
          <cell r="C3615" t="str">
            <v>P&amp;O10104</v>
          </cell>
          <cell r="D3615" t="str">
            <v>P&amp;O</v>
          </cell>
        </row>
        <row r="3616">
          <cell r="A3616" t="str">
            <v>C0006</v>
          </cell>
          <cell r="C3616" t="str">
            <v>P&amp;O10104</v>
          </cell>
          <cell r="D3616" t="str">
            <v>P&amp;O</v>
          </cell>
        </row>
        <row r="3617">
          <cell r="A3617" t="str">
            <v>C0007</v>
          </cell>
          <cell r="C3617" t="str">
            <v>P&amp;O10104</v>
          </cell>
          <cell r="D3617" t="str">
            <v>P&amp;O</v>
          </cell>
        </row>
        <row r="3618">
          <cell r="A3618" t="str">
            <v>C0008</v>
          </cell>
          <cell r="C3618" t="str">
            <v>P&amp;O10105</v>
          </cell>
          <cell r="D3618" t="str">
            <v>P&amp;O</v>
          </cell>
        </row>
        <row r="3619">
          <cell r="A3619" t="str">
            <v>C0009</v>
          </cell>
          <cell r="C3619" t="str">
            <v>PRI10105</v>
          </cell>
          <cell r="D3619" t="str">
            <v>PRIORI</v>
          </cell>
        </row>
        <row r="3620">
          <cell r="A3620" t="str">
            <v>C0010</v>
          </cell>
          <cell r="C3620" t="str">
            <v>P&amp;O10105</v>
          </cell>
          <cell r="D3620" t="str">
            <v>P&amp;O</v>
          </cell>
        </row>
        <row r="3621">
          <cell r="A3621" t="str">
            <v>C0011</v>
          </cell>
          <cell r="C3621" t="str">
            <v>P&amp;O10105</v>
          </cell>
          <cell r="D3621" t="str">
            <v>P&amp;O</v>
          </cell>
        </row>
        <row r="3622">
          <cell r="A3622" t="str">
            <v>C0012</v>
          </cell>
          <cell r="C3622" t="str">
            <v>P&amp;O10105</v>
          </cell>
          <cell r="D3622" t="str">
            <v>P&amp;O</v>
          </cell>
        </row>
        <row r="3623">
          <cell r="A3623" t="str">
            <v>C0013</v>
          </cell>
          <cell r="C3623" t="str">
            <v>P&amp;O10106</v>
          </cell>
          <cell r="D3623" t="str">
            <v>P&amp;O</v>
          </cell>
        </row>
        <row r="3624">
          <cell r="A3624" t="str">
            <v>C0014</v>
          </cell>
          <cell r="C3624" t="str">
            <v>AB-10106</v>
          </cell>
          <cell r="D3624" t="str">
            <v>AB-SPE</v>
          </cell>
        </row>
        <row r="3625">
          <cell r="A3625" t="str">
            <v>C0015</v>
          </cell>
          <cell r="C3625" t="str">
            <v>P&amp;O10106</v>
          </cell>
          <cell r="D3625" t="str">
            <v>P&amp;O</v>
          </cell>
        </row>
        <row r="3626">
          <cell r="A3626" t="str">
            <v>C0016</v>
          </cell>
          <cell r="C3626" t="str">
            <v>P&amp;O10106</v>
          </cell>
          <cell r="D3626" t="str">
            <v>P&amp;O</v>
          </cell>
        </row>
        <row r="3627">
          <cell r="A3627" t="str">
            <v>C0017</v>
          </cell>
          <cell r="C3627" t="str">
            <v>P&amp;O10106</v>
          </cell>
          <cell r="D3627" t="str">
            <v>P&amp;O</v>
          </cell>
        </row>
        <row r="3628">
          <cell r="A3628" t="str">
            <v>C0018</v>
          </cell>
          <cell r="C3628" t="str">
            <v>P&amp;O10107</v>
          </cell>
          <cell r="D3628" t="str">
            <v>P&amp;O</v>
          </cell>
        </row>
        <row r="3629">
          <cell r="A3629" t="str">
            <v>C0019</v>
          </cell>
          <cell r="C3629" t="str">
            <v>P&amp;O10107</v>
          </cell>
          <cell r="D3629" t="str">
            <v>P&amp;O</v>
          </cell>
        </row>
        <row r="3630">
          <cell r="A3630" t="str">
            <v>C0020</v>
          </cell>
          <cell r="C3630" t="str">
            <v>P&amp;O10107</v>
          </cell>
          <cell r="D3630" t="str">
            <v>P&amp;O</v>
          </cell>
        </row>
        <row r="3631">
          <cell r="A3631" t="str">
            <v>C0021</v>
          </cell>
          <cell r="C3631" t="str">
            <v>P&amp;O10107</v>
          </cell>
          <cell r="D3631" t="str">
            <v>P&amp;O</v>
          </cell>
        </row>
        <row r="3632">
          <cell r="A3632" t="str">
            <v>C0022</v>
          </cell>
          <cell r="C3632" t="str">
            <v>P&amp;O10108</v>
          </cell>
          <cell r="D3632" t="str">
            <v>P&amp;O</v>
          </cell>
        </row>
        <row r="3633">
          <cell r="A3633" t="str">
            <v>C0023</v>
          </cell>
          <cell r="C3633" t="str">
            <v>AVE10108</v>
          </cell>
          <cell r="D3633" t="str">
            <v>AVE MO</v>
          </cell>
        </row>
        <row r="3634">
          <cell r="A3634" t="str">
            <v>C0024</v>
          </cell>
          <cell r="C3634" t="str">
            <v>P&amp;O10108</v>
          </cell>
          <cell r="D3634" t="str">
            <v>P&amp;O</v>
          </cell>
        </row>
        <row r="3635">
          <cell r="A3635" t="str">
            <v>C0025</v>
          </cell>
          <cell r="C3635" t="str">
            <v>EUR10108</v>
          </cell>
          <cell r="D3635" t="str">
            <v>EUROLI</v>
          </cell>
        </row>
        <row r="3636">
          <cell r="A3636" t="str">
            <v>C0026</v>
          </cell>
          <cell r="C3636" t="str">
            <v>P&amp;O10108</v>
          </cell>
          <cell r="D3636" t="str">
            <v>P&amp;O</v>
          </cell>
        </row>
        <row r="3637">
          <cell r="A3637" t="str">
            <v>C0027</v>
          </cell>
          <cell r="C3637" t="str">
            <v>P&amp;O10108</v>
          </cell>
          <cell r="D3637" t="str">
            <v>P&amp;O</v>
          </cell>
        </row>
        <row r="3638">
          <cell r="A3638" t="str">
            <v>C0028</v>
          </cell>
          <cell r="C3638" t="str">
            <v>P&amp;O10108</v>
          </cell>
          <cell r="D3638" t="str">
            <v>P&amp;O</v>
          </cell>
        </row>
        <row r="3639">
          <cell r="A3639" t="str">
            <v>C0029</v>
          </cell>
          <cell r="C3639" t="str">
            <v>AIR10111</v>
          </cell>
          <cell r="D3639" t="str">
            <v>AIR SY</v>
          </cell>
        </row>
        <row r="3640">
          <cell r="A3640" t="str">
            <v>C0030</v>
          </cell>
          <cell r="C3640" t="str">
            <v>P&amp;O10111</v>
          </cell>
          <cell r="D3640" t="str">
            <v>P&amp;O</v>
          </cell>
        </row>
        <row r="3641">
          <cell r="A3641" t="str">
            <v>C0031</v>
          </cell>
          <cell r="C3641" t="str">
            <v>P&amp;O10111</v>
          </cell>
          <cell r="D3641" t="str">
            <v>P&amp;O</v>
          </cell>
        </row>
        <row r="3642">
          <cell r="A3642" t="str">
            <v>C0032</v>
          </cell>
          <cell r="C3642" t="str">
            <v>MAR10111</v>
          </cell>
          <cell r="D3642" t="str">
            <v>MARIAN</v>
          </cell>
        </row>
        <row r="3643">
          <cell r="A3643" t="str">
            <v>C0033</v>
          </cell>
          <cell r="C3643" t="str">
            <v>P&amp;O10111</v>
          </cell>
          <cell r="D3643" t="str">
            <v>P&amp;O</v>
          </cell>
        </row>
        <row r="3644">
          <cell r="A3644" t="str">
            <v>C0034</v>
          </cell>
          <cell r="C3644" t="str">
            <v>P&amp;O10112</v>
          </cell>
          <cell r="D3644" t="str">
            <v>P&amp;O</v>
          </cell>
        </row>
        <row r="3645">
          <cell r="A3645" t="str">
            <v>C0035</v>
          </cell>
          <cell r="C3645" t="str">
            <v>P&amp;O10112</v>
          </cell>
          <cell r="D3645" t="str">
            <v>P&amp;O</v>
          </cell>
        </row>
        <row r="3646">
          <cell r="A3646" t="str">
            <v>C0036</v>
          </cell>
          <cell r="C3646" t="str">
            <v>P&amp;O10112</v>
          </cell>
          <cell r="D3646" t="str">
            <v>P&amp;O</v>
          </cell>
        </row>
        <row r="3647">
          <cell r="A3647" t="str">
            <v>C0037</v>
          </cell>
          <cell r="C3647" t="str">
            <v>P&amp;O10112</v>
          </cell>
          <cell r="D3647" t="str">
            <v>P&amp;O</v>
          </cell>
        </row>
        <row r="3648">
          <cell r="A3648" t="str">
            <v>C0038</v>
          </cell>
          <cell r="C3648" t="str">
            <v>P&amp;O10113</v>
          </cell>
          <cell r="D3648" t="str">
            <v>P&amp;O</v>
          </cell>
        </row>
        <row r="3649">
          <cell r="A3649" t="str">
            <v>C0039</v>
          </cell>
          <cell r="C3649" t="str">
            <v>P&amp;O10113</v>
          </cell>
          <cell r="D3649" t="str">
            <v>P&amp;O</v>
          </cell>
        </row>
        <row r="3650">
          <cell r="A3650" t="str">
            <v>C0040</v>
          </cell>
          <cell r="C3650" t="str">
            <v>P&amp;O10113</v>
          </cell>
          <cell r="D3650" t="str">
            <v>P&amp;O</v>
          </cell>
        </row>
        <row r="3651">
          <cell r="A3651" t="str">
            <v>C0041</v>
          </cell>
          <cell r="C3651" t="str">
            <v>P&amp;O10113</v>
          </cell>
          <cell r="D3651" t="str">
            <v>P&amp;O</v>
          </cell>
        </row>
        <row r="3652">
          <cell r="A3652" t="str">
            <v>C0042</v>
          </cell>
          <cell r="C3652" t="str">
            <v>P&amp;O10113</v>
          </cell>
          <cell r="D3652" t="str">
            <v>P&amp;O</v>
          </cell>
        </row>
        <row r="3653">
          <cell r="A3653" t="str">
            <v>C0043</v>
          </cell>
          <cell r="C3653" t="str">
            <v>P&amp;O10113</v>
          </cell>
          <cell r="D3653" t="str">
            <v>P&amp;O</v>
          </cell>
        </row>
        <row r="3654">
          <cell r="A3654" t="str">
            <v>C0044</v>
          </cell>
          <cell r="C3654" t="str">
            <v>P&amp;O10114</v>
          </cell>
          <cell r="D3654" t="str">
            <v>P&amp;O</v>
          </cell>
        </row>
        <row r="3655">
          <cell r="A3655" t="str">
            <v>C0045</v>
          </cell>
          <cell r="C3655" t="str">
            <v>P&amp;O10114</v>
          </cell>
          <cell r="D3655" t="str">
            <v>P&amp;O</v>
          </cell>
        </row>
        <row r="3656">
          <cell r="A3656" t="str">
            <v>C0046</v>
          </cell>
          <cell r="C3656" t="str">
            <v>P&amp;O10114</v>
          </cell>
          <cell r="D3656" t="str">
            <v>P&amp;O</v>
          </cell>
        </row>
        <row r="3657">
          <cell r="A3657" t="str">
            <v>C0047</v>
          </cell>
          <cell r="C3657" t="str">
            <v>P&amp;O10114</v>
          </cell>
          <cell r="D3657" t="str">
            <v>P&amp;O</v>
          </cell>
        </row>
        <row r="3658">
          <cell r="A3658" t="str">
            <v>C0048</v>
          </cell>
          <cell r="C3658" t="str">
            <v>P&amp;O10115</v>
          </cell>
          <cell r="D3658" t="str">
            <v>P&amp;O</v>
          </cell>
        </row>
        <row r="3659">
          <cell r="A3659" t="str">
            <v>C0049</v>
          </cell>
          <cell r="C3659" t="str">
            <v>AVE10118</v>
          </cell>
          <cell r="D3659" t="str">
            <v>AVE MO</v>
          </cell>
        </row>
        <row r="3660">
          <cell r="A3660" t="str">
            <v>C0050</v>
          </cell>
          <cell r="C3660" t="str">
            <v>P&amp;O10115</v>
          </cell>
          <cell r="D3660" t="str">
            <v>P&amp;O</v>
          </cell>
        </row>
        <row r="3661">
          <cell r="A3661" t="str">
            <v>C0051</v>
          </cell>
          <cell r="C3661" t="str">
            <v>P&amp;O10115</v>
          </cell>
          <cell r="D3661" t="str">
            <v>P&amp;O</v>
          </cell>
        </row>
        <row r="3662">
          <cell r="A3662" t="str">
            <v>C0052</v>
          </cell>
          <cell r="C3662" t="str">
            <v>P&amp;O10115</v>
          </cell>
          <cell r="D3662" t="str">
            <v>P&amp;O</v>
          </cell>
        </row>
        <row r="3663">
          <cell r="A3663" t="str">
            <v>C0053</v>
          </cell>
          <cell r="C3663" t="str">
            <v>P&amp;O10118</v>
          </cell>
          <cell r="D3663" t="str">
            <v>P&amp;O</v>
          </cell>
        </row>
        <row r="3664">
          <cell r="A3664" t="str">
            <v>C0054</v>
          </cell>
          <cell r="C3664" t="str">
            <v>P&amp;O10118</v>
          </cell>
          <cell r="D3664" t="str">
            <v>P&amp;O</v>
          </cell>
        </row>
        <row r="3665">
          <cell r="A3665" t="str">
            <v>C0055</v>
          </cell>
          <cell r="C3665" t="str">
            <v>P&amp;O10118</v>
          </cell>
          <cell r="D3665" t="str">
            <v>P&amp;O</v>
          </cell>
        </row>
        <row r="3666">
          <cell r="A3666" t="str">
            <v>C0056</v>
          </cell>
          <cell r="C3666" t="str">
            <v>P&amp;O10118</v>
          </cell>
          <cell r="D3666" t="str">
            <v>P&amp;O</v>
          </cell>
        </row>
        <row r="3667">
          <cell r="A3667" t="str">
            <v>C0057</v>
          </cell>
          <cell r="C3667" t="str">
            <v>P&amp;O10119</v>
          </cell>
          <cell r="D3667" t="str">
            <v>P&amp;O</v>
          </cell>
        </row>
        <row r="3668">
          <cell r="A3668" t="str">
            <v>C0058</v>
          </cell>
          <cell r="C3668" t="str">
            <v>AIR10119</v>
          </cell>
          <cell r="D3668" t="str">
            <v>AIR SY</v>
          </cell>
        </row>
        <row r="3669">
          <cell r="A3669" t="str">
            <v>C0059</v>
          </cell>
          <cell r="C3669" t="str">
            <v>P&amp;O10119</v>
          </cell>
          <cell r="D3669" t="str">
            <v>P&amp;O</v>
          </cell>
        </row>
        <row r="3670">
          <cell r="A3670" t="str">
            <v>C0060</v>
          </cell>
          <cell r="C3670" t="str">
            <v>P&amp;O10119</v>
          </cell>
          <cell r="D3670" t="str">
            <v>P&amp;O</v>
          </cell>
        </row>
        <row r="3671">
          <cell r="A3671" t="str">
            <v>C0061</v>
          </cell>
          <cell r="C3671" t="str">
            <v>P&amp;O10119</v>
          </cell>
          <cell r="D3671" t="str">
            <v>P&amp;O</v>
          </cell>
        </row>
        <row r="3672">
          <cell r="A3672" t="str">
            <v>C0062</v>
          </cell>
          <cell r="C3672" t="str">
            <v>ZEM10119</v>
          </cell>
          <cell r="D3672" t="str">
            <v>ZEMIN</v>
          </cell>
        </row>
        <row r="3673">
          <cell r="A3673" t="str">
            <v>C0063</v>
          </cell>
          <cell r="C3673" t="str">
            <v>P&amp;O10120</v>
          </cell>
          <cell r="D3673" t="str">
            <v>P&amp;O</v>
          </cell>
        </row>
        <row r="3674">
          <cell r="A3674" t="str">
            <v>C0064</v>
          </cell>
          <cell r="C3674" t="str">
            <v>P&amp;O10120</v>
          </cell>
          <cell r="D3674" t="str">
            <v>P&amp;O</v>
          </cell>
        </row>
        <row r="3675">
          <cell r="A3675" t="str">
            <v>C0065</v>
          </cell>
          <cell r="C3675" t="str">
            <v>P&amp;O10120</v>
          </cell>
          <cell r="D3675" t="str">
            <v>P&amp;O</v>
          </cell>
        </row>
        <row r="3676">
          <cell r="A3676" t="str">
            <v>C0066</v>
          </cell>
          <cell r="C3676" t="str">
            <v>P&amp;O10120</v>
          </cell>
          <cell r="D3676" t="str">
            <v>P&amp;O</v>
          </cell>
        </row>
        <row r="3677">
          <cell r="A3677" t="str">
            <v>C0067</v>
          </cell>
          <cell r="C3677" t="str">
            <v>P&amp;O10121</v>
          </cell>
          <cell r="D3677" t="str">
            <v>P&amp;O</v>
          </cell>
        </row>
        <row r="3678">
          <cell r="A3678" t="str">
            <v>C0068</v>
          </cell>
          <cell r="C3678" t="str">
            <v>P&amp;O10121</v>
          </cell>
          <cell r="D3678" t="str">
            <v>P&amp;O</v>
          </cell>
        </row>
        <row r="3679">
          <cell r="A3679" t="str">
            <v>C0069</v>
          </cell>
          <cell r="C3679" t="str">
            <v>PRI10121</v>
          </cell>
          <cell r="D3679" t="str">
            <v>PRIORI</v>
          </cell>
        </row>
        <row r="3680">
          <cell r="A3680" t="str">
            <v>C0070</v>
          </cell>
          <cell r="C3680" t="str">
            <v>P&amp;O10121</v>
          </cell>
          <cell r="D3680" t="str">
            <v>P&amp;O</v>
          </cell>
        </row>
        <row r="3681">
          <cell r="A3681" t="str">
            <v>C0071</v>
          </cell>
          <cell r="C3681" t="str">
            <v>P&amp;O10121</v>
          </cell>
          <cell r="D3681" t="str">
            <v>P&amp;O</v>
          </cell>
        </row>
        <row r="3682">
          <cell r="A3682" t="str">
            <v>C0072</v>
          </cell>
          <cell r="C3682" t="str">
            <v>RK-10121</v>
          </cell>
          <cell r="D3682" t="str">
            <v>RK TRA</v>
          </cell>
        </row>
        <row r="3683">
          <cell r="A3683" t="str">
            <v>C0073</v>
          </cell>
          <cell r="C3683" t="str">
            <v>P&amp;O10122</v>
          </cell>
          <cell r="D3683" t="str">
            <v>P&amp;O</v>
          </cell>
        </row>
        <row r="3684">
          <cell r="A3684" t="str">
            <v>C0075</v>
          </cell>
          <cell r="C3684" t="str">
            <v>P&amp;O10122</v>
          </cell>
          <cell r="D3684" t="str">
            <v>P&amp;O</v>
          </cell>
        </row>
        <row r="3685">
          <cell r="A3685" t="str">
            <v>C0076</v>
          </cell>
          <cell r="C3685" t="str">
            <v>AVE10122</v>
          </cell>
          <cell r="D3685" t="str">
            <v>AVE-MO</v>
          </cell>
        </row>
        <row r="3686">
          <cell r="A3686" t="str">
            <v>C0077</v>
          </cell>
          <cell r="C3686" t="str">
            <v>P&amp;O10122</v>
          </cell>
          <cell r="D3686" t="str">
            <v>P&amp;O</v>
          </cell>
        </row>
        <row r="3687">
          <cell r="A3687" t="str">
            <v>C0078</v>
          </cell>
          <cell r="C3687" t="str">
            <v>P&amp;O10122</v>
          </cell>
          <cell r="D3687" t="str">
            <v>P&amp;O</v>
          </cell>
        </row>
        <row r="3688">
          <cell r="A3688" t="str">
            <v>C0079</v>
          </cell>
          <cell r="C3688" t="str">
            <v>P&amp;O10122</v>
          </cell>
          <cell r="D3688" t="str">
            <v>P&amp;O</v>
          </cell>
        </row>
        <row r="3689">
          <cell r="A3689" t="str">
            <v>C0080</v>
          </cell>
          <cell r="C3689" t="str">
            <v>MAR10122</v>
          </cell>
          <cell r="D3689" t="str">
            <v>MARIAN</v>
          </cell>
        </row>
        <row r="3690">
          <cell r="A3690" t="str">
            <v>C0081</v>
          </cell>
          <cell r="C3690" t="str">
            <v>P&amp;O10125</v>
          </cell>
          <cell r="D3690" t="str">
            <v>P&amp;O</v>
          </cell>
        </row>
        <row r="3691">
          <cell r="A3691" t="str">
            <v>C0082</v>
          </cell>
          <cell r="C3691" t="str">
            <v>PRI10125</v>
          </cell>
          <cell r="D3691" t="str">
            <v>PRIORI</v>
          </cell>
        </row>
        <row r="3692">
          <cell r="A3692" t="str">
            <v>C0083</v>
          </cell>
          <cell r="C3692" t="str">
            <v>P&amp;O10125</v>
          </cell>
          <cell r="D3692" t="str">
            <v>P&amp;O</v>
          </cell>
        </row>
        <row r="3693">
          <cell r="A3693" t="str">
            <v>C0084</v>
          </cell>
          <cell r="C3693" t="str">
            <v>P&amp;O10125</v>
          </cell>
          <cell r="D3693" t="str">
            <v>P&amp;O</v>
          </cell>
        </row>
        <row r="3694">
          <cell r="A3694" t="str">
            <v>C0085</v>
          </cell>
          <cell r="C3694" t="str">
            <v>P&amp;O10125</v>
          </cell>
          <cell r="D3694" t="str">
            <v>P&amp;O</v>
          </cell>
        </row>
        <row r="3695">
          <cell r="A3695" t="str">
            <v>C0086</v>
          </cell>
          <cell r="C3695" t="str">
            <v>P&amp;O10125</v>
          </cell>
          <cell r="D3695" t="str">
            <v>P&amp;O</v>
          </cell>
        </row>
        <row r="3696">
          <cell r="A3696" t="str">
            <v>C0087</v>
          </cell>
          <cell r="C3696" t="str">
            <v>P&amp;O10126</v>
          </cell>
          <cell r="D3696" t="str">
            <v>P&amp;O</v>
          </cell>
        </row>
        <row r="3697">
          <cell r="A3697" t="str">
            <v>C0088</v>
          </cell>
          <cell r="C3697" t="str">
            <v>EUR10126</v>
          </cell>
          <cell r="D3697" t="str">
            <v>EUROLI</v>
          </cell>
        </row>
        <row r="3698">
          <cell r="A3698" t="str">
            <v>C0089</v>
          </cell>
          <cell r="C3698" t="str">
            <v>PRI10126</v>
          </cell>
          <cell r="D3698" t="str">
            <v>PRIORI</v>
          </cell>
        </row>
        <row r="3699">
          <cell r="A3699" t="str">
            <v>C0090</v>
          </cell>
          <cell r="C3699" t="str">
            <v>P&amp;O10126</v>
          </cell>
          <cell r="D3699" t="str">
            <v>P&amp;O</v>
          </cell>
        </row>
        <row r="3700">
          <cell r="A3700" t="str">
            <v>C0091</v>
          </cell>
          <cell r="C3700" t="str">
            <v>P&amp;O10126</v>
          </cell>
          <cell r="D3700" t="str">
            <v>P&amp;O</v>
          </cell>
        </row>
        <row r="3701">
          <cell r="A3701" t="str">
            <v>C0092</v>
          </cell>
          <cell r="C3701" t="str">
            <v>P&amp;O10126</v>
          </cell>
          <cell r="D3701" t="str">
            <v>P&amp;O</v>
          </cell>
        </row>
        <row r="3702">
          <cell r="A3702" t="str">
            <v>C0093</v>
          </cell>
          <cell r="C3702" t="str">
            <v>P&amp;O10127</v>
          </cell>
          <cell r="D3702" t="str">
            <v>P&amp;O</v>
          </cell>
        </row>
        <row r="3703">
          <cell r="A3703" t="str">
            <v>C0094</v>
          </cell>
          <cell r="C3703" t="str">
            <v>PRI10127</v>
          </cell>
          <cell r="D3703" t="str">
            <v>PRIORI</v>
          </cell>
        </row>
        <row r="3704">
          <cell r="A3704" t="str">
            <v>C0095</v>
          </cell>
          <cell r="C3704" t="str">
            <v>P&amp;O10127</v>
          </cell>
          <cell r="D3704" t="str">
            <v>P&amp;O</v>
          </cell>
        </row>
        <row r="3705">
          <cell r="A3705" t="str">
            <v>C0096</v>
          </cell>
          <cell r="C3705" t="str">
            <v>MIL10127</v>
          </cell>
          <cell r="D3705" t="str">
            <v>MILAN</v>
          </cell>
        </row>
        <row r="3706">
          <cell r="A3706" t="str">
            <v>C0097</v>
          </cell>
          <cell r="C3706" t="str">
            <v>P&amp;O10127</v>
          </cell>
          <cell r="D3706" t="str">
            <v>P&amp;O</v>
          </cell>
        </row>
        <row r="3707">
          <cell r="A3707" t="str">
            <v>C0098</v>
          </cell>
          <cell r="C3707" t="str">
            <v>P&amp;O10127</v>
          </cell>
          <cell r="D3707" t="str">
            <v>P&amp;O</v>
          </cell>
        </row>
        <row r="3708">
          <cell r="A3708" t="str">
            <v>C0099</v>
          </cell>
          <cell r="C3708" t="str">
            <v>P&amp;O10128</v>
          </cell>
          <cell r="D3708" t="str">
            <v>P&amp;O</v>
          </cell>
        </row>
        <row r="3709">
          <cell r="A3709" t="str">
            <v>C0100</v>
          </cell>
          <cell r="C3709" t="str">
            <v>P&amp;O10128</v>
          </cell>
          <cell r="D3709" t="str">
            <v>P&amp;O</v>
          </cell>
        </row>
        <row r="3710">
          <cell r="A3710" t="str">
            <v>C0101</v>
          </cell>
          <cell r="C3710" t="str">
            <v>P&amp;O10128</v>
          </cell>
          <cell r="D3710" t="str">
            <v>P&amp;O</v>
          </cell>
        </row>
        <row r="3711">
          <cell r="A3711" t="str">
            <v>C0102</v>
          </cell>
          <cell r="C3711" t="str">
            <v>P&amp;O10128</v>
          </cell>
          <cell r="D3711" t="str">
            <v>P&amp;O</v>
          </cell>
        </row>
        <row r="3712">
          <cell r="A3712" t="str">
            <v>C0103</v>
          </cell>
          <cell r="C3712" t="str">
            <v>P&amp;O10129</v>
          </cell>
          <cell r="D3712" t="str">
            <v>P&amp;O</v>
          </cell>
        </row>
        <row r="3713">
          <cell r="A3713" t="str">
            <v>C0104</v>
          </cell>
          <cell r="C3713" t="str">
            <v>P&amp;O10129</v>
          </cell>
          <cell r="D3713" t="str">
            <v>P&amp;O</v>
          </cell>
        </row>
        <row r="3714">
          <cell r="A3714" t="str">
            <v>C0105</v>
          </cell>
          <cell r="C3714" t="str">
            <v>PRI10129</v>
          </cell>
          <cell r="D3714" t="str">
            <v>PRIORI</v>
          </cell>
        </row>
        <row r="3715">
          <cell r="A3715" t="str">
            <v>C0106</v>
          </cell>
          <cell r="C3715" t="str">
            <v>P&amp;O10129</v>
          </cell>
          <cell r="D3715" t="str">
            <v>P&amp;O</v>
          </cell>
        </row>
        <row r="3716">
          <cell r="A3716" t="str">
            <v>C0107</v>
          </cell>
          <cell r="C3716" t="str">
            <v>P&amp;O10129</v>
          </cell>
          <cell r="D3716" t="str">
            <v>P&amp;O</v>
          </cell>
        </row>
        <row r="3717">
          <cell r="A3717" t="str">
            <v>C0108</v>
          </cell>
          <cell r="C3717" t="str">
            <v>P&amp;O10201</v>
          </cell>
          <cell r="D3717" t="str">
            <v>P&amp;O</v>
          </cell>
        </row>
        <row r="3718">
          <cell r="A3718" t="str">
            <v>C0109</v>
          </cell>
          <cell r="C3718" t="str">
            <v>P&amp;O10201</v>
          </cell>
          <cell r="D3718" t="str">
            <v>P&amp;O</v>
          </cell>
        </row>
        <row r="3719">
          <cell r="A3719" t="str">
            <v>C0110</v>
          </cell>
          <cell r="C3719" t="str">
            <v>P&amp;O10201</v>
          </cell>
          <cell r="D3719" t="str">
            <v>P&amp;O</v>
          </cell>
        </row>
        <row r="3720">
          <cell r="A3720" t="str">
            <v>C0111</v>
          </cell>
          <cell r="C3720" t="str">
            <v>ICT10201</v>
          </cell>
          <cell r="D3720" t="str">
            <v>ICTE91</v>
          </cell>
        </row>
        <row r="3721">
          <cell r="A3721" t="str">
            <v>C0112</v>
          </cell>
          <cell r="C3721" t="str">
            <v>ICT10202</v>
          </cell>
          <cell r="D3721" t="str">
            <v>ICTE91</v>
          </cell>
        </row>
        <row r="3722">
          <cell r="A3722" t="str">
            <v>C0113</v>
          </cell>
          <cell r="C3722" t="str">
            <v>TIP10202</v>
          </cell>
          <cell r="D3722" t="str">
            <v>TIPE57</v>
          </cell>
        </row>
        <row r="3723">
          <cell r="A3723" t="str">
            <v>C0114</v>
          </cell>
          <cell r="C3723" t="str">
            <v>AB010202</v>
          </cell>
          <cell r="D3723" t="str">
            <v>AB04EX</v>
          </cell>
        </row>
        <row r="3724">
          <cell r="A3724" t="str">
            <v>C0115</v>
          </cell>
          <cell r="C3724" t="str">
            <v>TIP10202</v>
          </cell>
          <cell r="D3724" t="str">
            <v>TIPE58</v>
          </cell>
        </row>
        <row r="3725">
          <cell r="A3725" t="str">
            <v>C0116</v>
          </cell>
          <cell r="C3725" t="str">
            <v>ICT10202</v>
          </cell>
          <cell r="D3725" t="str">
            <v>ICTE91</v>
          </cell>
        </row>
        <row r="3726">
          <cell r="A3726" t="str">
            <v>C0117</v>
          </cell>
          <cell r="C3726" t="str">
            <v>TIP10203</v>
          </cell>
          <cell r="D3726" t="str">
            <v>TIPE57</v>
          </cell>
        </row>
        <row r="3727">
          <cell r="A3727" t="str">
            <v>C0118</v>
          </cell>
          <cell r="C3727" t="str">
            <v>WE910203</v>
          </cell>
          <cell r="D3727" t="str">
            <v>WE955W</v>
          </cell>
        </row>
        <row r="3728">
          <cell r="A3728" t="str">
            <v>C0119</v>
          </cell>
          <cell r="C3728" t="str">
            <v>EPD10203</v>
          </cell>
          <cell r="D3728" t="str">
            <v>EPD96F</v>
          </cell>
        </row>
        <row r="3729">
          <cell r="A3729" t="str">
            <v>C0120</v>
          </cell>
          <cell r="C3729" t="str">
            <v>ICT10203</v>
          </cell>
          <cell r="D3729" t="str">
            <v>ICTE92</v>
          </cell>
        </row>
        <row r="3730">
          <cell r="A3730" t="str">
            <v>C0121</v>
          </cell>
          <cell r="C3730" t="str">
            <v>ICT10203</v>
          </cell>
          <cell r="D3730" t="str">
            <v>ICTE91</v>
          </cell>
        </row>
        <row r="3731">
          <cell r="A3731" t="str">
            <v>C0122</v>
          </cell>
          <cell r="C3731" t="str">
            <v>ICT10203</v>
          </cell>
          <cell r="D3731" t="str">
            <v>ICTE92</v>
          </cell>
        </row>
        <row r="3732">
          <cell r="A3732" t="str">
            <v>C0123</v>
          </cell>
          <cell r="C3732" t="str">
            <v>TIP10204</v>
          </cell>
          <cell r="D3732" t="str">
            <v>TIPE58</v>
          </cell>
        </row>
        <row r="3733">
          <cell r="A3733" t="str">
            <v>C0124</v>
          </cell>
          <cell r="C3733" t="str">
            <v>ICT10204</v>
          </cell>
          <cell r="D3733" t="str">
            <v>ICTE92</v>
          </cell>
        </row>
        <row r="3734">
          <cell r="A3734" t="str">
            <v>C0125</v>
          </cell>
          <cell r="C3734" t="str">
            <v>EKU10204</v>
          </cell>
          <cell r="D3734" t="str">
            <v>EKUKR2</v>
          </cell>
        </row>
        <row r="3735">
          <cell r="A3735" t="str">
            <v>C0126</v>
          </cell>
          <cell r="C3735" t="str">
            <v>ICT10204</v>
          </cell>
          <cell r="D3735" t="str">
            <v>ICTE91</v>
          </cell>
        </row>
        <row r="3736">
          <cell r="A3736" t="str">
            <v>C0127</v>
          </cell>
          <cell r="C3736" t="str">
            <v>OR410204</v>
          </cell>
          <cell r="D3736" t="str">
            <v>OR49KZ</v>
          </cell>
        </row>
        <row r="3737">
          <cell r="A3737" t="str">
            <v>C0128</v>
          </cell>
          <cell r="C3737" t="str">
            <v>OK110205</v>
          </cell>
          <cell r="D3737" t="str">
            <v>OK16LT</v>
          </cell>
        </row>
        <row r="3738">
          <cell r="A3738" t="str">
            <v>C0129</v>
          </cell>
          <cell r="C3738" t="str">
            <v>FZ910205</v>
          </cell>
          <cell r="D3738" t="str">
            <v>FZ9086</v>
          </cell>
        </row>
        <row r="3739">
          <cell r="A3739" t="str">
            <v>C0130</v>
          </cell>
          <cell r="C3739" t="str">
            <v>ON210205</v>
          </cell>
          <cell r="D3739" t="str">
            <v>ON24FX</v>
          </cell>
        </row>
        <row r="3740">
          <cell r="A3740" t="str">
            <v>C0131</v>
          </cell>
          <cell r="C3740" t="str">
            <v>ON810205</v>
          </cell>
          <cell r="D3740" t="str">
            <v>ON81YY</v>
          </cell>
        </row>
        <row r="3741">
          <cell r="A3741" t="str">
            <v>C0132</v>
          </cell>
          <cell r="C3741" t="str">
            <v>OS810205</v>
          </cell>
          <cell r="D3741" t="str">
            <v>OS89KY</v>
          </cell>
        </row>
        <row r="3742">
          <cell r="A3742" t="str">
            <v>C0133</v>
          </cell>
          <cell r="C3742" t="str">
            <v>OS110208</v>
          </cell>
          <cell r="D3742" t="str">
            <v>OS11KZ</v>
          </cell>
        </row>
        <row r="3743">
          <cell r="A3743" t="str">
            <v>C0134</v>
          </cell>
          <cell r="C3743" t="str">
            <v>ON310208</v>
          </cell>
          <cell r="D3743" t="str">
            <v>ON35FX</v>
          </cell>
        </row>
        <row r="3744">
          <cell r="A3744" t="str">
            <v>C0135</v>
          </cell>
          <cell r="C3744" t="str">
            <v>ON210208</v>
          </cell>
          <cell r="D3744" t="str">
            <v>ON22FX</v>
          </cell>
        </row>
        <row r="3745">
          <cell r="A3745" t="str">
            <v>C0136</v>
          </cell>
          <cell r="C3745" t="str">
            <v>ON510208</v>
          </cell>
          <cell r="D3745" t="str">
            <v>ON51RZ</v>
          </cell>
        </row>
        <row r="3746">
          <cell r="A3746" t="str">
            <v>C0137</v>
          </cell>
          <cell r="C3746" t="str">
            <v>OS910208</v>
          </cell>
          <cell r="D3746" t="str">
            <v>OS92KY</v>
          </cell>
        </row>
        <row r="3747">
          <cell r="A3747" t="str">
            <v>C0138</v>
          </cell>
          <cell r="C3747" t="str">
            <v>OS910209</v>
          </cell>
          <cell r="D3747" t="str">
            <v>OS91KY</v>
          </cell>
        </row>
        <row r="3748">
          <cell r="A3748" t="str">
            <v>C0139</v>
          </cell>
          <cell r="C3748" t="str">
            <v>ON310209</v>
          </cell>
          <cell r="D3748" t="str">
            <v>ON33FX</v>
          </cell>
        </row>
        <row r="3749">
          <cell r="A3749" t="str">
            <v>C0140</v>
          </cell>
          <cell r="C3749" t="str">
            <v>OP810209</v>
          </cell>
          <cell r="D3749" t="str">
            <v>OP89XT</v>
          </cell>
        </row>
        <row r="3750">
          <cell r="A3750" t="str">
            <v>C0141</v>
          </cell>
          <cell r="C3750" t="str">
            <v>ON110210</v>
          </cell>
          <cell r="D3750" t="str">
            <v>ON14DY</v>
          </cell>
        </row>
        <row r="3751">
          <cell r="A3751" t="str">
            <v>C0142</v>
          </cell>
          <cell r="C3751" t="str">
            <v>OR410210</v>
          </cell>
          <cell r="D3751" t="str">
            <v>OR48KZ</v>
          </cell>
        </row>
        <row r="3752">
          <cell r="A3752" t="str">
            <v>C0143</v>
          </cell>
          <cell r="C3752" t="str">
            <v>OP-10210</v>
          </cell>
          <cell r="D3752" t="str">
            <v>OP 82</v>
          </cell>
        </row>
        <row r="3753">
          <cell r="A3753" t="str">
            <v>C0144</v>
          </cell>
          <cell r="C3753" t="str">
            <v>OP-10210</v>
          </cell>
          <cell r="D3753" t="str">
            <v>OP 74</v>
          </cell>
        </row>
        <row r="3754">
          <cell r="A3754" t="str">
            <v>C0145</v>
          </cell>
          <cell r="C3754" t="str">
            <v>ON810211</v>
          </cell>
          <cell r="D3754" t="str">
            <v>ON85VX</v>
          </cell>
        </row>
        <row r="3755">
          <cell r="A3755" t="str">
            <v>C0146</v>
          </cell>
          <cell r="C3755" t="str">
            <v>ON210211</v>
          </cell>
          <cell r="D3755" t="str">
            <v>ON29FX</v>
          </cell>
        </row>
        <row r="3756">
          <cell r="A3756" t="str">
            <v>C0147</v>
          </cell>
          <cell r="C3756" t="str">
            <v>QAF10211</v>
          </cell>
          <cell r="D3756" t="str">
            <v>QAFP58</v>
          </cell>
        </row>
        <row r="3757">
          <cell r="A3757" t="str">
            <v>C0148</v>
          </cell>
          <cell r="C3757" t="str">
            <v>OR510211</v>
          </cell>
          <cell r="D3757" t="str">
            <v>OR52LP</v>
          </cell>
        </row>
        <row r="3758">
          <cell r="A3758" t="str">
            <v>C0149</v>
          </cell>
          <cell r="C3758" t="str">
            <v>OR010211</v>
          </cell>
          <cell r="D3758" t="str">
            <v>OR05LT</v>
          </cell>
        </row>
        <row r="3759">
          <cell r="A3759" t="str">
            <v>C0150</v>
          </cell>
          <cell r="C3759" t="str">
            <v>OS810212</v>
          </cell>
          <cell r="D3759" t="str">
            <v>OS85KY</v>
          </cell>
        </row>
        <row r="3760">
          <cell r="A3760" t="str">
            <v>C0151</v>
          </cell>
          <cell r="C3760" t="str">
            <v>OP110212</v>
          </cell>
          <cell r="D3760" t="str">
            <v>OP17YF</v>
          </cell>
        </row>
        <row r="3761">
          <cell r="A3761" t="str">
            <v>C0152</v>
          </cell>
          <cell r="C3761" t="str">
            <v>OS210212</v>
          </cell>
          <cell r="D3761" t="str">
            <v>OS20LB</v>
          </cell>
        </row>
        <row r="3762">
          <cell r="A3762" t="str">
            <v>C0153</v>
          </cell>
          <cell r="C3762" t="str">
            <v>OP910212</v>
          </cell>
          <cell r="D3762" t="str">
            <v>OP97YD</v>
          </cell>
        </row>
        <row r="3763">
          <cell r="A3763" t="str">
            <v>C0154</v>
          </cell>
          <cell r="C3763" t="str">
            <v>OP010215</v>
          </cell>
          <cell r="D3763" t="str">
            <v>OP03YF</v>
          </cell>
        </row>
        <row r="3764">
          <cell r="A3764" t="str">
            <v>C0155</v>
          </cell>
          <cell r="C3764" t="str">
            <v>ON810215</v>
          </cell>
          <cell r="D3764" t="str">
            <v>ON86YY</v>
          </cell>
        </row>
        <row r="3765">
          <cell r="A3765" t="str">
            <v>C0156</v>
          </cell>
          <cell r="C3765" t="str">
            <v>OP910215</v>
          </cell>
          <cell r="D3765" t="str">
            <v>OP98LL</v>
          </cell>
        </row>
        <row r="3766">
          <cell r="A3766" t="str">
            <v>C0157</v>
          </cell>
          <cell r="C3766" t="str">
            <v>OR410215</v>
          </cell>
          <cell r="D3766" t="str">
            <v>OR46NK</v>
          </cell>
        </row>
        <row r="3767">
          <cell r="A3767" t="str">
            <v>C0158</v>
          </cell>
          <cell r="C3767" t="str">
            <v>OR010216</v>
          </cell>
          <cell r="D3767" t="str">
            <v>OR07PK</v>
          </cell>
        </row>
        <row r="3768">
          <cell r="A3768" t="str">
            <v>C0159</v>
          </cell>
          <cell r="C3768" t="str">
            <v>OR510216</v>
          </cell>
          <cell r="D3768" t="str">
            <v>OR54KZ</v>
          </cell>
        </row>
        <row r="3769">
          <cell r="A3769" t="str">
            <v>C0160</v>
          </cell>
          <cell r="C3769" t="str">
            <v>OS310216</v>
          </cell>
          <cell r="D3769" t="str">
            <v>OS34KY</v>
          </cell>
        </row>
        <row r="3770">
          <cell r="A3770" t="str">
            <v>C0161</v>
          </cell>
          <cell r="C3770" t="str">
            <v>OS810216</v>
          </cell>
          <cell r="D3770" t="str">
            <v>OS86KY</v>
          </cell>
        </row>
        <row r="3771">
          <cell r="A3771" t="str">
            <v>C0162</v>
          </cell>
          <cell r="C3771" t="str">
            <v>ON310217</v>
          </cell>
          <cell r="D3771" t="str">
            <v>ON30PF</v>
          </cell>
        </row>
        <row r="3772">
          <cell r="A3772" t="str">
            <v>C0163</v>
          </cell>
          <cell r="C3772" t="str">
            <v>OS910217</v>
          </cell>
          <cell r="D3772" t="str">
            <v>OS94KZ</v>
          </cell>
        </row>
        <row r="3773">
          <cell r="A3773" t="str">
            <v>C0164</v>
          </cell>
          <cell r="C3773" t="str">
            <v>OP910217</v>
          </cell>
          <cell r="D3773" t="str">
            <v>OP95LL</v>
          </cell>
        </row>
        <row r="3774">
          <cell r="A3774" t="str">
            <v>C0165</v>
          </cell>
          <cell r="C3774" t="str">
            <v>OS010217</v>
          </cell>
          <cell r="D3774" t="str">
            <v>OS03KZ</v>
          </cell>
        </row>
        <row r="3775">
          <cell r="A3775" t="str">
            <v>C0166</v>
          </cell>
          <cell r="C3775" t="str">
            <v>OS010218</v>
          </cell>
          <cell r="D3775" t="str">
            <v>OS05KZ</v>
          </cell>
        </row>
        <row r="3776">
          <cell r="A3776" t="str">
            <v>C0167</v>
          </cell>
          <cell r="C3776" t="str">
            <v>OP810218</v>
          </cell>
          <cell r="D3776" t="str">
            <v>OP87LL</v>
          </cell>
        </row>
        <row r="3777">
          <cell r="A3777" t="str">
            <v>C0168</v>
          </cell>
          <cell r="C3777" t="str">
            <v>OR410218</v>
          </cell>
          <cell r="D3777" t="str">
            <v>OR49KZ</v>
          </cell>
        </row>
        <row r="3778">
          <cell r="A3778" t="str">
            <v>C0169</v>
          </cell>
          <cell r="C3778" t="str">
            <v>OR010218</v>
          </cell>
          <cell r="D3778" t="str">
            <v>OR02LT</v>
          </cell>
        </row>
        <row r="3779">
          <cell r="A3779" t="str">
            <v>C0170</v>
          </cell>
          <cell r="C3779" t="str">
            <v>OR510219</v>
          </cell>
          <cell r="D3779" t="str">
            <v>OR53LP</v>
          </cell>
        </row>
        <row r="3780">
          <cell r="A3780" t="str">
            <v>C0171</v>
          </cell>
          <cell r="C3780" t="str">
            <v>OS810219</v>
          </cell>
          <cell r="D3780" t="str">
            <v>OS89KY</v>
          </cell>
        </row>
        <row r="3781">
          <cell r="A3781" t="str">
            <v>C0172</v>
          </cell>
          <cell r="C3781" t="str">
            <v>ICT10219</v>
          </cell>
          <cell r="D3781" t="str">
            <v>ICTE92</v>
          </cell>
        </row>
        <row r="3782">
          <cell r="A3782" t="str">
            <v>C0173</v>
          </cell>
          <cell r="C3782" t="str">
            <v>ON810219</v>
          </cell>
          <cell r="D3782" t="str">
            <v>ON81YY</v>
          </cell>
        </row>
        <row r="3783">
          <cell r="A3783" t="str">
            <v>C0174</v>
          </cell>
          <cell r="C3783" t="str">
            <v>OP510222</v>
          </cell>
          <cell r="D3783" t="str">
            <v>OP52KZ</v>
          </cell>
        </row>
        <row r="3784">
          <cell r="A3784" t="str">
            <v>C0175</v>
          </cell>
          <cell r="C3784" t="str">
            <v>OS110222</v>
          </cell>
          <cell r="D3784" t="str">
            <v>OS11KZ</v>
          </cell>
        </row>
        <row r="3785">
          <cell r="A3785" t="str">
            <v>C0176</v>
          </cell>
          <cell r="C3785" t="str">
            <v>OS910222</v>
          </cell>
          <cell r="D3785" t="str">
            <v>OS92KY</v>
          </cell>
        </row>
        <row r="3786">
          <cell r="A3786" t="str">
            <v>C0177</v>
          </cell>
          <cell r="C3786" t="str">
            <v>QAF10222</v>
          </cell>
          <cell r="D3786" t="str">
            <v>QAFF44</v>
          </cell>
        </row>
        <row r="3787">
          <cell r="A3787" t="str">
            <v>C0178</v>
          </cell>
          <cell r="C3787" t="str">
            <v>OR010223</v>
          </cell>
          <cell r="D3787" t="str">
            <v>OR03KN</v>
          </cell>
        </row>
        <row r="3788">
          <cell r="A3788" t="str">
            <v>C0179</v>
          </cell>
          <cell r="C3788" t="str">
            <v>OS910223</v>
          </cell>
          <cell r="D3788" t="str">
            <v>OS91KY</v>
          </cell>
        </row>
        <row r="3789">
          <cell r="A3789" t="str">
            <v>C0180</v>
          </cell>
          <cell r="C3789" t="str">
            <v>ON310223</v>
          </cell>
          <cell r="D3789" t="str">
            <v>ON33FX</v>
          </cell>
        </row>
        <row r="3790">
          <cell r="A3790" t="str">
            <v>C0181</v>
          </cell>
          <cell r="C3790" t="str">
            <v>ON110223</v>
          </cell>
          <cell r="D3790" t="str">
            <v>ON14DV</v>
          </cell>
        </row>
        <row r="3791">
          <cell r="A3791" t="str">
            <v>C0182</v>
          </cell>
          <cell r="C3791" t="str">
            <v>OR410224</v>
          </cell>
          <cell r="D3791" t="str">
            <v>OR48KZ</v>
          </cell>
        </row>
        <row r="3792">
          <cell r="A3792" t="str">
            <v>C0183</v>
          </cell>
          <cell r="C3792" t="str">
            <v>ON210224</v>
          </cell>
          <cell r="D3792" t="str">
            <v>ON22FX</v>
          </cell>
        </row>
        <row r="3793">
          <cell r="A3793" t="str">
            <v>C0184</v>
          </cell>
          <cell r="C3793" t="str">
            <v>OR510224</v>
          </cell>
          <cell r="D3793" t="str">
            <v>OR52LP</v>
          </cell>
        </row>
        <row r="3794">
          <cell r="A3794" t="str">
            <v>C0185</v>
          </cell>
          <cell r="C3794" t="str">
            <v>OR-10224</v>
          </cell>
          <cell r="D3794" t="str">
            <v>OR 05</v>
          </cell>
        </row>
        <row r="3795">
          <cell r="A3795" t="str">
            <v>C0186</v>
          </cell>
          <cell r="C3795" t="str">
            <v>ON210225</v>
          </cell>
          <cell r="D3795" t="str">
            <v>ON24FX</v>
          </cell>
        </row>
        <row r="3796">
          <cell r="A3796" t="str">
            <v>C0187</v>
          </cell>
          <cell r="C3796" t="str">
            <v>OS810225</v>
          </cell>
          <cell r="D3796" t="str">
            <v>OS85KY</v>
          </cell>
        </row>
        <row r="3797">
          <cell r="A3797" t="str">
            <v>C0188</v>
          </cell>
          <cell r="C3797" t="str">
            <v>OS210225</v>
          </cell>
          <cell r="D3797" t="str">
            <v>OS20LB</v>
          </cell>
        </row>
        <row r="3798">
          <cell r="A3798" t="str">
            <v>C0189</v>
          </cell>
          <cell r="C3798" t="str">
            <v>OP810225</v>
          </cell>
          <cell r="D3798" t="str">
            <v>OP89XT</v>
          </cell>
        </row>
        <row r="3799">
          <cell r="A3799" t="str">
            <v>C0190</v>
          </cell>
          <cell r="C3799" t="str">
            <v>OS910226</v>
          </cell>
          <cell r="D3799" t="str">
            <v>OS98KY</v>
          </cell>
        </row>
        <row r="3800">
          <cell r="A3800" t="str">
            <v>C0191</v>
          </cell>
          <cell r="C3800" t="str">
            <v>ON810226</v>
          </cell>
          <cell r="D3800" t="str">
            <v>ON86YY</v>
          </cell>
        </row>
        <row r="3801">
          <cell r="A3801" t="str">
            <v>C0192</v>
          </cell>
          <cell r="C3801" t="str">
            <v>QAF10226</v>
          </cell>
          <cell r="D3801" t="str">
            <v>QAFP58</v>
          </cell>
        </row>
        <row r="3802">
          <cell r="A3802" t="str">
            <v>C0193</v>
          </cell>
          <cell r="C3802" t="str">
            <v>ON210226</v>
          </cell>
          <cell r="D3802" t="str">
            <v>ON27YH</v>
          </cell>
        </row>
        <row r="3803">
          <cell r="A3803" t="str">
            <v>C0194</v>
          </cell>
          <cell r="C3803" t="str">
            <v>OP910301</v>
          </cell>
          <cell r="D3803" t="str">
            <v>OP98LL</v>
          </cell>
        </row>
        <row r="3804">
          <cell r="A3804" t="str">
            <v>C0195</v>
          </cell>
          <cell r="C3804" t="str">
            <v>OR510301</v>
          </cell>
          <cell r="D3804" t="str">
            <v>OR54KZ</v>
          </cell>
        </row>
        <row r="3805">
          <cell r="A3805" t="str">
            <v>C0196</v>
          </cell>
          <cell r="C3805" t="str">
            <v>OS310301</v>
          </cell>
          <cell r="D3805" t="str">
            <v>OS34KY</v>
          </cell>
        </row>
        <row r="3806">
          <cell r="A3806" t="str">
            <v>C0197</v>
          </cell>
          <cell r="C3806" t="str">
            <v>OS810301</v>
          </cell>
          <cell r="D3806" t="str">
            <v>OS86KY</v>
          </cell>
        </row>
        <row r="3807">
          <cell r="A3807" t="str">
            <v>C0198</v>
          </cell>
          <cell r="C3807" t="str">
            <v>ON310302</v>
          </cell>
          <cell r="D3807" t="str">
            <v>ON30PF</v>
          </cell>
        </row>
        <row r="3808">
          <cell r="A3808" t="str">
            <v>C0199</v>
          </cell>
          <cell r="C3808" t="str">
            <v>OS910302</v>
          </cell>
          <cell r="D3808" t="str">
            <v>OS94KZ</v>
          </cell>
        </row>
        <row r="3809">
          <cell r="A3809" t="str">
            <v>C0200</v>
          </cell>
          <cell r="C3809" t="str">
            <v>OP910302</v>
          </cell>
          <cell r="D3809" t="str">
            <v>OP95LL</v>
          </cell>
        </row>
        <row r="3810">
          <cell r="A3810" t="str">
            <v>C0201</v>
          </cell>
          <cell r="C3810" t="str">
            <v>OS010302</v>
          </cell>
          <cell r="D3810" t="str">
            <v>OS03KZ</v>
          </cell>
        </row>
        <row r="3811">
          <cell r="A3811" t="str">
            <v>C0202</v>
          </cell>
          <cell r="C3811" t="str">
            <v>OS-10303</v>
          </cell>
          <cell r="D3811" t="str">
            <v>OS 05K</v>
          </cell>
        </row>
        <row r="3812">
          <cell r="A3812" t="str">
            <v>C0203</v>
          </cell>
          <cell r="C3812" t="str">
            <v>OP810303</v>
          </cell>
          <cell r="D3812" t="str">
            <v>OP87LL</v>
          </cell>
        </row>
        <row r="3813">
          <cell r="A3813" t="str">
            <v>C0204</v>
          </cell>
          <cell r="C3813" t="str">
            <v>OR410303</v>
          </cell>
          <cell r="D3813" t="str">
            <v>OR49KZ</v>
          </cell>
        </row>
        <row r="3814">
          <cell r="A3814" t="str">
            <v>C0205</v>
          </cell>
          <cell r="C3814" t="str">
            <v>OR010303</v>
          </cell>
          <cell r="D3814" t="str">
            <v>OR02LT</v>
          </cell>
        </row>
        <row r="3815">
          <cell r="A3815" t="str">
            <v>C0206</v>
          </cell>
          <cell r="C3815" t="str">
            <v>OR510304</v>
          </cell>
          <cell r="D3815" t="str">
            <v>OR53LP</v>
          </cell>
        </row>
        <row r="3816">
          <cell r="A3816" t="str">
            <v>C0207</v>
          </cell>
          <cell r="C3816" t="str">
            <v>OS810304</v>
          </cell>
          <cell r="D3816" t="str">
            <v>OS89KY</v>
          </cell>
        </row>
        <row r="3817">
          <cell r="A3817" t="str">
            <v>C0208</v>
          </cell>
          <cell r="C3817" t="str">
            <v>OR410304</v>
          </cell>
          <cell r="D3817" t="str">
            <v>OR48BT</v>
          </cell>
        </row>
        <row r="3818">
          <cell r="A3818" t="str">
            <v>C0209</v>
          </cell>
          <cell r="C3818" t="str">
            <v>OS110304</v>
          </cell>
          <cell r="D3818" t="str">
            <v>OS10KZ</v>
          </cell>
        </row>
        <row r="3819">
          <cell r="A3819" t="str">
            <v>C0210</v>
          </cell>
          <cell r="C3819" t="str">
            <v>OP510305</v>
          </cell>
          <cell r="D3819" t="str">
            <v>OP52KZ</v>
          </cell>
        </row>
        <row r="3820">
          <cell r="A3820" t="str">
            <v>C0211</v>
          </cell>
          <cell r="C3820" t="str">
            <v>OS110305</v>
          </cell>
          <cell r="D3820" t="str">
            <v>OS11KZ</v>
          </cell>
        </row>
        <row r="3821">
          <cell r="A3821" t="str">
            <v>C0212</v>
          </cell>
          <cell r="C3821" t="str">
            <v>OS910305</v>
          </cell>
          <cell r="D3821" t="str">
            <v>OS92KY</v>
          </cell>
        </row>
        <row r="3822">
          <cell r="A3822" t="str">
            <v>C0213</v>
          </cell>
          <cell r="C3822" t="str">
            <v>QAF10305</v>
          </cell>
          <cell r="D3822" t="str">
            <v>QAFF44</v>
          </cell>
        </row>
        <row r="3823">
          <cell r="A3823" t="str">
            <v>C0214</v>
          </cell>
          <cell r="C3823" t="str">
            <v>OR110308</v>
          </cell>
          <cell r="D3823" t="str">
            <v>OR12LT</v>
          </cell>
        </row>
        <row r="3824">
          <cell r="A3824" t="str">
            <v>C0215</v>
          </cell>
          <cell r="C3824" t="str">
            <v>OS910308</v>
          </cell>
          <cell r="D3824" t="str">
            <v>OS91KY</v>
          </cell>
        </row>
        <row r="3825">
          <cell r="A3825" t="str">
            <v>C0216</v>
          </cell>
          <cell r="C3825" t="str">
            <v>ON310308</v>
          </cell>
          <cell r="D3825" t="str">
            <v>ON33FX</v>
          </cell>
        </row>
        <row r="3826">
          <cell r="A3826" t="str">
            <v>C0217</v>
          </cell>
          <cell r="C3826" t="str">
            <v>ON110308</v>
          </cell>
          <cell r="D3826" t="str">
            <v>ON14DV</v>
          </cell>
        </row>
        <row r="3827">
          <cell r="A3827" t="str">
            <v>C0218</v>
          </cell>
          <cell r="C3827" t="str">
            <v>OR410309</v>
          </cell>
          <cell r="D3827" t="str">
            <v>OR48KZ</v>
          </cell>
        </row>
        <row r="3828">
          <cell r="A3828" t="str">
            <v>C0219</v>
          </cell>
          <cell r="C3828" t="str">
            <v>ON210309</v>
          </cell>
          <cell r="D3828" t="str">
            <v>ON22FX</v>
          </cell>
        </row>
        <row r="3829">
          <cell r="A3829" t="str">
            <v>C0220</v>
          </cell>
          <cell r="C3829" t="str">
            <v>OR510309</v>
          </cell>
          <cell r="D3829" t="str">
            <v>OR52LP</v>
          </cell>
        </row>
        <row r="3830">
          <cell r="A3830" t="str">
            <v>C0221</v>
          </cell>
          <cell r="C3830" t="str">
            <v>NZ410310</v>
          </cell>
          <cell r="D3830" t="str">
            <v>NZ493H</v>
          </cell>
        </row>
        <row r="3831">
          <cell r="A3831" t="str">
            <v>C0222</v>
          </cell>
          <cell r="C3831" t="str">
            <v>OR010309</v>
          </cell>
          <cell r="D3831" t="str">
            <v>OR05LT</v>
          </cell>
        </row>
        <row r="3832">
          <cell r="A3832" t="str">
            <v>C0223</v>
          </cell>
          <cell r="C3832" t="str">
            <v>OS810310</v>
          </cell>
          <cell r="D3832" t="str">
            <v>OS85KY</v>
          </cell>
        </row>
        <row r="3833">
          <cell r="A3833" t="str">
            <v>C0224</v>
          </cell>
          <cell r="C3833" t="str">
            <v>OS210310</v>
          </cell>
          <cell r="D3833" t="str">
            <v>OS20LB</v>
          </cell>
        </row>
        <row r="3834">
          <cell r="A3834" t="str">
            <v>C0225</v>
          </cell>
          <cell r="C3834" t="str">
            <v>OP410310</v>
          </cell>
          <cell r="D3834" t="str">
            <v>OP44KJ</v>
          </cell>
        </row>
        <row r="3835">
          <cell r="A3835" t="str">
            <v>C0226</v>
          </cell>
          <cell r="C3835" t="str">
            <v>OP-10310</v>
          </cell>
          <cell r="D3835" t="str">
            <v>OP 81L</v>
          </cell>
        </row>
        <row r="3836">
          <cell r="A3836" t="str">
            <v>C0227</v>
          </cell>
          <cell r="C3836" t="str">
            <v>OP310311</v>
          </cell>
          <cell r="D3836" t="str">
            <v>OP31ZN</v>
          </cell>
        </row>
        <row r="3837">
          <cell r="A3837" t="str">
            <v>C0228</v>
          </cell>
          <cell r="C3837" t="str">
            <v>ON210311</v>
          </cell>
          <cell r="D3837" t="str">
            <v>ON24FX</v>
          </cell>
        </row>
        <row r="3838">
          <cell r="A3838" t="str">
            <v>C0229</v>
          </cell>
          <cell r="C3838" t="str">
            <v>ON810311</v>
          </cell>
          <cell r="D3838" t="str">
            <v>ON86YY</v>
          </cell>
        </row>
        <row r="3839">
          <cell r="A3839" t="str">
            <v>C0230</v>
          </cell>
          <cell r="C3839" t="str">
            <v>QAF10311</v>
          </cell>
          <cell r="D3839" t="str">
            <v>QAFP58</v>
          </cell>
        </row>
        <row r="3840">
          <cell r="A3840" t="str">
            <v>C0231</v>
          </cell>
          <cell r="C3840" t="str">
            <v>ON110312</v>
          </cell>
          <cell r="D3840" t="str">
            <v>ON12DV</v>
          </cell>
        </row>
        <row r="3841">
          <cell r="A3841" t="str">
            <v>C0232</v>
          </cell>
          <cell r="C3841" t="str">
            <v>OL610312</v>
          </cell>
          <cell r="D3841" t="str">
            <v>OL61TK</v>
          </cell>
        </row>
        <row r="3842">
          <cell r="A3842" t="str">
            <v>C0233</v>
          </cell>
          <cell r="C3842" t="str">
            <v>OS910312</v>
          </cell>
          <cell r="D3842" t="str">
            <v>OS98KY</v>
          </cell>
        </row>
        <row r="3843">
          <cell r="A3843" t="str">
            <v>C0234</v>
          </cell>
          <cell r="C3843" t="str">
            <v>OR510312</v>
          </cell>
          <cell r="D3843" t="str">
            <v>OR54KZ</v>
          </cell>
        </row>
        <row r="3844">
          <cell r="A3844" t="str">
            <v>C0235</v>
          </cell>
          <cell r="C3844" t="str">
            <v>OP910315</v>
          </cell>
          <cell r="D3844" t="str">
            <v>OP98LL</v>
          </cell>
        </row>
        <row r="3845">
          <cell r="A3845" t="str">
            <v>C0236</v>
          </cell>
          <cell r="C3845" t="str">
            <v>OS810315</v>
          </cell>
          <cell r="D3845" t="str">
            <v>OS86KY</v>
          </cell>
        </row>
        <row r="3846">
          <cell r="A3846" t="str">
            <v>C0237</v>
          </cell>
          <cell r="C3846" t="str">
            <v>ON210315</v>
          </cell>
          <cell r="D3846" t="str">
            <v>ON27YH</v>
          </cell>
        </row>
        <row r="3847">
          <cell r="A3847" t="str">
            <v>C0238</v>
          </cell>
          <cell r="C3847" t="str">
            <v>ON310315</v>
          </cell>
          <cell r="D3847" t="str">
            <v>ON30PF</v>
          </cell>
        </row>
        <row r="3848">
          <cell r="A3848" t="str">
            <v>C0239</v>
          </cell>
          <cell r="C3848" t="str">
            <v>OS910316</v>
          </cell>
          <cell r="D3848" t="str">
            <v>OS94KZ</v>
          </cell>
        </row>
        <row r="3849">
          <cell r="A3849" t="str">
            <v>C0240</v>
          </cell>
          <cell r="C3849" t="str">
            <v>OP910316</v>
          </cell>
          <cell r="D3849" t="str">
            <v>OP95LL</v>
          </cell>
        </row>
        <row r="3850">
          <cell r="A3850" t="str">
            <v>C0241</v>
          </cell>
          <cell r="C3850" t="str">
            <v>OS010316</v>
          </cell>
          <cell r="D3850" t="str">
            <v>OS03KZ</v>
          </cell>
        </row>
        <row r="3851">
          <cell r="A3851" t="str">
            <v>C0242</v>
          </cell>
          <cell r="C3851" t="str">
            <v>OS010316</v>
          </cell>
          <cell r="D3851" t="str">
            <v>OS05KZ</v>
          </cell>
        </row>
        <row r="3852">
          <cell r="A3852" t="str">
            <v>C0243</v>
          </cell>
          <cell r="C3852" t="str">
            <v>OP810317</v>
          </cell>
          <cell r="D3852" t="str">
            <v>OP87LL</v>
          </cell>
        </row>
        <row r="3853">
          <cell r="A3853" t="str">
            <v>C0244</v>
          </cell>
          <cell r="C3853" t="str">
            <v>OS810317</v>
          </cell>
          <cell r="D3853" t="str">
            <v>OS89KY</v>
          </cell>
        </row>
        <row r="3854">
          <cell r="A3854" t="str">
            <v>C0245</v>
          </cell>
          <cell r="C3854" t="str">
            <v>OR410317</v>
          </cell>
          <cell r="D3854" t="str">
            <v>OR49KZ</v>
          </cell>
        </row>
        <row r="3855">
          <cell r="A3855" t="str">
            <v>C0246</v>
          </cell>
          <cell r="C3855" t="str">
            <v>OR010317</v>
          </cell>
          <cell r="D3855" t="str">
            <v>OR02LT</v>
          </cell>
        </row>
        <row r="3856">
          <cell r="A3856" t="str">
            <v>C0247</v>
          </cell>
          <cell r="C3856" t="str">
            <v>OR510318</v>
          </cell>
          <cell r="D3856" t="str">
            <v>OR53LP</v>
          </cell>
        </row>
        <row r="3857">
          <cell r="A3857" t="str">
            <v>C0248</v>
          </cell>
          <cell r="C3857" t="str">
            <v>OR410318</v>
          </cell>
          <cell r="D3857" t="str">
            <v>OR48BT</v>
          </cell>
        </row>
        <row r="3858">
          <cell r="A3858" t="str">
            <v>C0249</v>
          </cell>
          <cell r="C3858" t="str">
            <v>OS110318</v>
          </cell>
          <cell r="D3858" t="str">
            <v>OS10KZ</v>
          </cell>
        </row>
        <row r="3859">
          <cell r="A3859" t="str">
            <v>C0250</v>
          </cell>
          <cell r="C3859" t="str">
            <v>OP510318</v>
          </cell>
          <cell r="D3859" t="str">
            <v>OP52KZ</v>
          </cell>
        </row>
        <row r="3860">
          <cell r="A3860" t="str">
            <v>C0251</v>
          </cell>
          <cell r="C3860" t="str">
            <v>OS110319</v>
          </cell>
          <cell r="D3860" t="str">
            <v>OS11KZ</v>
          </cell>
        </row>
        <row r="3861">
          <cell r="A3861" t="str">
            <v>C0252</v>
          </cell>
          <cell r="C3861" t="str">
            <v>OS910319</v>
          </cell>
          <cell r="D3861" t="str">
            <v>OS92KY</v>
          </cell>
        </row>
        <row r="3862">
          <cell r="A3862" t="str">
            <v>C0253</v>
          </cell>
          <cell r="C3862" t="str">
            <v>OS910319</v>
          </cell>
          <cell r="D3862" t="str">
            <v>OS91KY</v>
          </cell>
        </row>
        <row r="3863">
          <cell r="A3863" t="str">
            <v>C0254</v>
          </cell>
          <cell r="C3863" t="str">
            <v>ON310319</v>
          </cell>
          <cell r="D3863" t="str">
            <v>ON33FX</v>
          </cell>
        </row>
        <row r="3864">
          <cell r="A3864" t="str">
            <v>C0255</v>
          </cell>
          <cell r="C3864" t="str">
            <v>ON110322</v>
          </cell>
          <cell r="D3864" t="str">
            <v>ON14DV</v>
          </cell>
        </row>
        <row r="3865">
          <cell r="A3865" t="str">
            <v>C0256</v>
          </cell>
          <cell r="C3865" t="str">
            <v>OR410322</v>
          </cell>
          <cell r="D3865" t="str">
            <v>OR48KZ</v>
          </cell>
        </row>
        <row r="3866">
          <cell r="A3866" t="str">
            <v>C0257</v>
          </cell>
          <cell r="C3866" t="str">
            <v>ON210322</v>
          </cell>
          <cell r="D3866" t="str">
            <v>ON22FX</v>
          </cell>
        </row>
        <row r="3867">
          <cell r="A3867" t="str">
            <v>C0258</v>
          </cell>
          <cell r="C3867" t="str">
            <v>OR510322</v>
          </cell>
          <cell r="D3867" t="str">
            <v>OR52LP</v>
          </cell>
        </row>
        <row r="3868">
          <cell r="A3868" t="str">
            <v>C0259</v>
          </cell>
          <cell r="C3868" t="str">
            <v>OS110323</v>
          </cell>
          <cell r="D3868" t="str">
            <v>OS16KZ</v>
          </cell>
        </row>
        <row r="3869">
          <cell r="A3869" t="str">
            <v>C0260</v>
          </cell>
          <cell r="C3869" t="str">
            <v>OR010323</v>
          </cell>
          <cell r="D3869" t="str">
            <v>OR05LT</v>
          </cell>
        </row>
        <row r="3870">
          <cell r="A3870" t="str">
            <v>C0261</v>
          </cell>
          <cell r="C3870" t="str">
            <v>OS810323</v>
          </cell>
          <cell r="D3870" t="str">
            <v>OS85KY</v>
          </cell>
        </row>
        <row r="3871">
          <cell r="A3871" t="str">
            <v>C0262</v>
          </cell>
          <cell r="C3871" t="str">
            <v>OS210323</v>
          </cell>
          <cell r="D3871" t="str">
            <v>OS20LB</v>
          </cell>
        </row>
        <row r="3872">
          <cell r="A3872" t="str">
            <v>C0263</v>
          </cell>
          <cell r="C3872" t="str">
            <v>OP410324</v>
          </cell>
          <cell r="D3872" t="str">
            <v>OP44KJ</v>
          </cell>
        </row>
        <row r="3873">
          <cell r="A3873" t="str">
            <v>C0264</v>
          </cell>
          <cell r="C3873" t="str">
            <v>OP810324</v>
          </cell>
          <cell r="D3873" t="str">
            <v>OP81LL</v>
          </cell>
        </row>
        <row r="3874">
          <cell r="A3874" t="str">
            <v>C0265</v>
          </cell>
          <cell r="C3874" t="str">
            <v>OP310324</v>
          </cell>
          <cell r="D3874" t="str">
            <v>OP31ZN</v>
          </cell>
        </row>
        <row r="3875">
          <cell r="A3875" t="str">
            <v>C0266</v>
          </cell>
          <cell r="C3875" t="str">
            <v>ON810324</v>
          </cell>
          <cell r="D3875" t="str">
            <v>ON86YY</v>
          </cell>
        </row>
        <row r="3876">
          <cell r="A3876" t="str">
            <v>C0267</v>
          </cell>
          <cell r="C3876" t="str">
            <v>ON110325</v>
          </cell>
          <cell r="D3876" t="str">
            <v>ON12DV</v>
          </cell>
        </row>
        <row r="3877">
          <cell r="A3877" t="str">
            <v>C0268</v>
          </cell>
          <cell r="C3877" t="str">
            <v>OS910325</v>
          </cell>
          <cell r="D3877" t="str">
            <v>OS98KY</v>
          </cell>
        </row>
        <row r="3878">
          <cell r="A3878" t="str">
            <v>C0269</v>
          </cell>
          <cell r="C3878" t="str">
            <v>ON210325</v>
          </cell>
          <cell r="D3878" t="str">
            <v>ON29FX</v>
          </cell>
        </row>
        <row r="3879">
          <cell r="A3879" t="str">
            <v>C0270</v>
          </cell>
          <cell r="C3879" t="str">
            <v>OR510325</v>
          </cell>
          <cell r="D3879" t="str">
            <v>OR54KZ</v>
          </cell>
        </row>
        <row r="3880">
          <cell r="A3880" t="str">
            <v>C0271</v>
          </cell>
          <cell r="C3880" t="str">
            <v>OP910326</v>
          </cell>
          <cell r="D3880" t="str">
            <v>OP98LL</v>
          </cell>
        </row>
        <row r="3881">
          <cell r="A3881" t="str">
            <v>C0272</v>
          </cell>
          <cell r="C3881" t="str">
            <v>ON310326</v>
          </cell>
          <cell r="D3881" t="str">
            <v>ON30PF</v>
          </cell>
        </row>
        <row r="3882">
          <cell r="A3882" t="str">
            <v>C0273</v>
          </cell>
          <cell r="C3882" t="str">
            <v>OS910326</v>
          </cell>
          <cell r="D3882" t="str">
            <v>OS94KZ</v>
          </cell>
        </row>
        <row r="3883">
          <cell r="A3883" t="str">
            <v>C0274</v>
          </cell>
          <cell r="C3883" t="str">
            <v>OS010326</v>
          </cell>
          <cell r="D3883" t="str">
            <v>OS06KZ</v>
          </cell>
        </row>
        <row r="3884">
          <cell r="A3884" t="str">
            <v>C0275</v>
          </cell>
          <cell r="C3884" t="str">
            <v>OS010329</v>
          </cell>
          <cell r="D3884" t="str">
            <v>OS03KZ</v>
          </cell>
        </row>
        <row r="3885">
          <cell r="A3885" t="str">
            <v>C0276</v>
          </cell>
          <cell r="C3885" t="str">
            <v>OS010329</v>
          </cell>
          <cell r="D3885" t="str">
            <v>OS05KZ</v>
          </cell>
        </row>
        <row r="3886">
          <cell r="A3886" t="str">
            <v>C0277</v>
          </cell>
          <cell r="C3886" t="str">
            <v>OP810329</v>
          </cell>
          <cell r="D3886" t="str">
            <v>OP87LL</v>
          </cell>
        </row>
        <row r="3887">
          <cell r="A3887" t="str">
            <v>C0278</v>
          </cell>
          <cell r="C3887" t="str">
            <v>OS810329</v>
          </cell>
          <cell r="D3887" t="str">
            <v>OS89KY</v>
          </cell>
        </row>
        <row r="3888">
          <cell r="A3888" t="str">
            <v>C0279</v>
          </cell>
          <cell r="C3888" t="str">
            <v>OR410330</v>
          </cell>
          <cell r="D3888" t="str">
            <v>OR49KZ</v>
          </cell>
        </row>
        <row r="3889">
          <cell r="A3889" t="str">
            <v>C0280</v>
          </cell>
          <cell r="C3889" t="str">
            <v>OR010330</v>
          </cell>
          <cell r="D3889" t="str">
            <v>OR02LT</v>
          </cell>
        </row>
        <row r="3890">
          <cell r="A3890" t="str">
            <v>C0281</v>
          </cell>
          <cell r="C3890" t="str">
            <v>OR510330</v>
          </cell>
          <cell r="D3890" t="str">
            <v>OR53LP</v>
          </cell>
        </row>
        <row r="3891">
          <cell r="A3891" t="str">
            <v>C0282</v>
          </cell>
          <cell r="C3891" t="str">
            <v>OR410330</v>
          </cell>
          <cell r="D3891" t="str">
            <v>OR48BT</v>
          </cell>
        </row>
        <row r="3892">
          <cell r="A3892" t="str">
            <v>C0283</v>
          </cell>
          <cell r="C3892" t="str">
            <v>OS110331</v>
          </cell>
          <cell r="D3892" t="str">
            <v>OS10KZ</v>
          </cell>
        </row>
        <row r="3893">
          <cell r="A3893" t="str">
            <v>C0284</v>
          </cell>
          <cell r="C3893" t="str">
            <v>OP510331</v>
          </cell>
          <cell r="D3893" t="str">
            <v>OP52KZ</v>
          </cell>
        </row>
        <row r="3894">
          <cell r="A3894" t="str">
            <v>C0285</v>
          </cell>
          <cell r="C3894" t="str">
            <v>OS910331</v>
          </cell>
          <cell r="D3894" t="str">
            <v>OS92KY</v>
          </cell>
        </row>
        <row r="3895">
          <cell r="A3895" t="str">
            <v>C0286</v>
          </cell>
          <cell r="C3895" t="str">
            <v>OS110331</v>
          </cell>
          <cell r="D3895" t="str">
            <v>OS11KZ</v>
          </cell>
        </row>
        <row r="3896">
          <cell r="A3896" t="str">
            <v>C0287</v>
          </cell>
          <cell r="C3896" t="str">
            <v>OS910401</v>
          </cell>
          <cell r="D3896" t="str">
            <v>OS91KY</v>
          </cell>
        </row>
        <row r="3897">
          <cell r="A3897" t="str">
            <v>C0288</v>
          </cell>
          <cell r="C3897" t="str">
            <v>OP810401</v>
          </cell>
          <cell r="D3897" t="str">
            <v>OP86LL</v>
          </cell>
        </row>
        <row r="3898">
          <cell r="A3898" t="str">
            <v>C0289</v>
          </cell>
          <cell r="C3898" t="str">
            <v>OP810401</v>
          </cell>
          <cell r="D3898" t="str">
            <v>OP88LL</v>
          </cell>
        </row>
        <row r="3899">
          <cell r="A3899" t="str">
            <v>C0290</v>
          </cell>
          <cell r="C3899" t="str">
            <v>OS310401</v>
          </cell>
          <cell r="D3899" t="str">
            <v>OS32KY</v>
          </cell>
        </row>
        <row r="3900">
          <cell r="A3900" t="str">
            <v>C0291</v>
          </cell>
          <cell r="C3900" t="str">
            <v>ON110406</v>
          </cell>
          <cell r="D3900" t="str">
            <v>ON14DV</v>
          </cell>
        </row>
        <row r="3901">
          <cell r="A3901" t="str">
            <v>C0292</v>
          </cell>
          <cell r="C3901" t="str">
            <v>OR410406</v>
          </cell>
          <cell r="D3901" t="str">
            <v>OR48KZ</v>
          </cell>
        </row>
        <row r="3902">
          <cell r="A3902" t="str">
            <v>C0293</v>
          </cell>
          <cell r="C3902" t="str">
            <v>ON210406</v>
          </cell>
          <cell r="D3902" t="str">
            <v>ON22FX</v>
          </cell>
        </row>
        <row r="3903">
          <cell r="A3903" t="str">
            <v>C0294</v>
          </cell>
          <cell r="C3903" t="str">
            <v>FH-10406</v>
          </cell>
          <cell r="D3903" t="str">
            <v>FH LOG</v>
          </cell>
        </row>
        <row r="3904">
          <cell r="A3904" t="str">
            <v>C0295</v>
          </cell>
          <cell r="C3904" t="str">
            <v>OR510406</v>
          </cell>
          <cell r="D3904" t="str">
            <v>OR52LP</v>
          </cell>
        </row>
        <row r="3905">
          <cell r="A3905" t="str">
            <v>C0296</v>
          </cell>
          <cell r="C3905" t="str">
            <v>OS110407</v>
          </cell>
          <cell r="D3905" t="str">
            <v>OS16KZ</v>
          </cell>
        </row>
        <row r="3906">
          <cell r="A3906" t="str">
            <v>C0297</v>
          </cell>
          <cell r="C3906" t="str">
            <v>OP410407</v>
          </cell>
          <cell r="D3906" t="str">
            <v>OP44KJ</v>
          </cell>
        </row>
        <row r="3907">
          <cell r="A3907" t="str">
            <v>C0298</v>
          </cell>
          <cell r="C3907" t="str">
            <v>BL810407</v>
          </cell>
          <cell r="D3907" t="str">
            <v>BL875K</v>
          </cell>
        </row>
        <row r="3908">
          <cell r="A3908" t="str">
            <v>C0299</v>
          </cell>
          <cell r="C3908" t="str">
            <v>OS810407</v>
          </cell>
          <cell r="D3908" t="str">
            <v>OS85KY</v>
          </cell>
        </row>
        <row r="3909">
          <cell r="A3909" t="str">
            <v>C0300</v>
          </cell>
          <cell r="C3909" t="str">
            <v>3AN10407</v>
          </cell>
          <cell r="D3909" t="str">
            <v>3AN820</v>
          </cell>
        </row>
        <row r="3910">
          <cell r="A3910" t="str">
            <v>C0301</v>
          </cell>
          <cell r="C3910" t="str">
            <v>OS210407</v>
          </cell>
          <cell r="D3910" t="str">
            <v>OS20LB</v>
          </cell>
        </row>
        <row r="3911">
          <cell r="A3911" t="str">
            <v>C0302</v>
          </cell>
          <cell r="C3911" t="str">
            <v>OS010408</v>
          </cell>
          <cell r="D3911" t="str">
            <v>OS02KZ</v>
          </cell>
        </row>
        <row r="3912">
          <cell r="A3912" t="str">
            <v>C0303</v>
          </cell>
          <cell r="C3912" t="str">
            <v>OR110408</v>
          </cell>
          <cell r="D3912" t="str">
            <v>OR15LT</v>
          </cell>
        </row>
        <row r="3913">
          <cell r="A3913" t="str">
            <v>C0304</v>
          </cell>
          <cell r="C3913" t="str">
            <v>OR110408</v>
          </cell>
          <cell r="D3913" t="str">
            <v>OR12LT</v>
          </cell>
        </row>
        <row r="3914">
          <cell r="A3914" t="str">
            <v>C0305</v>
          </cell>
          <cell r="C3914" t="str">
            <v>OR010408</v>
          </cell>
          <cell r="D3914" t="str">
            <v>OR05LT</v>
          </cell>
        </row>
        <row r="3915">
          <cell r="A3915" t="str">
            <v>C0306</v>
          </cell>
          <cell r="C3915" t="str">
            <v>OP810409</v>
          </cell>
          <cell r="D3915" t="str">
            <v>OP81LL</v>
          </cell>
        </row>
        <row r="3916">
          <cell r="A3916" t="str">
            <v>C0307</v>
          </cell>
          <cell r="C3916" t="str">
            <v>OP310409</v>
          </cell>
          <cell r="D3916" t="str">
            <v>OP31ZN</v>
          </cell>
        </row>
        <row r="3917">
          <cell r="A3917" t="str">
            <v>C0308</v>
          </cell>
          <cell r="C3917" t="str">
            <v>ON110409</v>
          </cell>
          <cell r="D3917" t="str">
            <v>ON12DV</v>
          </cell>
        </row>
        <row r="3918">
          <cell r="A3918" t="str">
            <v>C0309</v>
          </cell>
          <cell r="C3918" t="str">
            <v>SE310409</v>
          </cell>
          <cell r="D3918" t="str">
            <v>SE306Y</v>
          </cell>
        </row>
        <row r="3919">
          <cell r="A3919" t="str">
            <v>C0310</v>
          </cell>
          <cell r="C3919" t="str">
            <v>6L110412</v>
          </cell>
          <cell r="D3919" t="str">
            <v>6L1659</v>
          </cell>
        </row>
        <row r="3920">
          <cell r="A3920" t="str">
            <v>C0311</v>
          </cell>
          <cell r="C3920" t="str">
            <v>OS910409</v>
          </cell>
          <cell r="D3920" t="str">
            <v>OS98KY</v>
          </cell>
        </row>
        <row r="3921">
          <cell r="A3921" t="str">
            <v>C0312</v>
          </cell>
          <cell r="C3921" t="str">
            <v>ON310412</v>
          </cell>
          <cell r="D3921" t="str">
            <v>ON33FX</v>
          </cell>
        </row>
        <row r="3922">
          <cell r="A3922" t="str">
            <v>C0313</v>
          </cell>
          <cell r="C3922" t="str">
            <v>ON210412</v>
          </cell>
          <cell r="D3922" t="str">
            <v>ON29FX</v>
          </cell>
        </row>
        <row r="3923">
          <cell r="A3923" t="str">
            <v>C0314</v>
          </cell>
          <cell r="C3923" t="str">
            <v>OR510412</v>
          </cell>
          <cell r="D3923" t="str">
            <v>OR54KZ</v>
          </cell>
        </row>
        <row r="3924">
          <cell r="A3924" t="str">
            <v>C0316</v>
          </cell>
          <cell r="C3924" t="str">
            <v>ON810412</v>
          </cell>
          <cell r="D3924" t="str">
            <v>ON86YY</v>
          </cell>
        </row>
        <row r="3925">
          <cell r="A3925" t="str">
            <v>C0317</v>
          </cell>
          <cell r="C3925" t="str">
            <v>OP910413</v>
          </cell>
          <cell r="D3925" t="str">
            <v>OP98LL</v>
          </cell>
        </row>
        <row r="3926">
          <cell r="A3926" t="str">
            <v>C0318</v>
          </cell>
          <cell r="C3926" t="str">
            <v>ON310413</v>
          </cell>
          <cell r="D3926" t="str">
            <v>ON30PF</v>
          </cell>
        </row>
        <row r="3927">
          <cell r="A3927" t="str">
            <v>C0319</v>
          </cell>
          <cell r="C3927" t="str">
            <v>OS910413</v>
          </cell>
          <cell r="D3927" t="str">
            <v>OS94KZ</v>
          </cell>
        </row>
        <row r="3928">
          <cell r="A3928" t="str">
            <v>C0320</v>
          </cell>
          <cell r="C3928" t="str">
            <v>OS010413</v>
          </cell>
          <cell r="D3928" t="str">
            <v>OS06KZ</v>
          </cell>
        </row>
        <row r="3929">
          <cell r="A3929" t="str">
            <v>C0321</v>
          </cell>
          <cell r="C3929" t="str">
            <v>OS010414</v>
          </cell>
          <cell r="D3929" t="str">
            <v>OS03KZ</v>
          </cell>
        </row>
        <row r="3930">
          <cell r="A3930" t="str">
            <v>C0322</v>
          </cell>
          <cell r="C3930" t="str">
            <v>OS010414</v>
          </cell>
          <cell r="D3930" t="str">
            <v>OS05KZ</v>
          </cell>
        </row>
        <row r="3931">
          <cell r="A3931" t="str">
            <v>C0323</v>
          </cell>
          <cell r="C3931" t="str">
            <v>6L110414</v>
          </cell>
          <cell r="D3931" t="str">
            <v>6L1659</v>
          </cell>
        </row>
        <row r="3932">
          <cell r="A3932" t="str">
            <v>C0324</v>
          </cell>
          <cell r="C3932" t="str">
            <v>OR410414</v>
          </cell>
          <cell r="D3932" t="str">
            <v>OR49KZ</v>
          </cell>
        </row>
        <row r="3933">
          <cell r="A3933" t="str">
            <v>C0325</v>
          </cell>
          <cell r="C3933" t="str">
            <v>OR010414</v>
          </cell>
          <cell r="D3933" t="str">
            <v>OR02LT</v>
          </cell>
        </row>
        <row r="3934">
          <cell r="A3934" t="str">
            <v>C0326</v>
          </cell>
          <cell r="C3934" t="str">
            <v>OR410415</v>
          </cell>
          <cell r="D3934" t="str">
            <v>OR48LP</v>
          </cell>
        </row>
        <row r="3935">
          <cell r="A3935" t="str">
            <v>C0327</v>
          </cell>
          <cell r="C3935" t="str">
            <v>OR410415</v>
          </cell>
          <cell r="D3935" t="str">
            <v>OR48BT</v>
          </cell>
        </row>
        <row r="3936">
          <cell r="A3936" t="str">
            <v>C0328</v>
          </cell>
          <cell r="C3936" t="str">
            <v>OP810415</v>
          </cell>
          <cell r="D3936" t="str">
            <v>OP87LL</v>
          </cell>
        </row>
        <row r="3937">
          <cell r="A3937" t="str">
            <v>C0329</v>
          </cell>
          <cell r="C3937" t="str">
            <v>OS810415</v>
          </cell>
          <cell r="D3937" t="str">
            <v>OS89KY</v>
          </cell>
        </row>
        <row r="3938">
          <cell r="A3938" t="str">
            <v>C0330</v>
          </cell>
          <cell r="C3938" t="str">
            <v>OS110416</v>
          </cell>
          <cell r="D3938" t="str">
            <v>OS10KZ</v>
          </cell>
        </row>
        <row r="3939">
          <cell r="A3939" t="str">
            <v>C0331</v>
          </cell>
          <cell r="C3939" t="str">
            <v>OR510416</v>
          </cell>
          <cell r="D3939" t="str">
            <v>OR52KZ</v>
          </cell>
        </row>
        <row r="3940">
          <cell r="A3940" t="str">
            <v>C0332</v>
          </cell>
          <cell r="C3940" t="str">
            <v>6L110416</v>
          </cell>
          <cell r="D3940" t="str">
            <v>6L1690</v>
          </cell>
        </row>
        <row r="3941">
          <cell r="A3941" t="str">
            <v>C0333</v>
          </cell>
          <cell r="C3941" t="str">
            <v>4SR10416</v>
          </cell>
          <cell r="D3941" t="str">
            <v>4SR725</v>
          </cell>
        </row>
        <row r="3942">
          <cell r="A3942" t="str">
            <v>C0334</v>
          </cell>
          <cell r="C3942" t="str">
            <v>7H710416</v>
          </cell>
          <cell r="D3942" t="str">
            <v>7H7207</v>
          </cell>
        </row>
        <row r="3943">
          <cell r="A3943" t="str">
            <v>C0335</v>
          </cell>
          <cell r="C3943" t="str">
            <v>OS910416</v>
          </cell>
          <cell r="D3943" t="str">
            <v>OS92KY</v>
          </cell>
        </row>
        <row r="3944">
          <cell r="A3944" t="str">
            <v>C0336</v>
          </cell>
          <cell r="C3944" t="str">
            <v>OS110416</v>
          </cell>
          <cell r="D3944" t="str">
            <v>OS11KZ</v>
          </cell>
        </row>
        <row r="3945">
          <cell r="A3945" t="str">
            <v>C0337</v>
          </cell>
          <cell r="C3945" t="str">
            <v>OS910419</v>
          </cell>
          <cell r="D3945" t="str">
            <v>OS91KY</v>
          </cell>
        </row>
        <row r="3946">
          <cell r="A3946" t="str">
            <v>C0338</v>
          </cell>
          <cell r="C3946" t="str">
            <v>OP810419</v>
          </cell>
          <cell r="D3946" t="str">
            <v>OP86LL</v>
          </cell>
        </row>
        <row r="3947">
          <cell r="A3947" t="str">
            <v>C0339</v>
          </cell>
          <cell r="C3947" t="str">
            <v>OP810419</v>
          </cell>
          <cell r="D3947" t="str">
            <v>OP88LL</v>
          </cell>
        </row>
        <row r="3948">
          <cell r="A3948" t="str">
            <v>C0340</v>
          </cell>
          <cell r="C3948" t="str">
            <v>OS310419</v>
          </cell>
          <cell r="D3948" t="str">
            <v>OS32KY</v>
          </cell>
        </row>
        <row r="3949">
          <cell r="A3949" t="str">
            <v>C0341</v>
          </cell>
          <cell r="C3949" t="str">
            <v>ON110420</v>
          </cell>
          <cell r="D3949" t="str">
            <v>ON14DV</v>
          </cell>
        </row>
        <row r="3950">
          <cell r="A3950" t="str">
            <v>C0342</v>
          </cell>
          <cell r="C3950" t="str">
            <v>OR410420</v>
          </cell>
          <cell r="D3950" t="str">
            <v>OR48KZ</v>
          </cell>
        </row>
        <row r="3951">
          <cell r="A3951" t="str">
            <v>C0343</v>
          </cell>
          <cell r="C3951" t="str">
            <v>ON210420</v>
          </cell>
          <cell r="D3951" t="str">
            <v>ON22FX</v>
          </cell>
        </row>
        <row r="3952">
          <cell r="A3952" t="str">
            <v>C0344</v>
          </cell>
          <cell r="C3952" t="str">
            <v>OR510420</v>
          </cell>
          <cell r="D3952" t="str">
            <v>OR52LP</v>
          </cell>
        </row>
        <row r="3953">
          <cell r="A3953" t="str">
            <v>C0346</v>
          </cell>
          <cell r="C3953" t="str">
            <v>OP410421</v>
          </cell>
          <cell r="D3953" t="str">
            <v>OP44KJ</v>
          </cell>
        </row>
        <row r="3954">
          <cell r="A3954" t="str">
            <v>C0347</v>
          </cell>
          <cell r="C3954" t="str">
            <v>OS810421</v>
          </cell>
          <cell r="D3954" t="str">
            <v>OS85KY</v>
          </cell>
        </row>
        <row r="3955">
          <cell r="A3955" t="str">
            <v>C0348</v>
          </cell>
          <cell r="C3955" t="str">
            <v>OS210421</v>
          </cell>
          <cell r="D3955" t="str">
            <v>OS20LB</v>
          </cell>
        </row>
        <row r="3956">
          <cell r="A3956" t="str">
            <v>C0349</v>
          </cell>
          <cell r="C3956" t="str">
            <v>OS010422</v>
          </cell>
          <cell r="D3956" t="str">
            <v>OS02KZ</v>
          </cell>
        </row>
        <row r="3957">
          <cell r="A3957" t="str">
            <v>C0350</v>
          </cell>
          <cell r="C3957" t="str">
            <v>OR010422</v>
          </cell>
          <cell r="D3957" t="str">
            <v>OR05LT</v>
          </cell>
        </row>
        <row r="3958">
          <cell r="A3958" t="str">
            <v>C0351</v>
          </cell>
          <cell r="C3958" t="str">
            <v>OP810422</v>
          </cell>
          <cell r="D3958" t="str">
            <v>OP81LL</v>
          </cell>
        </row>
        <row r="3959">
          <cell r="A3959" t="str">
            <v>C0352</v>
          </cell>
          <cell r="C3959" t="str">
            <v>OP310422</v>
          </cell>
          <cell r="D3959" t="str">
            <v>OP31YN</v>
          </cell>
        </row>
        <row r="3960">
          <cell r="A3960" t="str">
            <v>C0353</v>
          </cell>
          <cell r="C3960" t="str">
            <v>ON110423</v>
          </cell>
          <cell r="D3960" t="str">
            <v>ON12DV</v>
          </cell>
        </row>
        <row r="3961">
          <cell r="A3961" t="str">
            <v>C0354</v>
          </cell>
          <cell r="C3961" t="str">
            <v>OS910423</v>
          </cell>
          <cell r="D3961" t="str">
            <v>OS98KY</v>
          </cell>
        </row>
        <row r="3962">
          <cell r="A3962" t="str">
            <v>C0355</v>
          </cell>
          <cell r="C3962" t="str">
            <v>ON310423</v>
          </cell>
          <cell r="D3962" t="str">
            <v>ON33FX</v>
          </cell>
        </row>
        <row r="3963">
          <cell r="A3963" t="str">
            <v>C0356</v>
          </cell>
          <cell r="C3963" t="str">
            <v>ON210423</v>
          </cell>
          <cell r="D3963" t="str">
            <v>ON29FX</v>
          </cell>
        </row>
        <row r="3964">
          <cell r="A3964" t="str">
            <v>C0357</v>
          </cell>
          <cell r="C3964" t="str">
            <v>OR510426</v>
          </cell>
          <cell r="D3964" t="str">
            <v>OR54KZ</v>
          </cell>
        </row>
        <row r="3965">
          <cell r="A3965" t="str">
            <v>C0358</v>
          </cell>
          <cell r="C3965" t="str">
            <v>ON810426</v>
          </cell>
          <cell r="D3965" t="str">
            <v>ON86YY</v>
          </cell>
        </row>
        <row r="3966">
          <cell r="A3966" t="str">
            <v>C0359</v>
          </cell>
          <cell r="C3966" t="str">
            <v>ELE10428</v>
          </cell>
          <cell r="D3966" t="str">
            <v>ELE2P1</v>
          </cell>
        </row>
        <row r="3967">
          <cell r="A3967" t="str">
            <v>C0360</v>
          </cell>
          <cell r="C3967" t="str">
            <v>OP910504</v>
          </cell>
          <cell r="D3967" t="str">
            <v>OP98LL</v>
          </cell>
        </row>
        <row r="3968">
          <cell r="A3968" t="str">
            <v>C0361</v>
          </cell>
          <cell r="C3968" t="str">
            <v>ON310504</v>
          </cell>
          <cell r="D3968" t="str">
            <v>ON30PF</v>
          </cell>
        </row>
        <row r="3969">
          <cell r="A3969" t="str">
            <v>C0362</v>
          </cell>
          <cell r="C3969" t="str">
            <v>OS910505</v>
          </cell>
          <cell r="D3969" t="str">
            <v>OS94KZ</v>
          </cell>
        </row>
        <row r="3970">
          <cell r="A3970" t="str">
            <v>C0363</v>
          </cell>
          <cell r="C3970" t="str">
            <v>OS010505</v>
          </cell>
          <cell r="D3970" t="str">
            <v>OS06KZ</v>
          </cell>
        </row>
        <row r="3971">
          <cell r="A3971" t="str">
            <v>C0364</v>
          </cell>
          <cell r="C3971" t="str">
            <v>OS010505</v>
          </cell>
          <cell r="D3971" t="str">
            <v>OS03KZ</v>
          </cell>
        </row>
        <row r="3972">
          <cell r="A3972" t="str">
            <v>C0365</v>
          </cell>
          <cell r="C3972" t="str">
            <v>OS010505</v>
          </cell>
          <cell r="D3972" t="str">
            <v>OS05KZ</v>
          </cell>
        </row>
        <row r="3973">
          <cell r="A3973" t="str">
            <v>C0366</v>
          </cell>
          <cell r="C3973" t="str">
            <v>OR410506</v>
          </cell>
          <cell r="D3973" t="str">
            <v>OR49KZ</v>
          </cell>
        </row>
        <row r="3974">
          <cell r="A3974" t="str">
            <v>C0367</v>
          </cell>
          <cell r="C3974" t="str">
            <v>OR010506</v>
          </cell>
          <cell r="D3974" t="str">
            <v>OR02LT</v>
          </cell>
        </row>
        <row r="3975">
          <cell r="A3975" t="str">
            <v>C0368</v>
          </cell>
          <cell r="C3975" t="str">
            <v>OR510506</v>
          </cell>
          <cell r="D3975" t="str">
            <v>OR53LP</v>
          </cell>
        </row>
        <row r="3976">
          <cell r="A3976" t="str">
            <v>C0369</v>
          </cell>
          <cell r="C3976" t="str">
            <v>OR410506</v>
          </cell>
          <cell r="D3976" t="str">
            <v>OR48BT</v>
          </cell>
        </row>
        <row r="3977">
          <cell r="A3977" t="str">
            <v>C0370</v>
          </cell>
          <cell r="C3977" t="str">
            <v>OP810507</v>
          </cell>
          <cell r="D3977" t="str">
            <v>OP87LL</v>
          </cell>
        </row>
        <row r="3978">
          <cell r="A3978" t="str">
            <v>C0371</v>
          </cell>
          <cell r="C3978" t="str">
            <v>OS810507</v>
          </cell>
          <cell r="D3978" t="str">
            <v>OS89KY</v>
          </cell>
        </row>
        <row r="3979">
          <cell r="A3979" t="str">
            <v>C0372</v>
          </cell>
          <cell r="C3979" t="str">
            <v>VT710507</v>
          </cell>
          <cell r="D3979" t="str">
            <v>VT750C</v>
          </cell>
        </row>
        <row r="3980">
          <cell r="A3980" t="str">
            <v>C0373</v>
          </cell>
          <cell r="C3980" t="str">
            <v>OS110507</v>
          </cell>
          <cell r="D3980" t="str">
            <v>OS10KZ</v>
          </cell>
        </row>
        <row r="3981">
          <cell r="A3981" t="str">
            <v>C0374</v>
          </cell>
          <cell r="C3981" t="str">
            <v>OR510507</v>
          </cell>
          <cell r="D3981" t="str">
            <v>OR52KZ</v>
          </cell>
        </row>
        <row r="3982">
          <cell r="A3982" t="str">
            <v>C0375</v>
          </cell>
          <cell r="C3982" t="str">
            <v>P&amp;O10510</v>
          </cell>
          <cell r="D3982" t="str">
            <v>P&amp;O-OS</v>
          </cell>
        </row>
        <row r="3983">
          <cell r="A3983" t="str">
            <v>C0376</v>
          </cell>
          <cell r="C3983" t="str">
            <v>P&amp;O10510</v>
          </cell>
          <cell r="D3983" t="str">
            <v>P&amp;O-OS</v>
          </cell>
        </row>
        <row r="3984">
          <cell r="A3984" t="str">
            <v>C0377</v>
          </cell>
          <cell r="C3984" t="str">
            <v>OS910510</v>
          </cell>
          <cell r="D3984" t="str">
            <v>OS91KY</v>
          </cell>
        </row>
        <row r="3985">
          <cell r="A3985" t="str">
            <v>C0378</v>
          </cell>
          <cell r="C3985" t="str">
            <v>OP810510</v>
          </cell>
          <cell r="D3985" t="str">
            <v>OP86LL</v>
          </cell>
        </row>
        <row r="3986">
          <cell r="A3986" t="str">
            <v>C0379</v>
          </cell>
          <cell r="C3986" t="str">
            <v>OP810511</v>
          </cell>
          <cell r="D3986" t="str">
            <v>OP88LL</v>
          </cell>
        </row>
        <row r="3987">
          <cell r="A3987" t="str">
            <v>C0380</v>
          </cell>
          <cell r="C3987" t="str">
            <v>OS310511</v>
          </cell>
          <cell r="D3987" t="str">
            <v>OS32KY</v>
          </cell>
        </row>
        <row r="3988">
          <cell r="A3988" t="str">
            <v>C0381</v>
          </cell>
          <cell r="C3988" t="str">
            <v>ON110511</v>
          </cell>
          <cell r="D3988" t="str">
            <v>ON14DV</v>
          </cell>
        </row>
        <row r="3989">
          <cell r="A3989" t="str">
            <v>C0382</v>
          </cell>
          <cell r="C3989" t="str">
            <v>OR410511</v>
          </cell>
          <cell r="D3989" t="str">
            <v>OR48KZ</v>
          </cell>
        </row>
        <row r="3990">
          <cell r="A3990" t="str">
            <v>C0383</v>
          </cell>
          <cell r="C3990" t="str">
            <v>MH510512</v>
          </cell>
          <cell r="D3990" t="str">
            <v>MH56DM</v>
          </cell>
        </row>
        <row r="3991">
          <cell r="A3991" t="str">
            <v>C0384</v>
          </cell>
          <cell r="C3991" t="str">
            <v>ON210512</v>
          </cell>
          <cell r="D3991" t="str">
            <v>ON22FX</v>
          </cell>
        </row>
        <row r="3992">
          <cell r="A3992" t="str">
            <v>C0385</v>
          </cell>
          <cell r="C3992" t="str">
            <v>OR510512</v>
          </cell>
          <cell r="D3992" t="str">
            <v>OR52LP</v>
          </cell>
        </row>
        <row r="3993">
          <cell r="A3993" t="str">
            <v>C0386</v>
          </cell>
          <cell r="C3993" t="str">
            <v>OS110512</v>
          </cell>
          <cell r="D3993" t="str">
            <v>OS16KZ</v>
          </cell>
        </row>
        <row r="3994">
          <cell r="A3994" t="str">
            <v>C0387</v>
          </cell>
          <cell r="C3994" t="str">
            <v>OP410512</v>
          </cell>
          <cell r="D3994" t="str">
            <v>OP44KJ</v>
          </cell>
        </row>
        <row r="3995">
          <cell r="A3995" t="str">
            <v>C0388</v>
          </cell>
          <cell r="C3995" t="str">
            <v>OS810513</v>
          </cell>
          <cell r="D3995" t="str">
            <v>OS85KY</v>
          </cell>
        </row>
        <row r="3996">
          <cell r="A3996" t="str">
            <v>C0389</v>
          </cell>
          <cell r="C3996" t="str">
            <v>OS210513</v>
          </cell>
          <cell r="D3996" t="str">
            <v>OS20LB</v>
          </cell>
        </row>
        <row r="3997">
          <cell r="A3997" t="str">
            <v>C0390</v>
          </cell>
          <cell r="C3997" t="str">
            <v>OS010513</v>
          </cell>
          <cell r="D3997" t="str">
            <v>OS02KZ</v>
          </cell>
        </row>
        <row r="3998">
          <cell r="A3998" t="str">
            <v>C0391</v>
          </cell>
          <cell r="C3998" t="str">
            <v>OR010513</v>
          </cell>
          <cell r="D3998" t="str">
            <v>OR05LT</v>
          </cell>
        </row>
        <row r="3999">
          <cell r="A3999" t="str">
            <v>C0392</v>
          </cell>
          <cell r="C3999" t="str">
            <v>OP310514</v>
          </cell>
          <cell r="D3999" t="str">
            <v>OP31NZ</v>
          </cell>
        </row>
        <row r="4000">
          <cell r="A4000" t="str">
            <v>C0393</v>
          </cell>
          <cell r="C4000" t="str">
            <v>OP810514</v>
          </cell>
          <cell r="D4000" t="str">
            <v>OP81LL</v>
          </cell>
        </row>
        <row r="4001">
          <cell r="A4001" t="str">
            <v>C0394</v>
          </cell>
          <cell r="C4001" t="str">
            <v>ON110514</v>
          </cell>
          <cell r="D4001" t="str">
            <v>ON12DV</v>
          </cell>
        </row>
        <row r="4002">
          <cell r="A4002" t="str">
            <v>C0395</v>
          </cell>
          <cell r="C4002" t="str">
            <v>OS910514</v>
          </cell>
          <cell r="D4002" t="str">
            <v>OS98KY</v>
          </cell>
        </row>
        <row r="4003">
          <cell r="A4003" t="str">
            <v>C0396</v>
          </cell>
          <cell r="C4003" t="str">
            <v>ON310517</v>
          </cell>
          <cell r="D4003" t="str">
            <v>ON33FX</v>
          </cell>
        </row>
        <row r="4004">
          <cell r="A4004" t="str">
            <v>C0397</v>
          </cell>
          <cell r="C4004" t="str">
            <v>ON210517</v>
          </cell>
          <cell r="D4004" t="str">
            <v>ON29FX</v>
          </cell>
        </row>
        <row r="4005">
          <cell r="A4005" t="str">
            <v>C0398</v>
          </cell>
          <cell r="C4005" t="str">
            <v>ON810517</v>
          </cell>
          <cell r="D4005" t="str">
            <v>ON86YY</v>
          </cell>
        </row>
        <row r="4006">
          <cell r="A4006" t="str">
            <v>C0399</v>
          </cell>
          <cell r="C4006" t="str">
            <v>OK510517</v>
          </cell>
          <cell r="D4006" t="str">
            <v>OK54KZ</v>
          </cell>
        </row>
        <row r="4007">
          <cell r="A4007" t="str">
            <v>C0400</v>
          </cell>
          <cell r="C4007" t="str">
            <v>OP910518</v>
          </cell>
          <cell r="D4007" t="str">
            <v>OP98LL</v>
          </cell>
        </row>
        <row r="4008">
          <cell r="A4008" t="str">
            <v>C0401</v>
          </cell>
          <cell r="C4008" t="str">
            <v>ON310518</v>
          </cell>
          <cell r="D4008" t="str">
            <v>ON30PF</v>
          </cell>
        </row>
        <row r="4009">
          <cell r="A4009" t="str">
            <v>C0402</v>
          </cell>
          <cell r="C4009" t="str">
            <v>OR410518</v>
          </cell>
          <cell r="D4009" t="str">
            <v>OR48BT</v>
          </cell>
        </row>
        <row r="4010">
          <cell r="A4010" t="str">
            <v>C0403</v>
          </cell>
          <cell r="C4010" t="str">
            <v>OS010518</v>
          </cell>
          <cell r="D4010" t="str">
            <v>OS06KZ</v>
          </cell>
        </row>
        <row r="4011">
          <cell r="A4011" t="str">
            <v>C0404</v>
          </cell>
          <cell r="C4011" t="str">
            <v>OS010519</v>
          </cell>
          <cell r="D4011" t="str">
            <v>OS03KZ</v>
          </cell>
        </row>
        <row r="4012">
          <cell r="A4012" t="str">
            <v>C0405</v>
          </cell>
          <cell r="C4012" t="str">
            <v>OS010519</v>
          </cell>
          <cell r="D4012" t="str">
            <v>OS05KZ</v>
          </cell>
        </row>
        <row r="4013">
          <cell r="A4013" t="str">
            <v>C0406</v>
          </cell>
          <cell r="C4013" t="str">
            <v>OR410519</v>
          </cell>
          <cell r="D4013" t="str">
            <v>OR49KZ</v>
          </cell>
        </row>
        <row r="4014">
          <cell r="A4014" t="str">
            <v>C0407</v>
          </cell>
          <cell r="C4014" t="str">
            <v>OS810519</v>
          </cell>
          <cell r="D4014" t="str">
            <v>OS89KY</v>
          </cell>
        </row>
        <row r="4015">
          <cell r="A4015" t="str">
            <v>C0408</v>
          </cell>
          <cell r="C4015" t="str">
            <v>OR010520</v>
          </cell>
          <cell r="D4015" t="str">
            <v>OR02LT</v>
          </cell>
        </row>
        <row r="4016">
          <cell r="A4016" t="str">
            <v>C0409</v>
          </cell>
          <cell r="C4016" t="str">
            <v>OR510520</v>
          </cell>
          <cell r="D4016" t="str">
            <v>OR53LP</v>
          </cell>
        </row>
        <row r="4017">
          <cell r="A4017" t="str">
            <v>C0410</v>
          </cell>
          <cell r="C4017" t="str">
            <v>OS910520</v>
          </cell>
          <cell r="D4017" t="str">
            <v>OS94KZ</v>
          </cell>
        </row>
        <row r="4018">
          <cell r="A4018" t="str">
            <v>C0411</v>
          </cell>
          <cell r="C4018" t="str">
            <v>OP810520</v>
          </cell>
          <cell r="D4018" t="str">
            <v>OP87LL</v>
          </cell>
        </row>
        <row r="4019">
          <cell r="A4019" t="str">
            <v>C0412</v>
          </cell>
          <cell r="C4019" t="str">
            <v>OS110521</v>
          </cell>
          <cell r="D4019" t="str">
            <v>OS10KZ</v>
          </cell>
        </row>
        <row r="4020">
          <cell r="A4020" t="str">
            <v>C0413</v>
          </cell>
          <cell r="C4020" t="str">
            <v>OR510521</v>
          </cell>
          <cell r="D4020" t="str">
            <v>OR52KZ</v>
          </cell>
        </row>
        <row r="4021">
          <cell r="A4021" t="str">
            <v>C0414</v>
          </cell>
          <cell r="C4021" t="str">
            <v>OS910521</v>
          </cell>
          <cell r="D4021" t="str">
            <v>OS92KY</v>
          </cell>
        </row>
        <row r="4022">
          <cell r="A4022" t="str">
            <v>C0415</v>
          </cell>
          <cell r="C4022" t="str">
            <v>OS110521</v>
          </cell>
          <cell r="D4022" t="str">
            <v>OS11KZ</v>
          </cell>
        </row>
        <row r="4023">
          <cell r="A4023" t="str">
            <v>C0416</v>
          </cell>
          <cell r="C4023" t="str">
            <v>OS910524</v>
          </cell>
          <cell r="D4023" t="str">
            <v>OS91KY</v>
          </cell>
        </row>
        <row r="4024">
          <cell r="A4024" t="str">
            <v>C0417</v>
          </cell>
          <cell r="C4024" t="str">
            <v>OP810524</v>
          </cell>
          <cell r="D4024" t="str">
            <v>OP86LL</v>
          </cell>
        </row>
        <row r="4025">
          <cell r="A4025" t="str">
            <v>C0418</v>
          </cell>
          <cell r="C4025" t="str">
            <v>OP810524</v>
          </cell>
          <cell r="D4025" t="str">
            <v>OP88LL</v>
          </cell>
        </row>
        <row r="4026">
          <cell r="A4026" t="str">
            <v>C0419</v>
          </cell>
          <cell r="C4026" t="str">
            <v>OS310524</v>
          </cell>
          <cell r="D4026" t="str">
            <v>OS32KY</v>
          </cell>
        </row>
        <row r="4027">
          <cell r="A4027" t="str">
            <v>C0420</v>
          </cell>
          <cell r="C4027" t="str">
            <v>ON110525</v>
          </cell>
          <cell r="D4027" t="str">
            <v>ON14DV</v>
          </cell>
        </row>
        <row r="4028">
          <cell r="A4028" t="str">
            <v>C0421</v>
          </cell>
          <cell r="C4028" t="str">
            <v>OR410525</v>
          </cell>
          <cell r="D4028" t="str">
            <v>OR48KZ</v>
          </cell>
        </row>
        <row r="4029">
          <cell r="A4029" t="str">
            <v>C0422</v>
          </cell>
          <cell r="C4029" t="str">
            <v>ON210525</v>
          </cell>
          <cell r="D4029" t="str">
            <v>ON22FX</v>
          </cell>
        </row>
        <row r="4030">
          <cell r="A4030" t="str">
            <v>C0423</v>
          </cell>
          <cell r="C4030" t="str">
            <v>OR510525</v>
          </cell>
          <cell r="D4030" t="str">
            <v>OR52LP</v>
          </cell>
        </row>
        <row r="4031">
          <cell r="A4031" t="str">
            <v>C0424</v>
          </cell>
          <cell r="C4031" t="str">
            <v>OS110526</v>
          </cell>
          <cell r="D4031" t="str">
            <v>OS16KZ</v>
          </cell>
        </row>
        <row r="4032">
          <cell r="A4032" t="str">
            <v>C0425</v>
          </cell>
          <cell r="C4032" t="str">
            <v>OP410526</v>
          </cell>
          <cell r="D4032" t="str">
            <v>OP44KJ</v>
          </cell>
        </row>
        <row r="4033">
          <cell r="A4033" t="str">
            <v>C0426</v>
          </cell>
          <cell r="C4033" t="str">
            <v>OS810526</v>
          </cell>
          <cell r="D4033" t="str">
            <v>OS85KY</v>
          </cell>
        </row>
        <row r="4034">
          <cell r="A4034" t="str">
            <v>C0427</v>
          </cell>
          <cell r="C4034" t="str">
            <v>5L910526</v>
          </cell>
          <cell r="D4034" t="str">
            <v>5L9071</v>
          </cell>
        </row>
        <row r="4035">
          <cell r="A4035" t="str">
            <v>C0428</v>
          </cell>
          <cell r="C4035" t="str">
            <v>OS210526</v>
          </cell>
          <cell r="D4035" t="str">
            <v>OS20LB</v>
          </cell>
        </row>
        <row r="4036">
          <cell r="A4036" t="str">
            <v>C0429</v>
          </cell>
          <cell r="C4036" t="str">
            <v>OS010527</v>
          </cell>
          <cell r="D4036" t="str">
            <v>OS02KZ</v>
          </cell>
        </row>
        <row r="4037">
          <cell r="A4037" t="str">
            <v>C0430</v>
          </cell>
          <cell r="C4037" t="str">
            <v>OR010527</v>
          </cell>
          <cell r="D4037" t="str">
            <v>OR05LT</v>
          </cell>
        </row>
        <row r="4038">
          <cell r="A4038" t="str">
            <v>C0431</v>
          </cell>
          <cell r="C4038" t="str">
            <v>OP310527</v>
          </cell>
          <cell r="D4038" t="str">
            <v>OP31ZN</v>
          </cell>
        </row>
        <row r="4039">
          <cell r="A4039" t="str">
            <v>C0432</v>
          </cell>
          <cell r="C4039" t="str">
            <v>OP810527</v>
          </cell>
          <cell r="D4039" t="str">
            <v>OP81LL</v>
          </cell>
        </row>
        <row r="4040">
          <cell r="A4040" t="str">
            <v>C0433</v>
          </cell>
          <cell r="C4040" t="str">
            <v>ON110528</v>
          </cell>
          <cell r="D4040" t="str">
            <v>ON12DV</v>
          </cell>
        </row>
        <row r="4041">
          <cell r="A4041" t="str">
            <v>C0434</v>
          </cell>
          <cell r="C4041" t="str">
            <v>OS910528</v>
          </cell>
          <cell r="D4041" t="str">
            <v>OS98KY</v>
          </cell>
        </row>
        <row r="4042">
          <cell r="A4042" t="str">
            <v>C0435</v>
          </cell>
          <cell r="C4042" t="str">
            <v>ON310528</v>
          </cell>
          <cell r="D4042" t="str">
            <v>ON33FX</v>
          </cell>
        </row>
        <row r="4043">
          <cell r="A4043" t="str">
            <v>C0436</v>
          </cell>
          <cell r="C4043" t="str">
            <v>OR410528</v>
          </cell>
          <cell r="D4043" t="str">
            <v>OR48BT</v>
          </cell>
        </row>
        <row r="4044">
          <cell r="A4044" t="str">
            <v>C0437</v>
          </cell>
          <cell r="C4044" t="str">
            <v>ON810601</v>
          </cell>
          <cell r="D4044" t="str">
            <v>ON86YY</v>
          </cell>
        </row>
        <row r="4045">
          <cell r="A4045" t="str">
            <v>C0438</v>
          </cell>
          <cell r="C4045" t="str">
            <v>ON210601</v>
          </cell>
          <cell r="D4045" t="str">
            <v>ON29FX</v>
          </cell>
        </row>
        <row r="4046">
          <cell r="A4046" t="str">
            <v>C0439</v>
          </cell>
          <cell r="C4046" t="str">
            <v>OP910601</v>
          </cell>
          <cell r="D4046" t="str">
            <v>OP98LL</v>
          </cell>
        </row>
        <row r="4047">
          <cell r="A4047" t="str">
            <v>C0440</v>
          </cell>
          <cell r="C4047" t="str">
            <v>ON310601</v>
          </cell>
          <cell r="D4047" t="str">
            <v>ON30PF</v>
          </cell>
        </row>
        <row r="4048">
          <cell r="A4048" t="str">
            <v>C0441</v>
          </cell>
          <cell r="C4048" t="str">
            <v>OS010602</v>
          </cell>
          <cell r="D4048" t="str">
            <v>OS06KZ</v>
          </cell>
        </row>
        <row r="4049">
          <cell r="A4049" t="str">
            <v>C0442</v>
          </cell>
          <cell r="C4049" t="str">
            <v>OS010602</v>
          </cell>
          <cell r="D4049" t="str">
            <v>OS03KZ</v>
          </cell>
        </row>
        <row r="4050">
          <cell r="A4050" t="str">
            <v>C0443</v>
          </cell>
          <cell r="C4050" t="str">
            <v>OR510602</v>
          </cell>
          <cell r="D4050" t="str">
            <v>OR54KZ</v>
          </cell>
        </row>
        <row r="4051">
          <cell r="A4051" t="str">
            <v>C0444</v>
          </cell>
          <cell r="C4051" t="str">
            <v>OS010602</v>
          </cell>
          <cell r="D4051" t="str">
            <v>OS05KZ</v>
          </cell>
        </row>
        <row r="4052">
          <cell r="A4052" t="str">
            <v>C0445</v>
          </cell>
          <cell r="C4052" t="str">
            <v>OR410603</v>
          </cell>
          <cell r="D4052" t="str">
            <v>OR49KZ</v>
          </cell>
        </row>
        <row r="4053">
          <cell r="A4053" t="str">
            <v>C0446</v>
          </cell>
          <cell r="C4053" t="str">
            <v>OS810603</v>
          </cell>
          <cell r="D4053" t="str">
            <v>OS89KY</v>
          </cell>
        </row>
        <row r="4054">
          <cell r="A4054" t="str">
            <v>C0447</v>
          </cell>
          <cell r="C4054" t="str">
            <v>OR010603</v>
          </cell>
          <cell r="D4054" t="str">
            <v>OR02LT</v>
          </cell>
        </row>
        <row r="4055">
          <cell r="A4055" t="str">
            <v>C0448</v>
          </cell>
          <cell r="C4055" t="str">
            <v>OR510603</v>
          </cell>
          <cell r="D4055" t="str">
            <v>OR53LP</v>
          </cell>
        </row>
        <row r="4056">
          <cell r="A4056" t="str">
            <v>C0449</v>
          </cell>
          <cell r="C4056" t="str">
            <v>OS910604</v>
          </cell>
          <cell r="D4056" t="str">
            <v>OS94KZ</v>
          </cell>
        </row>
        <row r="4057">
          <cell r="A4057" t="str">
            <v>C0450</v>
          </cell>
          <cell r="C4057" t="str">
            <v>OP810604</v>
          </cell>
          <cell r="D4057" t="str">
            <v>OP87LL</v>
          </cell>
        </row>
        <row r="4058">
          <cell r="A4058" t="str">
            <v>C0451</v>
          </cell>
          <cell r="C4058" t="str">
            <v>OS110604</v>
          </cell>
          <cell r="D4058" t="str">
            <v>OS10KZ</v>
          </cell>
        </row>
        <row r="4059">
          <cell r="A4059" t="str">
            <v>C0452</v>
          </cell>
          <cell r="C4059" t="str">
            <v>OR510604</v>
          </cell>
          <cell r="D4059" t="str">
            <v>OR52KZ</v>
          </cell>
        </row>
        <row r="4060">
          <cell r="A4060" t="str">
            <v>C0453</v>
          </cell>
          <cell r="C4060" t="str">
            <v>OS910607</v>
          </cell>
          <cell r="D4060" t="str">
            <v>OS92KY</v>
          </cell>
        </row>
        <row r="4061">
          <cell r="A4061" t="str">
            <v>C0454</v>
          </cell>
          <cell r="C4061" t="str">
            <v>OS110607</v>
          </cell>
          <cell r="D4061" t="str">
            <v>OS11KZ</v>
          </cell>
        </row>
        <row r="4062">
          <cell r="A4062" t="str">
            <v>C0455</v>
          </cell>
          <cell r="C4062" t="str">
            <v>OS910607</v>
          </cell>
          <cell r="D4062" t="str">
            <v>OS91KY</v>
          </cell>
        </row>
        <row r="4063">
          <cell r="A4063" t="str">
            <v>C0456</v>
          </cell>
          <cell r="C4063" t="str">
            <v>OP810607</v>
          </cell>
          <cell r="D4063" t="str">
            <v>OP86LL</v>
          </cell>
        </row>
        <row r="4064">
          <cell r="A4064" t="str">
            <v>C0457</v>
          </cell>
          <cell r="C4064" t="str">
            <v>OP810608</v>
          </cell>
          <cell r="D4064" t="str">
            <v>OP88LL</v>
          </cell>
        </row>
        <row r="4065">
          <cell r="A4065" t="str">
            <v>C0458</v>
          </cell>
          <cell r="C4065" t="str">
            <v>OS310608</v>
          </cell>
          <cell r="D4065" t="str">
            <v>OS32KY</v>
          </cell>
        </row>
        <row r="4066">
          <cell r="A4066" t="str">
            <v>C0459</v>
          </cell>
          <cell r="C4066" t="str">
            <v>ON110608</v>
          </cell>
          <cell r="D4066" t="str">
            <v>ON14DV</v>
          </cell>
        </row>
        <row r="4067">
          <cell r="A4067" t="str">
            <v>C0460</v>
          </cell>
          <cell r="C4067" t="str">
            <v>OR410608</v>
          </cell>
          <cell r="D4067" t="str">
            <v>OR48KZ</v>
          </cell>
        </row>
        <row r="4068">
          <cell r="A4068" t="str">
            <v>C0461</v>
          </cell>
          <cell r="C4068" t="str">
            <v>ON210609</v>
          </cell>
          <cell r="D4068" t="str">
            <v>ON22FX</v>
          </cell>
        </row>
        <row r="4069">
          <cell r="A4069" t="str">
            <v>C0462</v>
          </cell>
          <cell r="C4069" t="str">
            <v>OR510609</v>
          </cell>
          <cell r="D4069" t="str">
            <v>OR52LP</v>
          </cell>
        </row>
        <row r="4070">
          <cell r="A4070" t="str">
            <v>C0463</v>
          </cell>
          <cell r="C4070" t="str">
            <v>OS110609</v>
          </cell>
          <cell r="D4070" t="str">
            <v>OS16KZ</v>
          </cell>
        </row>
        <row r="4071">
          <cell r="A4071" t="str">
            <v>C0464</v>
          </cell>
          <cell r="C4071" t="str">
            <v>OP410609</v>
          </cell>
          <cell r="D4071" t="str">
            <v>OP44KJ</v>
          </cell>
        </row>
        <row r="4072">
          <cell r="A4072" t="str">
            <v>C0465</v>
          </cell>
          <cell r="C4072" t="str">
            <v>OS810610</v>
          </cell>
          <cell r="D4072" t="str">
            <v>OS85KY</v>
          </cell>
        </row>
        <row r="4073">
          <cell r="A4073" t="str">
            <v>C0466</v>
          </cell>
          <cell r="C4073" t="str">
            <v>OS210610</v>
          </cell>
          <cell r="D4073" t="str">
            <v>OS20LB</v>
          </cell>
        </row>
        <row r="4074">
          <cell r="A4074" t="str">
            <v>C0467</v>
          </cell>
          <cell r="C4074" t="str">
            <v>OS010610</v>
          </cell>
          <cell r="D4074" t="str">
            <v>OS02KZ</v>
          </cell>
        </row>
        <row r="4075">
          <cell r="A4075" t="str">
            <v>C0468</v>
          </cell>
          <cell r="C4075" t="str">
            <v>OR010610</v>
          </cell>
          <cell r="D4075" t="str">
            <v>OR05LT</v>
          </cell>
        </row>
        <row r="4076">
          <cell r="A4076" t="str">
            <v>C0469</v>
          </cell>
          <cell r="C4076" t="str">
            <v>OP310611</v>
          </cell>
          <cell r="D4076" t="str">
            <v>OP31ZN</v>
          </cell>
        </row>
        <row r="4077">
          <cell r="A4077" t="str">
            <v>C0470</v>
          </cell>
          <cell r="C4077" t="str">
            <v>OP810611</v>
          </cell>
          <cell r="D4077" t="str">
            <v>OP81LL</v>
          </cell>
        </row>
        <row r="4078">
          <cell r="A4078" t="str">
            <v>C0471</v>
          </cell>
          <cell r="C4078" t="str">
            <v>ON110611</v>
          </cell>
          <cell r="D4078" t="str">
            <v>ON12DV</v>
          </cell>
        </row>
        <row r="4079">
          <cell r="A4079" t="str">
            <v>C0472</v>
          </cell>
          <cell r="C4079" t="str">
            <v>OS910611</v>
          </cell>
          <cell r="D4079" t="str">
            <v>OS98KY</v>
          </cell>
        </row>
        <row r="4080">
          <cell r="A4080" t="str">
            <v>C0473</v>
          </cell>
          <cell r="C4080" t="str">
            <v>ON310614</v>
          </cell>
          <cell r="D4080" t="str">
            <v>ON33FX</v>
          </cell>
        </row>
        <row r="4081">
          <cell r="A4081" t="str">
            <v>C0474</v>
          </cell>
          <cell r="C4081" t="str">
            <v>OR410614</v>
          </cell>
          <cell r="D4081" t="str">
            <v>OR48BT</v>
          </cell>
        </row>
        <row r="4082">
          <cell r="A4082" t="str">
            <v>C0475</v>
          </cell>
          <cell r="C4082" t="str">
            <v>ON810614</v>
          </cell>
          <cell r="D4082" t="str">
            <v>ON86YY</v>
          </cell>
        </row>
        <row r="4083">
          <cell r="A4083" t="str">
            <v>C0476</v>
          </cell>
          <cell r="C4083" t="str">
            <v>ON210614</v>
          </cell>
          <cell r="D4083" t="str">
            <v>ON29FX</v>
          </cell>
        </row>
        <row r="4084">
          <cell r="A4084" t="str">
            <v>C0477</v>
          </cell>
          <cell r="C4084" t="str">
            <v>OP910615</v>
          </cell>
          <cell r="D4084" t="str">
            <v>OP98LL</v>
          </cell>
        </row>
        <row r="4085">
          <cell r="A4085" t="str">
            <v>C0478</v>
          </cell>
          <cell r="C4085" t="str">
            <v>ON310615</v>
          </cell>
          <cell r="D4085" t="str">
            <v>ON30PF</v>
          </cell>
        </row>
        <row r="4086">
          <cell r="A4086" t="str">
            <v>C0479</v>
          </cell>
          <cell r="C4086" t="str">
            <v>OS010615</v>
          </cell>
          <cell r="D4086" t="str">
            <v>OS06KZ</v>
          </cell>
        </row>
        <row r="4087">
          <cell r="A4087" t="str">
            <v>C0480</v>
          </cell>
          <cell r="C4087" t="str">
            <v>OS010615</v>
          </cell>
          <cell r="D4087" t="str">
            <v>OS03KZ</v>
          </cell>
        </row>
        <row r="4088">
          <cell r="A4088" t="str">
            <v>C0481</v>
          </cell>
          <cell r="C4088" t="str">
            <v>OR510616</v>
          </cell>
          <cell r="D4088" t="str">
            <v>OR54KZ</v>
          </cell>
        </row>
        <row r="4089">
          <cell r="A4089" t="str">
            <v>C0482</v>
          </cell>
          <cell r="C4089" t="str">
            <v>OS010616</v>
          </cell>
          <cell r="D4089" t="str">
            <v>OS05KZ</v>
          </cell>
        </row>
        <row r="4090">
          <cell r="A4090" t="str">
            <v>C0483</v>
          </cell>
          <cell r="C4090" t="str">
            <v>OR410616</v>
          </cell>
          <cell r="D4090" t="str">
            <v>OR49KZ</v>
          </cell>
        </row>
        <row r="4091">
          <cell r="A4091" t="str">
            <v>C0484</v>
          </cell>
          <cell r="C4091" t="str">
            <v>OS810616</v>
          </cell>
          <cell r="D4091" t="str">
            <v>OS89KY</v>
          </cell>
        </row>
        <row r="4092">
          <cell r="A4092" t="str">
            <v>C0485</v>
          </cell>
          <cell r="C4092" t="str">
            <v>OR010617</v>
          </cell>
          <cell r="D4092" t="str">
            <v>OR02LT</v>
          </cell>
        </row>
        <row r="4093">
          <cell r="A4093" t="str">
            <v>C0486</v>
          </cell>
          <cell r="C4093" t="str">
            <v>OR510617</v>
          </cell>
          <cell r="D4093" t="str">
            <v>OR53LP</v>
          </cell>
        </row>
        <row r="4094">
          <cell r="A4094" t="str">
            <v>C0487</v>
          </cell>
          <cell r="C4094" t="str">
            <v>OS910617</v>
          </cell>
          <cell r="D4094" t="str">
            <v>OS94KZ</v>
          </cell>
        </row>
        <row r="4095">
          <cell r="A4095" t="str">
            <v>C0488</v>
          </cell>
          <cell r="C4095" t="str">
            <v>OP810617</v>
          </cell>
          <cell r="D4095" t="str">
            <v>OP87LL</v>
          </cell>
        </row>
        <row r="4096">
          <cell r="A4096" t="str">
            <v>C0489</v>
          </cell>
          <cell r="C4096" t="str">
            <v>OS110618</v>
          </cell>
          <cell r="D4096" t="str">
            <v>OS10KZ</v>
          </cell>
        </row>
        <row r="4097">
          <cell r="A4097" t="str">
            <v>C0490</v>
          </cell>
          <cell r="C4097" t="str">
            <v>OS110618</v>
          </cell>
          <cell r="D4097" t="str">
            <v>OS11KZ</v>
          </cell>
        </row>
        <row r="4098">
          <cell r="A4098" t="str">
            <v>C0491</v>
          </cell>
          <cell r="C4098" t="str">
            <v>OR510618</v>
          </cell>
          <cell r="D4098" t="str">
            <v>OR52KZ</v>
          </cell>
        </row>
        <row r="4099">
          <cell r="A4099" t="str">
            <v>C0492</v>
          </cell>
          <cell r="C4099" t="str">
            <v>OS910618</v>
          </cell>
          <cell r="D4099" t="str">
            <v>OS91KY</v>
          </cell>
        </row>
        <row r="4100">
          <cell r="A4100" t="str">
            <v>C0493</v>
          </cell>
          <cell r="C4100" t="str">
            <v>OP810621</v>
          </cell>
          <cell r="D4100" t="str">
            <v>OP86LL</v>
          </cell>
        </row>
        <row r="4101">
          <cell r="A4101" t="str">
            <v>C0494</v>
          </cell>
          <cell r="C4101" t="str">
            <v>OP810621</v>
          </cell>
          <cell r="D4101" t="str">
            <v>OP88LL</v>
          </cell>
        </row>
        <row r="4102">
          <cell r="A4102" t="str">
            <v>C0495</v>
          </cell>
          <cell r="C4102" t="str">
            <v>OS910621</v>
          </cell>
          <cell r="D4102" t="str">
            <v>OS92KY</v>
          </cell>
        </row>
        <row r="4103">
          <cell r="A4103" t="str">
            <v>C0496</v>
          </cell>
          <cell r="C4103" t="str">
            <v>OS310621</v>
          </cell>
          <cell r="D4103" t="str">
            <v>OS32KY</v>
          </cell>
        </row>
        <row r="4104">
          <cell r="A4104" t="str">
            <v>C0497</v>
          </cell>
          <cell r="C4104" t="str">
            <v>ON110622</v>
          </cell>
          <cell r="D4104" t="str">
            <v>ON14DV</v>
          </cell>
        </row>
        <row r="4105">
          <cell r="A4105" t="str">
            <v>C0498</v>
          </cell>
          <cell r="C4105" t="str">
            <v>OR410622</v>
          </cell>
          <cell r="D4105" t="str">
            <v>OR48KZ</v>
          </cell>
        </row>
        <row r="4106">
          <cell r="A4106" t="str">
            <v>C0499</v>
          </cell>
          <cell r="C4106" t="str">
            <v>ON210622</v>
          </cell>
          <cell r="D4106" t="str">
            <v>ON22FX</v>
          </cell>
        </row>
        <row r="4107">
          <cell r="A4107" t="str">
            <v>C0500</v>
          </cell>
          <cell r="C4107" t="str">
            <v>OR510622</v>
          </cell>
          <cell r="D4107" t="str">
            <v>OR52LP</v>
          </cell>
        </row>
        <row r="4108">
          <cell r="A4108" t="str">
            <v>C0501</v>
          </cell>
          <cell r="C4108" t="str">
            <v>OS110623</v>
          </cell>
          <cell r="D4108" t="str">
            <v>OS16KZ</v>
          </cell>
        </row>
        <row r="4109">
          <cell r="A4109" t="str">
            <v>C0502</v>
          </cell>
          <cell r="C4109" t="str">
            <v>OP410623</v>
          </cell>
          <cell r="D4109" t="str">
            <v>OP44KJ</v>
          </cell>
        </row>
        <row r="4110">
          <cell r="A4110" t="str">
            <v>C0504</v>
          </cell>
          <cell r="C4110" t="str">
            <v>OS810623</v>
          </cell>
          <cell r="D4110" t="str">
            <v>OS85KY</v>
          </cell>
        </row>
        <row r="4111">
          <cell r="A4111" t="str">
            <v>C0505</v>
          </cell>
          <cell r="C4111" t="str">
            <v>OS010623</v>
          </cell>
          <cell r="D4111" t="str">
            <v>OS02KZ</v>
          </cell>
        </row>
        <row r="4112">
          <cell r="A4112" t="str">
            <v>C0506</v>
          </cell>
          <cell r="C4112" t="str">
            <v>5L510623</v>
          </cell>
          <cell r="D4112" t="str">
            <v>5L5370</v>
          </cell>
        </row>
        <row r="4113">
          <cell r="A4113" t="str">
            <v>C0507</v>
          </cell>
          <cell r="C4113" t="str">
            <v>OR010623</v>
          </cell>
          <cell r="D4113" t="str">
            <v>OR05LT</v>
          </cell>
        </row>
        <row r="4114">
          <cell r="A4114" t="str">
            <v>C0508</v>
          </cell>
          <cell r="C4114" t="str">
            <v>OP310624</v>
          </cell>
          <cell r="D4114" t="str">
            <v>OP31ZN</v>
          </cell>
        </row>
        <row r="4115">
          <cell r="A4115" t="str">
            <v>C0509</v>
          </cell>
          <cell r="C4115" t="str">
            <v>OP810624</v>
          </cell>
          <cell r="D4115" t="str">
            <v>OP81LL</v>
          </cell>
        </row>
        <row r="4116">
          <cell r="A4116" t="str">
            <v>C0510</v>
          </cell>
          <cell r="C4116" t="str">
            <v>ON110624</v>
          </cell>
          <cell r="D4116" t="str">
            <v>ON12DV</v>
          </cell>
        </row>
        <row r="4117">
          <cell r="A4117" t="str">
            <v>C0511</v>
          </cell>
          <cell r="C4117" t="str">
            <v>OS910624</v>
          </cell>
          <cell r="D4117" t="str">
            <v>OS98KY</v>
          </cell>
        </row>
        <row r="4118">
          <cell r="A4118" t="str">
            <v>C0512</v>
          </cell>
          <cell r="C4118" t="str">
            <v>OP410624</v>
          </cell>
          <cell r="D4118" t="str">
            <v>OP43KJ</v>
          </cell>
        </row>
        <row r="4119">
          <cell r="A4119" t="str">
            <v>C0513</v>
          </cell>
          <cell r="C4119" t="str">
            <v>ON210625</v>
          </cell>
          <cell r="D4119" t="str">
            <v>ON29FX</v>
          </cell>
        </row>
        <row r="4120">
          <cell r="A4120" t="str">
            <v>C0514</v>
          </cell>
          <cell r="C4120" t="str">
            <v>ON810625</v>
          </cell>
          <cell r="D4120" t="str">
            <v>ON86YY</v>
          </cell>
        </row>
        <row r="4121">
          <cell r="A4121" t="str">
            <v>C0515</v>
          </cell>
          <cell r="C4121" t="str">
            <v>OP910625</v>
          </cell>
          <cell r="D4121" t="str">
            <v>OP98LL</v>
          </cell>
        </row>
        <row r="4122">
          <cell r="A4122" t="str">
            <v>C0516</v>
          </cell>
          <cell r="C4122" t="str">
            <v>OS310625</v>
          </cell>
          <cell r="D4122" t="str">
            <v>OS30KY</v>
          </cell>
        </row>
        <row r="4123">
          <cell r="A4123" t="str">
            <v>C0517</v>
          </cell>
          <cell r="C4123" t="str">
            <v>OS010628</v>
          </cell>
          <cell r="D4123" t="str">
            <v>OS06KZ</v>
          </cell>
        </row>
        <row r="4124">
          <cell r="A4124" t="str">
            <v>C0518</v>
          </cell>
          <cell r="C4124" t="str">
            <v>OS010628</v>
          </cell>
          <cell r="D4124" t="str">
            <v>OS03KZ</v>
          </cell>
        </row>
        <row r="4125">
          <cell r="A4125" t="str">
            <v>C0519</v>
          </cell>
          <cell r="C4125" t="str">
            <v>OR410628</v>
          </cell>
          <cell r="D4125" t="str">
            <v>OR48BT</v>
          </cell>
        </row>
        <row r="4126">
          <cell r="A4126" t="str">
            <v>C0520</v>
          </cell>
          <cell r="C4126" t="str">
            <v>OR510628</v>
          </cell>
          <cell r="D4126" t="str">
            <v>OR54KZ</v>
          </cell>
        </row>
        <row r="4127">
          <cell r="A4127" t="str">
            <v>C0521</v>
          </cell>
          <cell r="C4127" t="str">
            <v>OS010628</v>
          </cell>
          <cell r="D4127" t="str">
            <v>OS05KZ</v>
          </cell>
        </row>
        <row r="4128">
          <cell r="A4128" t="str">
            <v>C0522</v>
          </cell>
          <cell r="C4128" t="str">
            <v>OR410628</v>
          </cell>
          <cell r="D4128" t="str">
            <v>OR49KZ</v>
          </cell>
        </row>
        <row r="4129">
          <cell r="A4129" t="str">
            <v>C0523</v>
          </cell>
          <cell r="C4129" t="str">
            <v>OS810629</v>
          </cell>
          <cell r="D4129" t="str">
            <v>OS89KY</v>
          </cell>
        </row>
        <row r="4130">
          <cell r="A4130" t="str">
            <v>C0524</v>
          </cell>
          <cell r="C4130" t="str">
            <v>OR010629</v>
          </cell>
          <cell r="D4130" t="str">
            <v>OR02LT</v>
          </cell>
        </row>
        <row r="4131">
          <cell r="A4131" t="str">
            <v>C0525</v>
          </cell>
          <cell r="C4131" t="str">
            <v>OR510629</v>
          </cell>
          <cell r="D4131" t="str">
            <v>OR53LP</v>
          </cell>
        </row>
        <row r="4132">
          <cell r="A4132" t="str">
            <v>C0526</v>
          </cell>
          <cell r="C4132" t="str">
            <v>5L610629</v>
          </cell>
          <cell r="D4132" t="str">
            <v>5L6843</v>
          </cell>
        </row>
        <row r="4133">
          <cell r="A4133" t="str">
            <v>C0527</v>
          </cell>
          <cell r="C4133" t="str">
            <v>OS910629</v>
          </cell>
          <cell r="D4133" t="str">
            <v>OS94KZ</v>
          </cell>
        </row>
        <row r="4134">
          <cell r="A4134" t="str">
            <v>C0528</v>
          </cell>
          <cell r="C4134" t="str">
            <v>MH210702</v>
          </cell>
          <cell r="D4134" t="str">
            <v>MH27GR</v>
          </cell>
        </row>
        <row r="4135">
          <cell r="A4135" t="str">
            <v>C0529</v>
          </cell>
          <cell r="C4135" t="str">
            <v>MH010702</v>
          </cell>
          <cell r="D4135" t="str">
            <v>MH068B</v>
          </cell>
        </row>
        <row r="4136">
          <cell r="A4136" t="str">
            <v>C0530</v>
          </cell>
          <cell r="C4136" t="str">
            <v>OP810630</v>
          </cell>
          <cell r="D4136" t="str">
            <v>OP87LL</v>
          </cell>
        </row>
        <row r="4137">
          <cell r="A4137" t="str">
            <v>C0531</v>
          </cell>
          <cell r="C4137" t="str">
            <v>OS110630</v>
          </cell>
          <cell r="D4137" t="str">
            <v>OS10KZ</v>
          </cell>
        </row>
        <row r="4138">
          <cell r="A4138" t="str">
            <v>C0532</v>
          </cell>
          <cell r="C4138" t="str">
            <v>OS110630</v>
          </cell>
          <cell r="D4138" t="str">
            <v>OS11KZ</v>
          </cell>
        </row>
        <row r="4139">
          <cell r="A4139" t="str">
            <v>C0533</v>
          </cell>
          <cell r="C4139" t="str">
            <v>OR510630</v>
          </cell>
          <cell r="D4139" t="str">
            <v>OR52KZ</v>
          </cell>
        </row>
        <row r="4140">
          <cell r="A4140" t="str">
            <v>C0534</v>
          </cell>
          <cell r="C4140" t="str">
            <v>EUR10630</v>
          </cell>
          <cell r="D4140" t="str">
            <v>EUROPE</v>
          </cell>
        </row>
        <row r="4141">
          <cell r="A4141" t="str">
            <v>C0535</v>
          </cell>
          <cell r="C4141" t="str">
            <v>OS910701</v>
          </cell>
          <cell r="D4141" t="str">
            <v>OS91KY</v>
          </cell>
        </row>
        <row r="4142">
          <cell r="A4142" t="str">
            <v>C0536</v>
          </cell>
          <cell r="C4142" t="str">
            <v>OS910701</v>
          </cell>
          <cell r="D4142" t="str">
            <v>OS98SR</v>
          </cell>
        </row>
        <row r="4143">
          <cell r="A4143" t="str">
            <v>C0537</v>
          </cell>
          <cell r="C4143" t="str">
            <v>OP810701</v>
          </cell>
          <cell r="D4143" t="str">
            <v>OP86LL</v>
          </cell>
        </row>
        <row r="4144">
          <cell r="A4144" t="str">
            <v>C0538</v>
          </cell>
          <cell r="C4144" t="str">
            <v>OP810702</v>
          </cell>
          <cell r="D4144" t="str">
            <v>OP88LL</v>
          </cell>
        </row>
        <row r="4145">
          <cell r="A4145" t="str">
            <v>C0539</v>
          </cell>
          <cell r="C4145" t="str">
            <v>OS910702</v>
          </cell>
          <cell r="D4145" t="str">
            <v>OS92KY</v>
          </cell>
        </row>
        <row r="4146">
          <cell r="A4146" t="str">
            <v>C0540</v>
          </cell>
          <cell r="C4146" t="str">
            <v>OS310702</v>
          </cell>
          <cell r="D4146" t="str">
            <v>OS32KY</v>
          </cell>
        </row>
        <row r="4147">
          <cell r="A4147" t="str">
            <v>C0541</v>
          </cell>
          <cell r="C4147" t="str">
            <v>GRA10702</v>
          </cell>
          <cell r="D4147" t="str">
            <v>GRANDE</v>
          </cell>
        </row>
        <row r="4148">
          <cell r="A4148" t="str">
            <v>C0542</v>
          </cell>
          <cell r="C4148" t="str">
            <v>ON110702</v>
          </cell>
          <cell r="D4148" t="str">
            <v>ON14DV</v>
          </cell>
        </row>
        <row r="4149">
          <cell r="A4149" t="str">
            <v>C0543</v>
          </cell>
          <cell r="C4149" t="str">
            <v>OR410707</v>
          </cell>
          <cell r="D4149" t="str">
            <v>OR48KZ</v>
          </cell>
        </row>
        <row r="4150">
          <cell r="A4150" t="str">
            <v>C0544</v>
          </cell>
          <cell r="C4150" t="str">
            <v>FHL10707</v>
          </cell>
          <cell r="D4150" t="str">
            <v>FHLOGI</v>
          </cell>
        </row>
        <row r="4151">
          <cell r="A4151" t="str">
            <v>C0545</v>
          </cell>
          <cell r="C4151" t="str">
            <v>ON210707</v>
          </cell>
          <cell r="D4151" t="str">
            <v>ON22FX</v>
          </cell>
        </row>
        <row r="4152">
          <cell r="A4152" t="str">
            <v>C0546</v>
          </cell>
          <cell r="C4152" t="str">
            <v>OR510707</v>
          </cell>
          <cell r="D4152" t="str">
            <v>OR52LP</v>
          </cell>
        </row>
        <row r="4153">
          <cell r="A4153" t="str">
            <v>C0547</v>
          </cell>
          <cell r="C4153" t="str">
            <v>6L110707</v>
          </cell>
          <cell r="D4153" t="str">
            <v>6L1541</v>
          </cell>
        </row>
        <row r="4154">
          <cell r="A4154" t="str">
            <v>C0548</v>
          </cell>
          <cell r="C4154" t="str">
            <v>OS110707</v>
          </cell>
          <cell r="D4154" t="str">
            <v>OS16KZ</v>
          </cell>
        </row>
        <row r="4155">
          <cell r="A4155" t="str">
            <v>C0549</v>
          </cell>
          <cell r="C4155" t="str">
            <v>OP410708</v>
          </cell>
          <cell r="D4155" t="str">
            <v>OP44KJ</v>
          </cell>
        </row>
        <row r="4156">
          <cell r="A4156" t="str">
            <v>C0550</v>
          </cell>
          <cell r="C4156" t="str">
            <v>OS810708</v>
          </cell>
          <cell r="D4156" t="str">
            <v>OS85KY</v>
          </cell>
        </row>
        <row r="4157">
          <cell r="A4157" t="str">
            <v>C0551</v>
          </cell>
          <cell r="C4157" t="str">
            <v>OS010708</v>
          </cell>
          <cell r="D4157" t="str">
            <v>OS02KZ</v>
          </cell>
        </row>
        <row r="4158">
          <cell r="A4158" t="str">
            <v>C0552</v>
          </cell>
          <cell r="C4158" t="str">
            <v>OP310709</v>
          </cell>
          <cell r="D4158" t="str">
            <v>OP31ZN</v>
          </cell>
        </row>
        <row r="4159">
          <cell r="A4159" t="str">
            <v>C0553</v>
          </cell>
          <cell r="C4159" t="str">
            <v>OP810709</v>
          </cell>
          <cell r="D4159" t="str">
            <v>OP81LL</v>
          </cell>
        </row>
        <row r="4160">
          <cell r="A4160" t="str">
            <v>C0554</v>
          </cell>
          <cell r="C4160" t="str">
            <v>EFT10709</v>
          </cell>
          <cell r="D4160" t="str">
            <v>EFTRAN</v>
          </cell>
        </row>
        <row r="4161">
          <cell r="A4161" t="str">
            <v>C0555</v>
          </cell>
          <cell r="C4161" t="str">
            <v>ON110709</v>
          </cell>
          <cell r="D4161" t="str">
            <v>ON12DV</v>
          </cell>
        </row>
        <row r="4162">
          <cell r="A4162" t="str">
            <v>C0556</v>
          </cell>
          <cell r="C4162" t="str">
            <v>ON810709</v>
          </cell>
          <cell r="D4162" t="str">
            <v>ON86YY</v>
          </cell>
        </row>
        <row r="4163">
          <cell r="A4163" t="str">
            <v>C0557</v>
          </cell>
          <cell r="C4163" t="str">
            <v>OS910712</v>
          </cell>
          <cell r="D4163" t="str">
            <v>OS98KY</v>
          </cell>
        </row>
        <row r="4164">
          <cell r="A4164" t="str">
            <v>C0558</v>
          </cell>
          <cell r="C4164" t="str">
            <v>OP410712</v>
          </cell>
          <cell r="D4164" t="str">
            <v>OP43KJ</v>
          </cell>
        </row>
        <row r="4165">
          <cell r="A4165" t="str">
            <v>C0559</v>
          </cell>
          <cell r="C4165" t="str">
            <v>ON210712</v>
          </cell>
          <cell r="D4165" t="str">
            <v>ON29FX</v>
          </cell>
        </row>
        <row r="4166">
          <cell r="A4166" t="str">
            <v>C0560</v>
          </cell>
          <cell r="C4166" t="str">
            <v>OP910713</v>
          </cell>
          <cell r="D4166" t="str">
            <v>OP98LL</v>
          </cell>
        </row>
        <row r="4167">
          <cell r="A4167" t="str">
            <v>C0561</v>
          </cell>
          <cell r="C4167" t="str">
            <v>OS310713</v>
          </cell>
          <cell r="D4167" t="str">
            <v>OS30KY</v>
          </cell>
        </row>
        <row r="4168">
          <cell r="A4168" t="str">
            <v>C0562</v>
          </cell>
          <cell r="C4168" t="str">
            <v>OS010713</v>
          </cell>
          <cell r="D4168" t="str">
            <v>OS06KZ</v>
          </cell>
        </row>
        <row r="4169">
          <cell r="A4169" t="str">
            <v>C0563</v>
          </cell>
          <cell r="C4169" t="str">
            <v>OS010713</v>
          </cell>
          <cell r="D4169" t="str">
            <v>OS03KZ</v>
          </cell>
        </row>
        <row r="4170">
          <cell r="A4170" t="str">
            <v>C0564</v>
          </cell>
          <cell r="C4170" t="str">
            <v>OR410714</v>
          </cell>
          <cell r="D4170" t="str">
            <v>OR48BT</v>
          </cell>
        </row>
        <row r="4171">
          <cell r="A4171" t="str">
            <v>C0565</v>
          </cell>
          <cell r="C4171" t="str">
            <v>ZA710714</v>
          </cell>
          <cell r="D4171" t="str">
            <v>ZA792H</v>
          </cell>
        </row>
        <row r="4172">
          <cell r="A4172" t="str">
            <v>C0566</v>
          </cell>
          <cell r="C4172" t="str">
            <v>OR510714</v>
          </cell>
          <cell r="D4172" t="str">
            <v>OR54KZ</v>
          </cell>
        </row>
        <row r="4173">
          <cell r="A4173" t="str">
            <v>C0567</v>
          </cell>
          <cell r="C4173" t="str">
            <v>OS810714</v>
          </cell>
          <cell r="D4173" t="str">
            <v>OS89KY</v>
          </cell>
        </row>
        <row r="4174">
          <cell r="A4174" t="str">
            <v>C0568</v>
          </cell>
          <cell r="C4174" t="str">
            <v>OR010715</v>
          </cell>
          <cell r="D4174" t="str">
            <v>OR02LT</v>
          </cell>
        </row>
        <row r="4175">
          <cell r="A4175" t="str">
            <v>C0569</v>
          </cell>
          <cell r="C4175" t="str">
            <v>OR510715</v>
          </cell>
          <cell r="D4175" t="str">
            <v>OR53LP</v>
          </cell>
        </row>
        <row r="4176">
          <cell r="A4176" t="str">
            <v>C0570</v>
          </cell>
          <cell r="C4176" t="str">
            <v>OS910715</v>
          </cell>
          <cell r="D4176" t="str">
            <v>OS94KZ</v>
          </cell>
        </row>
        <row r="4177">
          <cell r="A4177" t="str">
            <v>C0571</v>
          </cell>
          <cell r="C4177" t="str">
            <v>OS010716</v>
          </cell>
          <cell r="D4177" t="str">
            <v>OS05KZ</v>
          </cell>
        </row>
        <row r="4178">
          <cell r="A4178" t="str">
            <v>C0572</v>
          </cell>
          <cell r="C4178" t="str">
            <v>OR410716</v>
          </cell>
          <cell r="D4178" t="str">
            <v>OR49KZ</v>
          </cell>
        </row>
        <row r="4179">
          <cell r="A4179" t="str">
            <v>C0573</v>
          </cell>
          <cell r="C4179" t="str">
            <v>OP810716</v>
          </cell>
          <cell r="D4179" t="str">
            <v>OP87LL</v>
          </cell>
        </row>
        <row r="4180">
          <cell r="A4180" t="str">
            <v>C0574</v>
          </cell>
          <cell r="C4180" t="str">
            <v>OS110716</v>
          </cell>
          <cell r="D4180" t="str">
            <v>OS10KZ</v>
          </cell>
        </row>
        <row r="4181">
          <cell r="A4181" t="str">
            <v>C0575</v>
          </cell>
          <cell r="C4181" t="str">
            <v>OS110719</v>
          </cell>
          <cell r="D4181" t="str">
            <v>OS11KZ</v>
          </cell>
        </row>
        <row r="4182">
          <cell r="A4182" t="str">
            <v>C0576</v>
          </cell>
          <cell r="C4182" t="str">
            <v>OS910719</v>
          </cell>
          <cell r="D4182" t="str">
            <v>OS91KY</v>
          </cell>
        </row>
        <row r="4183">
          <cell r="A4183" t="str">
            <v>C0577</v>
          </cell>
          <cell r="C4183" t="str">
            <v>OR510719</v>
          </cell>
          <cell r="D4183" t="str">
            <v>OR52KZ</v>
          </cell>
        </row>
        <row r="4184">
          <cell r="A4184" t="str">
            <v>C0578</v>
          </cell>
          <cell r="C4184" t="str">
            <v>OS910720</v>
          </cell>
          <cell r="D4184" t="str">
            <v>OS98SR</v>
          </cell>
        </row>
        <row r="4185">
          <cell r="A4185" t="str">
            <v>C0579</v>
          </cell>
          <cell r="C4185" t="str">
            <v>OP810720</v>
          </cell>
          <cell r="D4185" t="str">
            <v>OP86LL</v>
          </cell>
        </row>
        <row r="4186">
          <cell r="A4186" t="str">
            <v>C0580</v>
          </cell>
          <cell r="C4186" t="str">
            <v>OP810720</v>
          </cell>
          <cell r="D4186" t="str">
            <v>OP88LL</v>
          </cell>
        </row>
        <row r="4187">
          <cell r="A4187" t="str">
            <v>C0581</v>
          </cell>
          <cell r="C4187" t="str">
            <v>OS910720</v>
          </cell>
          <cell r="D4187" t="str">
            <v>OS92KY</v>
          </cell>
        </row>
        <row r="4188">
          <cell r="A4188" t="str">
            <v>C0582</v>
          </cell>
          <cell r="C4188" t="str">
            <v>OS310721</v>
          </cell>
          <cell r="D4188" t="str">
            <v>OS32KY</v>
          </cell>
        </row>
        <row r="4189">
          <cell r="A4189" t="str">
            <v>C0583</v>
          </cell>
          <cell r="C4189" t="str">
            <v>ON110721</v>
          </cell>
          <cell r="D4189" t="str">
            <v>ON14DV</v>
          </cell>
        </row>
        <row r="4190">
          <cell r="A4190" t="str">
            <v>C0584</v>
          </cell>
          <cell r="C4190" t="str">
            <v>OR410721</v>
          </cell>
          <cell r="D4190" t="str">
            <v>OR48KZ</v>
          </cell>
        </row>
        <row r="4191">
          <cell r="A4191" t="str">
            <v>C0585</v>
          </cell>
          <cell r="C4191" t="str">
            <v>P&amp;O10722</v>
          </cell>
          <cell r="D4191" t="str">
            <v>P&amp;O-ON</v>
          </cell>
        </row>
        <row r="4192">
          <cell r="A4192" t="str">
            <v>C0586</v>
          </cell>
          <cell r="C4192" t="str">
            <v>P&amp;O10722</v>
          </cell>
          <cell r="D4192" t="str">
            <v>P&amp;O-OR</v>
          </cell>
        </row>
        <row r="4193">
          <cell r="A4193" t="str">
            <v>C0587</v>
          </cell>
          <cell r="C4193" t="str">
            <v>OS110722</v>
          </cell>
          <cell r="D4193" t="str">
            <v>OS16KZ</v>
          </cell>
        </row>
        <row r="4194">
          <cell r="A4194" t="str">
            <v>C0588</v>
          </cell>
          <cell r="C4194" t="str">
            <v>P&amp;O10723</v>
          </cell>
          <cell r="D4194" t="str">
            <v>P&amp;O-OS</v>
          </cell>
        </row>
        <row r="4195">
          <cell r="A4195" t="str">
            <v>C0589</v>
          </cell>
          <cell r="C4195" t="str">
            <v>P&amp;O10723</v>
          </cell>
          <cell r="D4195" t="str">
            <v>P&amp;O-OS</v>
          </cell>
        </row>
        <row r="4196">
          <cell r="A4196" t="str">
            <v>C0590</v>
          </cell>
          <cell r="C4196" t="str">
            <v>OP410723</v>
          </cell>
          <cell r="D4196" t="str">
            <v>OP43KJ</v>
          </cell>
        </row>
        <row r="4197">
          <cell r="A4197" t="str">
            <v>C0591</v>
          </cell>
          <cell r="C4197" t="str">
            <v>ON210723</v>
          </cell>
          <cell r="D4197" t="str">
            <v>ON29FX</v>
          </cell>
        </row>
        <row r="4198">
          <cell r="A4198" t="str">
            <v>C0592</v>
          </cell>
          <cell r="C4198" t="str">
            <v>OP810816</v>
          </cell>
          <cell r="D4198" t="str">
            <v>OP87LL</v>
          </cell>
        </row>
        <row r="4199">
          <cell r="A4199" t="str">
            <v>C0593</v>
          </cell>
          <cell r="C4199" t="str">
            <v>OR410816</v>
          </cell>
          <cell r="D4199" t="str">
            <v>OR49KZ</v>
          </cell>
        </row>
        <row r="4200">
          <cell r="A4200" t="str">
            <v>C0594</v>
          </cell>
          <cell r="C4200" t="str">
            <v>OS210816</v>
          </cell>
          <cell r="D4200" t="str">
            <v>OS20LB</v>
          </cell>
        </row>
        <row r="4201">
          <cell r="A4201" t="str">
            <v>C0595</v>
          </cell>
          <cell r="C4201" t="str">
            <v>OS310817</v>
          </cell>
          <cell r="D4201" t="str">
            <v>OS30KY</v>
          </cell>
        </row>
        <row r="4202">
          <cell r="A4202" t="str">
            <v>C0596</v>
          </cell>
          <cell r="C4202" t="str">
            <v>OS010817</v>
          </cell>
          <cell r="D4202" t="str">
            <v>OS06KZ</v>
          </cell>
        </row>
        <row r="4203">
          <cell r="A4203" t="str">
            <v>C0597</v>
          </cell>
          <cell r="C4203" t="str">
            <v>OR410817</v>
          </cell>
          <cell r="D4203" t="str">
            <v>OR48BT</v>
          </cell>
        </row>
        <row r="4204">
          <cell r="A4204" t="str">
            <v>C0598</v>
          </cell>
          <cell r="C4204" t="str">
            <v>OR510817</v>
          </cell>
          <cell r="D4204" t="str">
            <v>OR54KZ</v>
          </cell>
        </row>
        <row r="4205">
          <cell r="A4205" t="str">
            <v>C0599</v>
          </cell>
          <cell r="C4205" t="str">
            <v>OS110818</v>
          </cell>
          <cell r="D4205" t="str">
            <v>OS10KZ</v>
          </cell>
        </row>
        <row r="4206">
          <cell r="A4206" t="str">
            <v>C0600</v>
          </cell>
          <cell r="C4206" t="str">
            <v>OS810818</v>
          </cell>
          <cell r="D4206" t="str">
            <v>OS89KY</v>
          </cell>
        </row>
        <row r="4207">
          <cell r="A4207" t="str">
            <v>C0601</v>
          </cell>
          <cell r="C4207" t="str">
            <v>OR010818</v>
          </cell>
          <cell r="D4207" t="str">
            <v>OR02LT</v>
          </cell>
        </row>
        <row r="4208">
          <cell r="A4208" t="str">
            <v>C0602</v>
          </cell>
          <cell r="C4208" t="str">
            <v>OR510819</v>
          </cell>
          <cell r="D4208" t="str">
            <v>OR53LP</v>
          </cell>
        </row>
        <row r="4209">
          <cell r="A4209" t="str">
            <v>C0603</v>
          </cell>
          <cell r="C4209" t="str">
            <v>OS910819</v>
          </cell>
          <cell r="D4209" t="str">
            <v>OS94KZ</v>
          </cell>
        </row>
        <row r="4210">
          <cell r="A4210" t="str">
            <v>C0604</v>
          </cell>
          <cell r="C4210" t="str">
            <v>OS010819</v>
          </cell>
          <cell r="D4210" t="str">
            <v>OS05KZ</v>
          </cell>
        </row>
        <row r="4211">
          <cell r="A4211" t="str">
            <v>C0605</v>
          </cell>
          <cell r="C4211" t="str">
            <v>P&amp;O10820</v>
          </cell>
          <cell r="D4211" t="str">
            <v>P&amp;O-OS</v>
          </cell>
        </row>
        <row r="4212">
          <cell r="A4212" t="str">
            <v>C0606</v>
          </cell>
          <cell r="C4212" t="str">
            <v>P&amp;O10820</v>
          </cell>
          <cell r="D4212" t="str">
            <v>P&amp;O-OR</v>
          </cell>
        </row>
        <row r="4213">
          <cell r="A4213" t="str">
            <v>C0607</v>
          </cell>
          <cell r="C4213" t="str">
            <v>AB-10820</v>
          </cell>
          <cell r="D4213" t="str">
            <v>AB SPE</v>
          </cell>
        </row>
        <row r="4214">
          <cell r="A4214" t="str">
            <v>C0608</v>
          </cell>
          <cell r="C4214" t="str">
            <v>OS910820</v>
          </cell>
          <cell r="D4214" t="str">
            <v>OS91KY</v>
          </cell>
        </row>
        <row r="4215">
          <cell r="A4215" t="str">
            <v>C0609</v>
          </cell>
          <cell r="C4215" t="str">
            <v>OR510820</v>
          </cell>
          <cell r="D4215" t="str">
            <v>OR52KZ</v>
          </cell>
        </row>
        <row r="4216">
          <cell r="A4216" t="str">
            <v>C0610</v>
          </cell>
          <cell r="C4216" t="str">
            <v>ON810823</v>
          </cell>
          <cell r="D4216" t="str">
            <v>ON81YY</v>
          </cell>
        </row>
        <row r="4217">
          <cell r="A4217" t="str">
            <v>C0611</v>
          </cell>
          <cell r="C4217" t="str">
            <v>5L410823</v>
          </cell>
          <cell r="D4217" t="str">
            <v>5L4590</v>
          </cell>
        </row>
        <row r="4218">
          <cell r="A4218" t="str">
            <v>C0612</v>
          </cell>
          <cell r="C4218" t="str">
            <v>OP810823</v>
          </cell>
          <cell r="D4218" t="str">
            <v>OP86LL</v>
          </cell>
        </row>
        <row r="4219">
          <cell r="A4219" t="str">
            <v>C0613</v>
          </cell>
          <cell r="C4219" t="str">
            <v>OP810823</v>
          </cell>
          <cell r="D4219" t="str">
            <v>OP88LL</v>
          </cell>
        </row>
        <row r="4220">
          <cell r="A4220" t="str">
            <v>C0614</v>
          </cell>
          <cell r="C4220" t="str">
            <v>OS310824</v>
          </cell>
          <cell r="D4220" t="str">
            <v>OS32KY</v>
          </cell>
        </row>
        <row r="4221">
          <cell r="A4221" t="str">
            <v>C0615</v>
          </cell>
          <cell r="C4221" t="str">
            <v>ON110824</v>
          </cell>
          <cell r="D4221" t="str">
            <v>ON14DV</v>
          </cell>
        </row>
        <row r="4222">
          <cell r="A4222" t="str">
            <v>C0616</v>
          </cell>
          <cell r="C4222" t="str">
            <v>5L510824</v>
          </cell>
          <cell r="D4222" t="str">
            <v>5L5370</v>
          </cell>
        </row>
        <row r="4223">
          <cell r="A4223" t="str">
            <v>C0617</v>
          </cell>
          <cell r="C4223" t="str">
            <v>ON010824</v>
          </cell>
          <cell r="D4223" t="str">
            <v>ON09DV</v>
          </cell>
        </row>
        <row r="4224">
          <cell r="A4224" t="str">
            <v>C0618</v>
          </cell>
          <cell r="C4224" t="str">
            <v>ON210824</v>
          </cell>
          <cell r="D4224" t="str">
            <v>ON22FX</v>
          </cell>
        </row>
        <row r="4225">
          <cell r="A4225" t="str">
            <v>C0619</v>
          </cell>
          <cell r="C4225" t="str">
            <v>OR510825</v>
          </cell>
          <cell r="D4225" t="str">
            <v>OR52LP</v>
          </cell>
        </row>
        <row r="4226">
          <cell r="A4226" t="str">
            <v>C0620</v>
          </cell>
          <cell r="C4226" t="str">
            <v>OS110825</v>
          </cell>
          <cell r="D4226" t="str">
            <v>OS16KZ</v>
          </cell>
        </row>
        <row r="4227">
          <cell r="A4227" t="str">
            <v>C0621</v>
          </cell>
          <cell r="C4227" t="str">
            <v>FHL10825</v>
          </cell>
          <cell r="D4227" t="str">
            <v>FHLOGI</v>
          </cell>
        </row>
        <row r="4228">
          <cell r="A4228" t="str">
            <v>C0622</v>
          </cell>
          <cell r="C4228" t="str">
            <v>OS910825</v>
          </cell>
          <cell r="D4228" t="str">
            <v>OS98KY</v>
          </cell>
        </row>
        <row r="4229">
          <cell r="A4229" t="str">
            <v>C0623</v>
          </cell>
          <cell r="C4229" t="str">
            <v>OS810826</v>
          </cell>
          <cell r="D4229" t="str">
            <v>OS85KY</v>
          </cell>
        </row>
        <row r="4230">
          <cell r="A4230" t="str">
            <v>C0624</v>
          </cell>
          <cell r="C4230" t="str">
            <v>OR410826</v>
          </cell>
          <cell r="D4230" t="str">
            <v>OR48KZ</v>
          </cell>
        </row>
        <row r="4231">
          <cell r="A4231" t="str">
            <v>C0625</v>
          </cell>
          <cell r="C4231" t="str">
            <v>OS010826</v>
          </cell>
          <cell r="D4231" t="str">
            <v>OS02KZ</v>
          </cell>
        </row>
        <row r="4232">
          <cell r="A4232" t="str">
            <v>C0626</v>
          </cell>
          <cell r="C4232" t="str">
            <v>OS010827</v>
          </cell>
          <cell r="D4232" t="str">
            <v>OS03KZ</v>
          </cell>
        </row>
        <row r="4233">
          <cell r="A4233" t="str">
            <v>C0627</v>
          </cell>
          <cell r="C4233" t="str">
            <v>ON810827</v>
          </cell>
          <cell r="D4233" t="str">
            <v>ON86YY</v>
          </cell>
        </row>
        <row r="4234">
          <cell r="A4234" t="str">
            <v>C0628</v>
          </cell>
          <cell r="C4234" t="str">
            <v>AB-10827</v>
          </cell>
          <cell r="D4234" t="str">
            <v>AB SPE</v>
          </cell>
        </row>
        <row r="4235">
          <cell r="A4235" t="str">
            <v>C0629</v>
          </cell>
          <cell r="C4235" t="str">
            <v>OR410827</v>
          </cell>
          <cell r="D4235" t="str">
            <v>OR49KZ</v>
          </cell>
        </row>
        <row r="4236">
          <cell r="A4236" t="str">
            <v>C0630</v>
          </cell>
          <cell r="C4236" t="str">
            <v>OP810827</v>
          </cell>
          <cell r="D4236" t="str">
            <v>OP87LL</v>
          </cell>
        </row>
        <row r="4237">
          <cell r="A4237" t="str">
            <v>C0631</v>
          </cell>
          <cell r="C4237" t="str">
            <v>P&amp;O10831</v>
          </cell>
          <cell r="D4237" t="str">
            <v>P&amp;O-VT</v>
          </cell>
        </row>
        <row r="4238">
          <cell r="A4238" t="str">
            <v>C0632</v>
          </cell>
          <cell r="C4238" t="str">
            <v>OS310831</v>
          </cell>
          <cell r="D4238" t="str">
            <v>OS30KY</v>
          </cell>
        </row>
        <row r="4239">
          <cell r="A4239" t="str">
            <v>C0633</v>
          </cell>
          <cell r="C4239" t="str">
            <v>OS210831</v>
          </cell>
          <cell r="D4239" t="str">
            <v>OS20LB</v>
          </cell>
        </row>
        <row r="4240">
          <cell r="A4240" t="str">
            <v>C0634</v>
          </cell>
          <cell r="C4240" t="str">
            <v>ON210831</v>
          </cell>
          <cell r="D4240" t="str">
            <v>ON29FX</v>
          </cell>
        </row>
        <row r="4241">
          <cell r="A4241" t="str">
            <v>C0635</v>
          </cell>
          <cell r="C4241" t="str">
            <v>OS010831</v>
          </cell>
          <cell r="D4241" t="str">
            <v>OS06KZ</v>
          </cell>
        </row>
        <row r="4242">
          <cell r="A4242" t="str">
            <v>C0636</v>
          </cell>
          <cell r="C4242" t="str">
            <v>OR410901</v>
          </cell>
          <cell r="D4242" t="str">
            <v>OR48BT</v>
          </cell>
        </row>
        <row r="4243">
          <cell r="A4243" t="str">
            <v>C0637</v>
          </cell>
          <cell r="C4243" t="str">
            <v>OR510901</v>
          </cell>
          <cell r="D4243" t="str">
            <v>OR54KZ</v>
          </cell>
        </row>
        <row r="4244">
          <cell r="A4244" t="str">
            <v>C0638</v>
          </cell>
          <cell r="C4244" t="str">
            <v>OS110901</v>
          </cell>
          <cell r="D4244" t="str">
            <v>OS10KZ</v>
          </cell>
        </row>
        <row r="4245">
          <cell r="A4245" t="str">
            <v>C0639</v>
          </cell>
          <cell r="C4245" t="str">
            <v>OP410902</v>
          </cell>
          <cell r="D4245" t="str">
            <v>OP43KJ</v>
          </cell>
        </row>
        <row r="4246">
          <cell r="A4246" t="str">
            <v>C0640</v>
          </cell>
          <cell r="C4246" t="str">
            <v>OS810902</v>
          </cell>
          <cell r="D4246" t="str">
            <v>OS89KY</v>
          </cell>
        </row>
        <row r="4247">
          <cell r="A4247" t="str">
            <v>C0641</v>
          </cell>
          <cell r="C4247" t="str">
            <v>OR010902</v>
          </cell>
          <cell r="D4247" t="str">
            <v>OR02LT</v>
          </cell>
        </row>
        <row r="4248">
          <cell r="A4248" t="str">
            <v>C0642</v>
          </cell>
          <cell r="C4248" t="str">
            <v>OR510903</v>
          </cell>
          <cell r="D4248" t="str">
            <v>OR53LP</v>
          </cell>
        </row>
        <row r="4249">
          <cell r="A4249" t="str">
            <v>C0643</v>
          </cell>
          <cell r="C4249" t="str">
            <v>OS910903</v>
          </cell>
          <cell r="D4249" t="str">
            <v>OS94KZ</v>
          </cell>
        </row>
        <row r="4250">
          <cell r="A4250" t="str">
            <v>C0644</v>
          </cell>
          <cell r="C4250" t="str">
            <v>FHL10903</v>
          </cell>
          <cell r="D4250" t="str">
            <v>FHLOGI</v>
          </cell>
        </row>
        <row r="4251">
          <cell r="A4251" t="str">
            <v>C0645</v>
          </cell>
          <cell r="C4251" t="str">
            <v>OS010903</v>
          </cell>
          <cell r="D4251" t="str">
            <v>OS05KZ</v>
          </cell>
        </row>
        <row r="4252">
          <cell r="A4252" t="str">
            <v>C0646</v>
          </cell>
          <cell r="C4252" t="str">
            <v>OS110903</v>
          </cell>
          <cell r="D4252" t="str">
            <v>OS11KZ</v>
          </cell>
        </row>
        <row r="4253">
          <cell r="A4253" t="str">
            <v>C0647</v>
          </cell>
          <cell r="C4253" t="str">
            <v>OR910906</v>
          </cell>
          <cell r="D4253" t="str">
            <v>OR97KK</v>
          </cell>
        </row>
        <row r="4254">
          <cell r="A4254" t="str">
            <v>C0648</v>
          </cell>
          <cell r="C4254" t="str">
            <v>OS910906</v>
          </cell>
          <cell r="D4254" t="str">
            <v>OS91KY</v>
          </cell>
        </row>
        <row r="4255">
          <cell r="A4255" t="str">
            <v>C0649</v>
          </cell>
          <cell r="C4255" t="str">
            <v>ON810906</v>
          </cell>
          <cell r="D4255" t="str">
            <v>ON81YY</v>
          </cell>
        </row>
        <row r="4256">
          <cell r="A4256" t="str">
            <v>C0650</v>
          </cell>
          <cell r="C4256" t="str">
            <v>OR510907</v>
          </cell>
          <cell r="D4256" t="str">
            <v>OR52KZ</v>
          </cell>
        </row>
        <row r="4257">
          <cell r="A4257" t="str">
            <v>C0651</v>
          </cell>
          <cell r="C4257" t="str">
            <v>OP810907</v>
          </cell>
          <cell r="D4257" t="str">
            <v>OP86LL</v>
          </cell>
        </row>
        <row r="4258">
          <cell r="A4258" t="str">
            <v>C0652</v>
          </cell>
          <cell r="C4258" t="str">
            <v>OP810907</v>
          </cell>
          <cell r="D4258" t="str">
            <v>OP88LL</v>
          </cell>
        </row>
        <row r="4259">
          <cell r="A4259" t="str">
            <v>C0653</v>
          </cell>
          <cell r="C4259" t="str">
            <v>OS310907</v>
          </cell>
          <cell r="D4259" t="str">
            <v>OS32KY</v>
          </cell>
        </row>
        <row r="4260">
          <cell r="A4260" t="str">
            <v>C0654</v>
          </cell>
          <cell r="C4260" t="str">
            <v>ON110908</v>
          </cell>
          <cell r="D4260" t="str">
            <v>ON14DV</v>
          </cell>
        </row>
        <row r="4261">
          <cell r="A4261" t="str">
            <v>C0655</v>
          </cell>
          <cell r="C4261" t="str">
            <v>ON010908</v>
          </cell>
          <cell r="D4261" t="str">
            <v>ON09DV</v>
          </cell>
        </row>
        <row r="4262">
          <cell r="A4262" t="str">
            <v>C0656</v>
          </cell>
          <cell r="C4262" t="str">
            <v>ON210908</v>
          </cell>
          <cell r="D4262" t="str">
            <v>ON22FX</v>
          </cell>
        </row>
        <row r="4263">
          <cell r="A4263" t="str">
            <v>C0658</v>
          </cell>
          <cell r="C4263" t="str">
            <v>OR510909</v>
          </cell>
          <cell r="D4263" t="str">
            <v>OR52LP</v>
          </cell>
        </row>
        <row r="4264">
          <cell r="A4264" t="str">
            <v>C0659</v>
          </cell>
          <cell r="C4264" t="str">
            <v>OS110909</v>
          </cell>
          <cell r="D4264" t="str">
            <v>OS16KZ</v>
          </cell>
        </row>
        <row r="4265">
          <cell r="A4265" t="str">
            <v>C0660</v>
          </cell>
          <cell r="C4265" t="str">
            <v>OS910909</v>
          </cell>
          <cell r="D4265" t="str">
            <v>OS98KY</v>
          </cell>
        </row>
        <row r="4266">
          <cell r="A4266" t="str">
            <v>C0661</v>
          </cell>
          <cell r="C4266" t="str">
            <v>OS810910</v>
          </cell>
          <cell r="D4266" t="str">
            <v>OS85KY</v>
          </cell>
        </row>
        <row r="4267">
          <cell r="A4267" t="str">
            <v>C0662</v>
          </cell>
          <cell r="C4267" t="str">
            <v>OR110910</v>
          </cell>
          <cell r="D4267" t="str">
            <v>OR16LT</v>
          </cell>
        </row>
        <row r="4268">
          <cell r="A4268" t="str">
            <v>C0663</v>
          </cell>
          <cell r="C4268" t="str">
            <v>OP810910</v>
          </cell>
          <cell r="D4268" t="str">
            <v>OP87LL</v>
          </cell>
        </row>
        <row r="4269">
          <cell r="A4269" t="str">
            <v>C0664</v>
          </cell>
          <cell r="C4269" t="str">
            <v>OS010910</v>
          </cell>
          <cell r="D4269" t="str">
            <v>OS03KZ</v>
          </cell>
        </row>
        <row r="4270">
          <cell r="A4270" t="str">
            <v>C0665</v>
          </cell>
          <cell r="C4270" t="str">
            <v>O4810913</v>
          </cell>
          <cell r="D4270" t="str">
            <v>O48KZ-</v>
          </cell>
        </row>
        <row r="4271">
          <cell r="A4271" t="str">
            <v>C0666</v>
          </cell>
          <cell r="C4271" t="str">
            <v>OS310913</v>
          </cell>
          <cell r="D4271" t="str">
            <v>OS30KY</v>
          </cell>
        </row>
        <row r="4272">
          <cell r="A4272" t="str">
            <v>C0667</v>
          </cell>
          <cell r="C4272" t="str">
            <v>OS210913</v>
          </cell>
          <cell r="D4272" t="str">
            <v>OS20LB</v>
          </cell>
        </row>
        <row r="4273">
          <cell r="A4273" t="str">
            <v>C0668</v>
          </cell>
          <cell r="C4273" t="str">
            <v>P&amp;O10914</v>
          </cell>
          <cell r="D4273" t="str">
            <v>P&amp;O-ON</v>
          </cell>
        </row>
        <row r="4274">
          <cell r="A4274" t="str">
            <v>C0670</v>
          </cell>
          <cell r="C4274" t="str">
            <v>P&amp;O10914</v>
          </cell>
          <cell r="D4274" t="str">
            <v>P&amp;O-OS</v>
          </cell>
        </row>
        <row r="4275">
          <cell r="A4275" t="str">
            <v>C0671</v>
          </cell>
          <cell r="C4275" t="str">
            <v>OS910914</v>
          </cell>
          <cell r="D4275" t="str">
            <v>OS97ST</v>
          </cell>
        </row>
        <row r="4276">
          <cell r="A4276" t="str">
            <v>C0672</v>
          </cell>
          <cell r="C4276" t="str">
            <v>OR910914</v>
          </cell>
          <cell r="D4276" t="str">
            <v>OR95KK</v>
          </cell>
        </row>
        <row r="4277">
          <cell r="A4277" t="str">
            <v>C0673</v>
          </cell>
          <cell r="C4277" t="str">
            <v>OS810915</v>
          </cell>
          <cell r="D4277" t="str">
            <v>OS89KY</v>
          </cell>
        </row>
        <row r="4278">
          <cell r="A4278" t="str">
            <v>C0674</v>
          </cell>
          <cell r="C4278" t="str">
            <v>OR010915</v>
          </cell>
          <cell r="D4278" t="str">
            <v>OR02LT</v>
          </cell>
        </row>
        <row r="4279">
          <cell r="A4279" t="str">
            <v>C0675</v>
          </cell>
          <cell r="C4279" t="str">
            <v>ON810915</v>
          </cell>
          <cell r="D4279" t="str">
            <v>ON86YY</v>
          </cell>
        </row>
        <row r="4280">
          <cell r="A4280" t="str">
            <v>C0676</v>
          </cell>
          <cell r="C4280" t="str">
            <v>P&amp;O10916</v>
          </cell>
          <cell r="D4280" t="str">
            <v>P&amp;O-OR</v>
          </cell>
        </row>
        <row r="4281">
          <cell r="A4281" t="str">
            <v>C0677</v>
          </cell>
          <cell r="C4281" t="str">
            <v>P&amp;O10916</v>
          </cell>
          <cell r="D4281" t="str">
            <v>P&amp;O-OS</v>
          </cell>
        </row>
        <row r="4282">
          <cell r="A4282" t="str">
            <v>C0678</v>
          </cell>
          <cell r="C4282" t="str">
            <v>OR410916</v>
          </cell>
          <cell r="D4282" t="str">
            <v>OR48BT</v>
          </cell>
        </row>
        <row r="4283">
          <cell r="A4283" t="str">
            <v>C0679</v>
          </cell>
          <cell r="C4283" t="str">
            <v>OP410917</v>
          </cell>
          <cell r="D4283" t="str">
            <v>OP43KJ</v>
          </cell>
        </row>
        <row r="4284">
          <cell r="A4284" t="str">
            <v>C0680</v>
          </cell>
          <cell r="C4284" t="str">
            <v>OR410917</v>
          </cell>
          <cell r="D4284" t="str">
            <v>OR48LP</v>
          </cell>
        </row>
        <row r="4285">
          <cell r="A4285" t="str">
            <v>C0681</v>
          </cell>
          <cell r="C4285" t="str">
            <v>OS910917</v>
          </cell>
          <cell r="D4285" t="str">
            <v>OS94KZ</v>
          </cell>
        </row>
        <row r="4286">
          <cell r="A4286" t="str">
            <v>C0682</v>
          </cell>
          <cell r="C4286" t="str">
            <v>OS010917</v>
          </cell>
          <cell r="D4286" t="str">
            <v>OS05KZ</v>
          </cell>
        </row>
        <row r="4287">
          <cell r="A4287" t="str">
            <v>C0683</v>
          </cell>
          <cell r="C4287" t="str">
            <v>OS110920</v>
          </cell>
          <cell r="D4287" t="str">
            <v>OS10KZ</v>
          </cell>
        </row>
        <row r="4288">
          <cell r="A4288" t="str">
            <v>C0684</v>
          </cell>
          <cell r="C4288" t="str">
            <v>OS110920</v>
          </cell>
          <cell r="D4288" t="str">
            <v>OS11KZ</v>
          </cell>
        </row>
        <row r="4289">
          <cell r="A4289" t="str">
            <v>C0685</v>
          </cell>
          <cell r="C4289" t="str">
            <v>OR910920</v>
          </cell>
          <cell r="D4289" t="str">
            <v>OR97KK</v>
          </cell>
        </row>
        <row r="4290">
          <cell r="A4290" t="str">
            <v>C0686</v>
          </cell>
          <cell r="C4290" t="str">
            <v>OS910920</v>
          </cell>
          <cell r="D4290" t="str">
            <v>OS91KY</v>
          </cell>
        </row>
        <row r="4291">
          <cell r="A4291" t="str">
            <v>C0687</v>
          </cell>
          <cell r="C4291" t="str">
            <v>ON810921</v>
          </cell>
          <cell r="D4291" t="str">
            <v>ON81YY</v>
          </cell>
        </row>
        <row r="4292">
          <cell r="A4292" t="str">
            <v>C0688</v>
          </cell>
          <cell r="C4292" t="str">
            <v>OR510921</v>
          </cell>
          <cell r="D4292" t="str">
            <v>OR52KZ</v>
          </cell>
        </row>
        <row r="4293">
          <cell r="A4293" t="str">
            <v>C0689</v>
          </cell>
          <cell r="C4293" t="str">
            <v>OP810921</v>
          </cell>
          <cell r="D4293" t="str">
            <v>OP86LL</v>
          </cell>
        </row>
        <row r="4294">
          <cell r="A4294" t="str">
            <v>C0690</v>
          </cell>
          <cell r="C4294" t="str">
            <v>OR510921</v>
          </cell>
          <cell r="D4294" t="str">
            <v>OR54KZ</v>
          </cell>
        </row>
        <row r="4295">
          <cell r="A4295" t="str">
            <v>C0691</v>
          </cell>
          <cell r="C4295" t="str">
            <v>OP810922</v>
          </cell>
          <cell r="D4295" t="str">
            <v>OP88LL</v>
          </cell>
        </row>
        <row r="4296">
          <cell r="A4296" t="str">
            <v>C0692</v>
          </cell>
          <cell r="C4296" t="str">
            <v>OS310922</v>
          </cell>
          <cell r="D4296" t="str">
            <v>OS32KY</v>
          </cell>
        </row>
        <row r="4297">
          <cell r="A4297" t="str">
            <v>C0693</v>
          </cell>
          <cell r="C4297" t="str">
            <v>ON210922</v>
          </cell>
          <cell r="D4297" t="str">
            <v>ON22FX</v>
          </cell>
        </row>
        <row r="4298">
          <cell r="A4298" t="str">
            <v>C0694</v>
          </cell>
          <cell r="C4298" t="str">
            <v>ON010922</v>
          </cell>
          <cell r="D4298" t="str">
            <v>ON09DV</v>
          </cell>
        </row>
        <row r="4299">
          <cell r="A4299" t="str">
            <v>C0695</v>
          </cell>
          <cell r="C4299" t="str">
            <v>OR510923</v>
          </cell>
          <cell r="D4299" t="str">
            <v>OR52LP</v>
          </cell>
        </row>
        <row r="4300">
          <cell r="A4300" t="str">
            <v>C0696</v>
          </cell>
          <cell r="C4300" t="str">
            <v>OS910923</v>
          </cell>
          <cell r="D4300" t="str">
            <v>OS98KY</v>
          </cell>
        </row>
        <row r="4301">
          <cell r="A4301" t="str">
            <v>C0697</v>
          </cell>
          <cell r="C4301" t="str">
            <v>ON110923</v>
          </cell>
          <cell r="D4301" t="str">
            <v>ON14DV</v>
          </cell>
        </row>
        <row r="4302">
          <cell r="A4302" t="str">
            <v>C0698</v>
          </cell>
          <cell r="C4302" t="str">
            <v>P&amp;O10924</v>
          </cell>
          <cell r="D4302" t="str">
            <v>P&amp;O-OR</v>
          </cell>
        </row>
        <row r="4303">
          <cell r="A4303" t="str">
            <v>C0699</v>
          </cell>
          <cell r="C4303" t="str">
            <v>OP810927</v>
          </cell>
          <cell r="D4303" t="str">
            <v>OP87LL</v>
          </cell>
        </row>
        <row r="4304">
          <cell r="A4304" t="str">
            <v>C0700</v>
          </cell>
          <cell r="C4304" t="str">
            <v>OS010927</v>
          </cell>
          <cell r="D4304" t="str">
            <v>OS03KZ</v>
          </cell>
        </row>
        <row r="4305">
          <cell r="A4305" t="str">
            <v>C0701</v>
          </cell>
          <cell r="C4305" t="str">
            <v>OS110927</v>
          </cell>
          <cell r="D4305" t="str">
            <v>OS16KZ</v>
          </cell>
        </row>
        <row r="4306">
          <cell r="A4306" t="str">
            <v>C0702</v>
          </cell>
          <cell r="C4306" t="str">
            <v>OR410927</v>
          </cell>
          <cell r="D4306" t="str">
            <v>OR48KZ</v>
          </cell>
        </row>
        <row r="4307">
          <cell r="A4307" t="str">
            <v>C0703</v>
          </cell>
          <cell r="C4307" t="str">
            <v>OS310929</v>
          </cell>
          <cell r="D4307" t="str">
            <v>OS30KY</v>
          </cell>
        </row>
        <row r="4308">
          <cell r="A4308" t="str">
            <v>C0704</v>
          </cell>
          <cell r="C4308" t="str">
            <v>OS810929</v>
          </cell>
          <cell r="D4308" t="str">
            <v>OS85KY</v>
          </cell>
        </row>
        <row r="4309">
          <cell r="A4309" t="str">
            <v>C0705</v>
          </cell>
          <cell r="C4309" t="str">
            <v>OS810929</v>
          </cell>
          <cell r="D4309" t="str">
            <v>OS89KY</v>
          </cell>
        </row>
        <row r="4310">
          <cell r="A4310" t="str">
            <v>C0706</v>
          </cell>
          <cell r="C4310" t="str">
            <v>ON-10930</v>
          </cell>
          <cell r="D4310" t="str">
            <v>ON 29</v>
          </cell>
        </row>
        <row r="4311">
          <cell r="A4311" t="str">
            <v>C0707</v>
          </cell>
          <cell r="C4311" t="str">
            <v>OS910930</v>
          </cell>
          <cell r="D4311" t="str">
            <v>OS98ST</v>
          </cell>
        </row>
        <row r="4312">
          <cell r="A4312" t="str">
            <v>C0708</v>
          </cell>
          <cell r="C4312" t="str">
            <v>OS910930</v>
          </cell>
          <cell r="D4312" t="str">
            <v>OS97ST</v>
          </cell>
        </row>
        <row r="4313">
          <cell r="A4313" t="str">
            <v>C0709</v>
          </cell>
          <cell r="C4313" t="str">
            <v>OR911001</v>
          </cell>
          <cell r="D4313" t="str">
            <v>OR95KK</v>
          </cell>
        </row>
        <row r="4314">
          <cell r="A4314" t="str">
            <v>C0710</v>
          </cell>
          <cell r="C4314" t="str">
            <v>OR011001</v>
          </cell>
          <cell r="D4314" t="str">
            <v>OR02LT</v>
          </cell>
        </row>
        <row r="4315">
          <cell r="A4315" t="str">
            <v>C0711</v>
          </cell>
          <cell r="C4315" t="str">
            <v>OS211001</v>
          </cell>
          <cell r="D4315" t="str">
            <v>OS20LB</v>
          </cell>
        </row>
        <row r="4316">
          <cell r="A4316" t="str">
            <v>C0712</v>
          </cell>
          <cell r="C4316" t="str">
            <v>ON811001</v>
          </cell>
          <cell r="D4316" t="str">
            <v>ON86YY</v>
          </cell>
        </row>
        <row r="4317">
          <cell r="A4317" t="str">
            <v>C0713</v>
          </cell>
          <cell r="C4317" t="str">
            <v>OR511004</v>
          </cell>
          <cell r="D4317" t="str">
            <v>OR53LP</v>
          </cell>
        </row>
        <row r="4318">
          <cell r="A4318" t="str">
            <v>C0714</v>
          </cell>
          <cell r="C4318" t="str">
            <v>OS011004</v>
          </cell>
          <cell r="D4318" t="str">
            <v>OS02KZ</v>
          </cell>
        </row>
        <row r="4319">
          <cell r="A4319" t="str">
            <v>C0715</v>
          </cell>
          <cell r="C4319" t="str">
            <v>P&amp;O11004</v>
          </cell>
          <cell r="D4319" t="str">
            <v>P&amp;O-OR</v>
          </cell>
        </row>
        <row r="4320">
          <cell r="A4320" t="str">
            <v>C0716</v>
          </cell>
          <cell r="C4320" t="str">
            <v>OP411005</v>
          </cell>
          <cell r="D4320" t="str">
            <v>OP43KJ</v>
          </cell>
        </row>
        <row r="4321">
          <cell r="A4321" t="str">
            <v>C0717</v>
          </cell>
          <cell r="C4321" t="str">
            <v>OR411005</v>
          </cell>
          <cell r="D4321" t="str">
            <v>OR48LP</v>
          </cell>
        </row>
        <row r="4322">
          <cell r="A4322" t="str">
            <v>C0718</v>
          </cell>
          <cell r="C4322" t="str">
            <v>OS911005</v>
          </cell>
          <cell r="D4322" t="str">
            <v>OS94KZ</v>
          </cell>
        </row>
        <row r="4323">
          <cell r="A4323" t="str">
            <v>C0719</v>
          </cell>
          <cell r="C4323" t="str">
            <v>OS111005</v>
          </cell>
          <cell r="D4323" t="str">
            <v>OS10KZ</v>
          </cell>
        </row>
        <row r="4324">
          <cell r="A4324" t="str">
            <v>C0720</v>
          </cell>
          <cell r="C4324" t="str">
            <v>OR911006</v>
          </cell>
          <cell r="D4324" t="str">
            <v>OR97KK</v>
          </cell>
        </row>
        <row r="4325">
          <cell r="A4325" t="str">
            <v>C0721</v>
          </cell>
          <cell r="C4325" t="str">
            <v>OS111006</v>
          </cell>
          <cell r="D4325" t="str">
            <v>OS11KZ</v>
          </cell>
        </row>
        <row r="4326">
          <cell r="A4326" t="str">
            <v>C0722</v>
          </cell>
          <cell r="C4326" t="str">
            <v>ON811006</v>
          </cell>
          <cell r="D4326" t="str">
            <v>ON81YY</v>
          </cell>
        </row>
        <row r="4327">
          <cell r="A4327" t="str">
            <v>C0723</v>
          </cell>
          <cell r="C4327" t="str">
            <v>OR511007</v>
          </cell>
          <cell r="D4327" t="str">
            <v>OR52KZ</v>
          </cell>
        </row>
        <row r="4328">
          <cell r="A4328" t="str">
            <v>C0724</v>
          </cell>
          <cell r="C4328" t="str">
            <v>OR511007</v>
          </cell>
          <cell r="D4328" t="str">
            <v>OR54KZ</v>
          </cell>
        </row>
        <row r="4329">
          <cell r="A4329" t="str">
            <v>C0725</v>
          </cell>
          <cell r="C4329" t="str">
            <v>OP811007</v>
          </cell>
          <cell r="D4329" t="str">
            <v>OP86LL</v>
          </cell>
        </row>
        <row r="4330">
          <cell r="A4330" t="str">
            <v>C0726</v>
          </cell>
          <cell r="C4330" t="str">
            <v>OP811008</v>
          </cell>
          <cell r="D4330" t="str">
            <v>OP88LL</v>
          </cell>
        </row>
        <row r="4331">
          <cell r="A4331" t="str">
            <v>C0727</v>
          </cell>
          <cell r="C4331" t="str">
            <v>ON211008</v>
          </cell>
          <cell r="D4331" t="str">
            <v>ON22FX</v>
          </cell>
        </row>
        <row r="4332">
          <cell r="A4332" t="str">
            <v>C0728</v>
          </cell>
          <cell r="C4332" t="str">
            <v>ON011008</v>
          </cell>
          <cell r="D4332" t="str">
            <v>ON09DV</v>
          </cell>
        </row>
        <row r="4333">
          <cell r="A4333" t="str">
            <v>C0729</v>
          </cell>
          <cell r="C4333" t="str">
            <v>OR511008</v>
          </cell>
          <cell r="D4333" t="str">
            <v>OR52LP</v>
          </cell>
        </row>
        <row r="4334">
          <cell r="A4334" t="str">
            <v>C0730</v>
          </cell>
          <cell r="C4334" t="str">
            <v>OS011011</v>
          </cell>
          <cell r="D4334" t="str">
            <v>OS05KZ</v>
          </cell>
        </row>
        <row r="4335">
          <cell r="A4335" t="str">
            <v>C0731</v>
          </cell>
          <cell r="C4335" t="str">
            <v>ON111011</v>
          </cell>
          <cell r="D4335" t="str">
            <v>ON15DV</v>
          </cell>
        </row>
        <row r="4336">
          <cell r="A4336" t="str">
            <v>C0732</v>
          </cell>
          <cell r="C4336" t="str">
            <v>OP811011</v>
          </cell>
          <cell r="D4336" t="str">
            <v>OP87LL</v>
          </cell>
        </row>
        <row r="4337">
          <cell r="A4337" t="str">
            <v>C0733</v>
          </cell>
          <cell r="C4337" t="str">
            <v>OR411012</v>
          </cell>
          <cell r="D4337" t="str">
            <v>OR48KZ</v>
          </cell>
        </row>
        <row r="4338">
          <cell r="A4338" t="str">
            <v>C0734</v>
          </cell>
          <cell r="C4338" t="str">
            <v>OS311012</v>
          </cell>
          <cell r="D4338" t="str">
            <v>OS30KY</v>
          </cell>
        </row>
        <row r="4339">
          <cell r="A4339" t="str">
            <v>C0735</v>
          </cell>
          <cell r="C4339" t="str">
            <v>OR011012</v>
          </cell>
          <cell r="D4339" t="str">
            <v>OR02LT</v>
          </cell>
        </row>
        <row r="4340">
          <cell r="A4340" t="str">
            <v>C0736</v>
          </cell>
          <cell r="C4340" t="str">
            <v>OS211012</v>
          </cell>
          <cell r="D4340" t="str">
            <v>OS20LB</v>
          </cell>
        </row>
        <row r="4341">
          <cell r="A4341" t="str">
            <v>C0737</v>
          </cell>
          <cell r="C4341" t="str">
            <v>OS911013</v>
          </cell>
          <cell r="D4341" t="str">
            <v>OS97ST</v>
          </cell>
        </row>
        <row r="4342">
          <cell r="A4342" t="str">
            <v>C0738</v>
          </cell>
          <cell r="C4342" t="str">
            <v>OR911013</v>
          </cell>
          <cell r="D4342" t="str">
            <v>OR95KK</v>
          </cell>
        </row>
        <row r="4343">
          <cell r="A4343" t="str">
            <v>C0739</v>
          </cell>
          <cell r="C4343" t="str">
            <v>AD-11013</v>
          </cell>
          <cell r="D4343" t="str">
            <v>AD VES</v>
          </cell>
        </row>
        <row r="4344">
          <cell r="A4344" t="str">
            <v>C0740</v>
          </cell>
          <cell r="C4344" t="str">
            <v>OS111013</v>
          </cell>
          <cell r="D4344" t="str">
            <v>OS16KZ</v>
          </cell>
        </row>
        <row r="4345">
          <cell r="A4345" t="str">
            <v>C0741</v>
          </cell>
          <cell r="C4345" t="str">
            <v>OS911014</v>
          </cell>
          <cell r="D4345" t="str">
            <v>OS98KY</v>
          </cell>
        </row>
        <row r="4346">
          <cell r="A4346" t="str">
            <v>C0742</v>
          </cell>
          <cell r="C4346" t="str">
            <v>OS811014</v>
          </cell>
          <cell r="D4346" t="str">
            <v>OS88KY</v>
          </cell>
        </row>
        <row r="4347">
          <cell r="A4347" t="str">
            <v>C0743</v>
          </cell>
          <cell r="C4347" t="str">
            <v>GRE11015</v>
          </cell>
          <cell r="D4347" t="str">
            <v>GREBEN</v>
          </cell>
        </row>
        <row r="4348">
          <cell r="A4348" t="str">
            <v>C0744</v>
          </cell>
          <cell r="C4348" t="str">
            <v>OS811014</v>
          </cell>
          <cell r="D4348" t="str">
            <v>OS85KY</v>
          </cell>
        </row>
        <row r="4349">
          <cell r="A4349" t="str">
            <v>C0745</v>
          </cell>
          <cell r="C4349" t="str">
            <v>OS811018</v>
          </cell>
          <cell r="D4349" t="str">
            <v>OS89KY</v>
          </cell>
        </row>
        <row r="4350">
          <cell r="A4350" t="str">
            <v>C0746</v>
          </cell>
          <cell r="C4350" t="str">
            <v>P&amp;O11018</v>
          </cell>
          <cell r="D4350" t="str">
            <v>P&amp;O-ON</v>
          </cell>
        </row>
        <row r="4351">
          <cell r="A4351" t="str">
            <v>C0747</v>
          </cell>
          <cell r="C4351" t="str">
            <v>ON211018</v>
          </cell>
          <cell r="D4351" t="str">
            <v>ON29FX</v>
          </cell>
        </row>
        <row r="4352">
          <cell r="A4352" t="str">
            <v>C0748</v>
          </cell>
          <cell r="C4352" t="str">
            <v>OS911018</v>
          </cell>
          <cell r="D4352" t="str">
            <v>OS98ST</v>
          </cell>
        </row>
        <row r="4353">
          <cell r="A4353" t="str">
            <v>C0749</v>
          </cell>
          <cell r="C4353" t="str">
            <v>ON811019</v>
          </cell>
          <cell r="D4353" t="str">
            <v>ON86YY</v>
          </cell>
        </row>
        <row r="4354">
          <cell r="A4354" t="str">
            <v>C0750</v>
          </cell>
          <cell r="C4354" t="str">
            <v>OR511019</v>
          </cell>
          <cell r="D4354" t="str">
            <v>OR53LP</v>
          </cell>
        </row>
        <row r="4355">
          <cell r="A4355" t="str">
            <v>C0751</v>
          </cell>
          <cell r="C4355" t="str">
            <v>P&amp;O11019</v>
          </cell>
          <cell r="D4355" t="str">
            <v>P&amp;O-OS</v>
          </cell>
        </row>
        <row r="4356">
          <cell r="A4356" t="str">
            <v>C0752</v>
          </cell>
          <cell r="C4356" t="str">
            <v>OR411020</v>
          </cell>
          <cell r="D4356" t="str">
            <v>OR48BT</v>
          </cell>
        </row>
        <row r="4357">
          <cell r="A4357" t="str">
            <v>C0753</v>
          </cell>
          <cell r="C4357" t="str">
            <v>OS911020</v>
          </cell>
          <cell r="D4357" t="str">
            <v>OS94KZ</v>
          </cell>
        </row>
        <row r="4358">
          <cell r="A4358" t="str">
            <v>C0754</v>
          </cell>
          <cell r="C4358" t="str">
            <v>OS111020</v>
          </cell>
          <cell r="D4358" t="str">
            <v>OS10KZ</v>
          </cell>
        </row>
        <row r="4359">
          <cell r="A4359" t="str">
            <v>C0755</v>
          </cell>
          <cell r="C4359" t="str">
            <v>OP411020</v>
          </cell>
          <cell r="D4359" t="str">
            <v>OP43KJ</v>
          </cell>
        </row>
        <row r="4360">
          <cell r="A4360" t="str">
            <v>C0756</v>
          </cell>
          <cell r="C4360" t="str">
            <v>OR911021</v>
          </cell>
          <cell r="D4360" t="str">
            <v>OR97KK</v>
          </cell>
        </row>
        <row r="4361">
          <cell r="A4361" t="str">
            <v>C0757</v>
          </cell>
          <cell r="C4361" t="str">
            <v>OS111021</v>
          </cell>
          <cell r="D4361" t="str">
            <v>OS11KZ</v>
          </cell>
        </row>
        <row r="4362">
          <cell r="A4362" t="str">
            <v>C0758</v>
          </cell>
          <cell r="C4362" t="str">
            <v>ON811021</v>
          </cell>
          <cell r="D4362" t="str">
            <v>ON81YY</v>
          </cell>
        </row>
        <row r="4363">
          <cell r="A4363" t="str">
            <v>C0759</v>
          </cell>
          <cell r="C4363" t="str">
            <v>OR511021</v>
          </cell>
          <cell r="D4363" t="str">
            <v>OR52KZ</v>
          </cell>
        </row>
        <row r="4364">
          <cell r="A4364" t="str">
            <v>C0760</v>
          </cell>
          <cell r="C4364" t="str">
            <v>OR511022</v>
          </cell>
          <cell r="D4364" t="str">
            <v>OR54KZ</v>
          </cell>
        </row>
        <row r="4365">
          <cell r="A4365" t="str">
            <v>C0761</v>
          </cell>
          <cell r="C4365" t="str">
            <v>OP811022</v>
          </cell>
          <cell r="D4365" t="str">
            <v>OP86LL</v>
          </cell>
        </row>
        <row r="4366">
          <cell r="A4366" t="str">
            <v>C0762</v>
          </cell>
          <cell r="C4366" t="str">
            <v>OP811022</v>
          </cell>
          <cell r="D4366" t="str">
            <v>OP88LL</v>
          </cell>
        </row>
        <row r="4367">
          <cell r="A4367" t="str">
            <v>C0763</v>
          </cell>
          <cell r="C4367" t="str">
            <v>P&amp;O11025</v>
          </cell>
          <cell r="D4367" t="str">
            <v>P&amp;O-ON</v>
          </cell>
        </row>
        <row r="4368">
          <cell r="A4368" t="str">
            <v>C0764</v>
          </cell>
          <cell r="C4368" t="str">
            <v>P&amp;O11025</v>
          </cell>
          <cell r="D4368" t="str">
            <v>P&amp;O-OR</v>
          </cell>
        </row>
        <row r="4369">
          <cell r="A4369" t="str">
            <v>C0765</v>
          </cell>
          <cell r="C4369" t="str">
            <v>OS011025</v>
          </cell>
          <cell r="D4369" t="str">
            <v>OS05KZ</v>
          </cell>
        </row>
        <row r="4370">
          <cell r="A4370" t="str">
            <v>C0766</v>
          </cell>
          <cell r="C4370" t="str">
            <v>ON111025</v>
          </cell>
          <cell r="D4370" t="str">
            <v>ON14DV</v>
          </cell>
        </row>
        <row r="4371">
          <cell r="A4371" t="str">
            <v>C0767</v>
          </cell>
          <cell r="C4371" t="str">
            <v>ON011026</v>
          </cell>
          <cell r="D4371" t="str">
            <v>ON09DV</v>
          </cell>
        </row>
        <row r="4372">
          <cell r="A4372" t="str">
            <v>C0768</v>
          </cell>
          <cell r="C4372" t="str">
            <v>OP811026</v>
          </cell>
          <cell r="D4372" t="str">
            <v>OP87LL</v>
          </cell>
        </row>
        <row r="4373">
          <cell r="A4373" t="str">
            <v>C0769</v>
          </cell>
          <cell r="C4373" t="str">
            <v>OR411026</v>
          </cell>
          <cell r="D4373" t="str">
            <v>OR48KZ</v>
          </cell>
        </row>
        <row r="4374">
          <cell r="A4374" t="str">
            <v>C0770</v>
          </cell>
          <cell r="C4374" t="str">
            <v>OR011026</v>
          </cell>
          <cell r="D4374" t="str">
            <v>OR02LT</v>
          </cell>
        </row>
        <row r="4375">
          <cell r="A4375" t="str">
            <v>C0771</v>
          </cell>
          <cell r="C4375" t="str">
            <v>OS711027</v>
          </cell>
          <cell r="D4375" t="str">
            <v>OS79ST</v>
          </cell>
        </row>
        <row r="4376">
          <cell r="A4376" t="str">
            <v>C0772</v>
          </cell>
          <cell r="C4376" t="str">
            <v>OS911027</v>
          </cell>
          <cell r="D4376" t="str">
            <v>OS97ST</v>
          </cell>
        </row>
        <row r="4377">
          <cell r="A4377" t="str">
            <v>C0773</v>
          </cell>
          <cell r="C4377" t="str">
            <v>OS311027</v>
          </cell>
          <cell r="D4377" t="str">
            <v>OS32KY</v>
          </cell>
        </row>
        <row r="4378">
          <cell r="A4378" t="str">
            <v>C0774</v>
          </cell>
          <cell r="C4378" t="str">
            <v>OS211027</v>
          </cell>
          <cell r="D4378" t="str">
            <v>OS25TL</v>
          </cell>
        </row>
        <row r="4379">
          <cell r="A4379" t="str">
            <v>C0775</v>
          </cell>
          <cell r="C4379" t="str">
            <v>OS811027</v>
          </cell>
          <cell r="D4379" t="str">
            <v>OS87KY</v>
          </cell>
        </row>
        <row r="4380">
          <cell r="A4380" t="str">
            <v>C0776</v>
          </cell>
          <cell r="C4380" t="str">
            <v>OR911027</v>
          </cell>
          <cell r="D4380" t="str">
            <v>OR95KK</v>
          </cell>
        </row>
        <row r="4381">
          <cell r="A4381" t="str">
            <v>C0777</v>
          </cell>
          <cell r="C4381" t="str">
            <v>P&amp;O11029</v>
          </cell>
          <cell r="D4381" t="str">
            <v>P&amp;O-OS</v>
          </cell>
        </row>
        <row r="4382">
          <cell r="A4382" t="str">
            <v>C0778</v>
          </cell>
          <cell r="C4382" t="str">
            <v>P&amp;O11029</v>
          </cell>
          <cell r="D4382" t="str">
            <v>P&amp;O-OS</v>
          </cell>
        </row>
        <row r="4383">
          <cell r="A4383" t="str">
            <v>C0779</v>
          </cell>
          <cell r="C4383" t="str">
            <v>OP511029</v>
          </cell>
          <cell r="D4383" t="str">
            <v>OP53KJ</v>
          </cell>
        </row>
        <row r="4384">
          <cell r="A4384" t="str">
            <v>C0780</v>
          </cell>
          <cell r="C4384" t="str">
            <v>OS111101</v>
          </cell>
          <cell r="D4384" t="str">
            <v>OS16KZ</v>
          </cell>
        </row>
        <row r="4385">
          <cell r="A4385" t="str">
            <v>C0781</v>
          </cell>
          <cell r="C4385" t="str">
            <v>OS911101</v>
          </cell>
          <cell r="D4385" t="str">
            <v>OS98KY</v>
          </cell>
        </row>
        <row r="4386">
          <cell r="A4386" t="str">
            <v>C0782</v>
          </cell>
          <cell r="C4386" t="str">
            <v>OS811101</v>
          </cell>
          <cell r="D4386" t="str">
            <v>OS88KY</v>
          </cell>
        </row>
        <row r="4387">
          <cell r="A4387" t="str">
            <v>C0783</v>
          </cell>
          <cell r="C4387" t="str">
            <v>OS811102</v>
          </cell>
          <cell r="D4387" t="str">
            <v>OS89KY</v>
          </cell>
        </row>
        <row r="4388">
          <cell r="A4388" t="str">
            <v>C0784</v>
          </cell>
          <cell r="C4388" t="str">
            <v>OS811102</v>
          </cell>
          <cell r="D4388" t="str">
            <v>OS85KY</v>
          </cell>
        </row>
        <row r="4389">
          <cell r="A4389" t="str">
            <v>C0785</v>
          </cell>
          <cell r="C4389" t="str">
            <v>ON311102</v>
          </cell>
          <cell r="D4389" t="str">
            <v>ON33FX</v>
          </cell>
        </row>
        <row r="4390">
          <cell r="A4390" t="str">
            <v>C0786</v>
          </cell>
          <cell r="C4390" t="str">
            <v>OS511102</v>
          </cell>
          <cell r="D4390" t="str">
            <v>OS52HX</v>
          </cell>
        </row>
        <row r="4391">
          <cell r="A4391" t="str">
            <v>C0787</v>
          </cell>
          <cell r="C4391" t="str">
            <v>OS911103</v>
          </cell>
          <cell r="D4391" t="str">
            <v>OS98ST</v>
          </cell>
        </row>
        <row r="4392">
          <cell r="A4392" t="str">
            <v>C0788</v>
          </cell>
          <cell r="C4392" t="str">
            <v>OR511103</v>
          </cell>
          <cell r="D4392" t="str">
            <v>OR53LP</v>
          </cell>
        </row>
        <row r="4393">
          <cell r="A4393" t="str">
            <v>C0789</v>
          </cell>
          <cell r="C4393" t="str">
            <v>OS011103</v>
          </cell>
          <cell r="D4393" t="str">
            <v>OS02KZ</v>
          </cell>
        </row>
        <row r="4394">
          <cell r="A4394" t="str">
            <v>C0790</v>
          </cell>
          <cell r="C4394" t="str">
            <v>ON811104</v>
          </cell>
          <cell r="D4394" t="str">
            <v>ON86YY</v>
          </cell>
        </row>
        <row r="4395">
          <cell r="A4395" t="str">
            <v>C0791</v>
          </cell>
          <cell r="C4395" t="str">
            <v>OR411104</v>
          </cell>
          <cell r="D4395" t="str">
            <v>OR48BT</v>
          </cell>
        </row>
        <row r="4396">
          <cell r="A4396" t="str">
            <v>C0792</v>
          </cell>
          <cell r="C4396" t="str">
            <v>OS911104</v>
          </cell>
          <cell r="D4396" t="str">
            <v>OS94KZ</v>
          </cell>
        </row>
        <row r="4397">
          <cell r="A4397" t="str">
            <v>C0793</v>
          </cell>
          <cell r="C4397" t="str">
            <v>OS111105</v>
          </cell>
          <cell r="D4397" t="str">
            <v>OS10KZ</v>
          </cell>
        </row>
        <row r="4398">
          <cell r="A4398" t="str">
            <v>C0794</v>
          </cell>
          <cell r="C4398" t="str">
            <v>OR911105</v>
          </cell>
          <cell r="D4398" t="str">
            <v>OR97KK</v>
          </cell>
        </row>
        <row r="4399">
          <cell r="A4399" t="str">
            <v>C0795</v>
          </cell>
          <cell r="C4399" t="str">
            <v>ON811105</v>
          </cell>
          <cell r="D4399" t="str">
            <v>ON81YY</v>
          </cell>
        </row>
        <row r="4400">
          <cell r="A4400" t="str">
            <v>C0796</v>
          </cell>
          <cell r="C4400" t="str">
            <v>OR511108</v>
          </cell>
          <cell r="D4400" t="str">
            <v>OR52KZ</v>
          </cell>
        </row>
        <row r="4401">
          <cell r="A4401" t="str">
            <v>C0797</v>
          </cell>
          <cell r="C4401" t="str">
            <v>OR511108</v>
          </cell>
          <cell r="D4401" t="str">
            <v>OR54KZ</v>
          </cell>
        </row>
        <row r="4402">
          <cell r="A4402" t="str">
            <v>C0798</v>
          </cell>
          <cell r="C4402" t="str">
            <v>ON211108</v>
          </cell>
          <cell r="D4402" t="str">
            <v>ON29FX</v>
          </cell>
        </row>
        <row r="4403">
          <cell r="A4403" t="str">
            <v>C0799</v>
          </cell>
          <cell r="C4403" t="str">
            <v>OP811109</v>
          </cell>
          <cell r="D4403" t="str">
            <v>OP86LL</v>
          </cell>
        </row>
        <row r="4404">
          <cell r="A4404" t="str">
            <v>C0800</v>
          </cell>
          <cell r="C4404" t="str">
            <v>OS111109</v>
          </cell>
          <cell r="D4404" t="str">
            <v>OS11KZ</v>
          </cell>
        </row>
        <row r="4405">
          <cell r="A4405" t="str">
            <v>C0801</v>
          </cell>
          <cell r="C4405" t="str">
            <v>ON211109</v>
          </cell>
          <cell r="D4405" t="str">
            <v>ON22FX</v>
          </cell>
        </row>
        <row r="4406">
          <cell r="A4406" t="str">
            <v>C0802</v>
          </cell>
          <cell r="C4406" t="str">
            <v>OS011109</v>
          </cell>
          <cell r="D4406" t="str">
            <v>OS05KZ</v>
          </cell>
        </row>
        <row r="4407">
          <cell r="A4407" t="str">
            <v>C0803</v>
          </cell>
          <cell r="C4407" t="str">
            <v>OP811110</v>
          </cell>
          <cell r="D4407" t="str">
            <v>OP88LL</v>
          </cell>
        </row>
        <row r="4408">
          <cell r="A4408" t="str">
            <v>C0804</v>
          </cell>
          <cell r="C4408" t="str">
            <v>ON111110</v>
          </cell>
          <cell r="D4408" t="str">
            <v>ON14DV</v>
          </cell>
        </row>
        <row r="4409">
          <cell r="A4409" t="str">
            <v>C0805</v>
          </cell>
          <cell r="C4409" t="str">
            <v>ON011110</v>
          </cell>
          <cell r="D4409" t="str">
            <v>ON09DV</v>
          </cell>
        </row>
        <row r="4410">
          <cell r="A4410" t="str">
            <v>C0806</v>
          </cell>
          <cell r="C4410" t="str">
            <v>OR511110</v>
          </cell>
          <cell r="D4410" t="str">
            <v>OR52LP</v>
          </cell>
        </row>
        <row r="4411">
          <cell r="A4411" t="str">
            <v>C0807</v>
          </cell>
          <cell r="C4411" t="str">
            <v>OP811111</v>
          </cell>
          <cell r="D4411" t="str">
            <v>OP87LL</v>
          </cell>
        </row>
        <row r="4412">
          <cell r="A4412" t="str">
            <v>C0808</v>
          </cell>
          <cell r="C4412" t="str">
            <v>OR411111</v>
          </cell>
          <cell r="D4412" t="str">
            <v>OR48KZ</v>
          </cell>
        </row>
        <row r="4413">
          <cell r="A4413" t="str">
            <v>C0810</v>
          </cell>
          <cell r="C4413" t="str">
            <v>OR011111</v>
          </cell>
          <cell r="D4413" t="str">
            <v>OR02LT</v>
          </cell>
        </row>
        <row r="4414">
          <cell r="A4414" t="str">
            <v>C0811</v>
          </cell>
          <cell r="C4414" t="str">
            <v>OS311111</v>
          </cell>
          <cell r="D4414" t="str">
            <v>OS32KY</v>
          </cell>
        </row>
        <row r="4415">
          <cell r="A4415" t="str">
            <v>C0812</v>
          </cell>
          <cell r="C4415" t="str">
            <v>OS711112</v>
          </cell>
          <cell r="D4415" t="str">
            <v>OS79ST</v>
          </cell>
        </row>
        <row r="4416">
          <cell r="A4416" t="str">
            <v>C0813</v>
          </cell>
          <cell r="C4416" t="str">
            <v>OS911112</v>
          </cell>
          <cell r="D4416" t="str">
            <v>OS97ST</v>
          </cell>
        </row>
        <row r="4417">
          <cell r="A4417" t="str">
            <v>C0815</v>
          </cell>
          <cell r="C4417" t="str">
            <v>OS811112</v>
          </cell>
          <cell r="D4417" t="str">
            <v>OS87KY</v>
          </cell>
        </row>
        <row r="4418">
          <cell r="A4418" t="str">
            <v>C0816</v>
          </cell>
          <cell r="C4418" t="str">
            <v>OR911115</v>
          </cell>
          <cell r="D4418" t="str">
            <v>OR95KK</v>
          </cell>
        </row>
        <row r="4419">
          <cell r="A4419" t="str">
            <v>C0817</v>
          </cell>
          <cell r="C4419" t="str">
            <v>OR111115</v>
          </cell>
          <cell r="D4419" t="str">
            <v>OR16LT</v>
          </cell>
        </row>
        <row r="4420">
          <cell r="A4420" t="str">
            <v>C0818</v>
          </cell>
          <cell r="C4420" t="str">
            <v>OP511115</v>
          </cell>
          <cell r="D4420" t="str">
            <v>OP53KJ</v>
          </cell>
        </row>
        <row r="4421">
          <cell r="A4421" t="str">
            <v>C0819</v>
          </cell>
          <cell r="C4421" t="str">
            <v>OS111115</v>
          </cell>
          <cell r="D4421" t="str">
            <v>OS16KZ</v>
          </cell>
        </row>
        <row r="4422">
          <cell r="A4422" t="str">
            <v>C0820</v>
          </cell>
          <cell r="C4422" t="str">
            <v>OS911116</v>
          </cell>
          <cell r="D4422" t="str">
            <v>OS98KY</v>
          </cell>
        </row>
        <row r="4423">
          <cell r="A4423" t="str">
            <v>C0821</v>
          </cell>
          <cell r="C4423" t="str">
            <v>OP411116</v>
          </cell>
          <cell r="D4423" t="str">
            <v>OP43KJ</v>
          </cell>
        </row>
        <row r="4424">
          <cell r="A4424" t="str">
            <v>C0822</v>
          </cell>
          <cell r="C4424" t="str">
            <v>OS811116</v>
          </cell>
          <cell r="D4424" t="str">
            <v>OS88KY</v>
          </cell>
        </row>
        <row r="4425">
          <cell r="A4425" t="str">
            <v>C0823</v>
          </cell>
          <cell r="C4425" t="str">
            <v>OS811116</v>
          </cell>
          <cell r="D4425" t="str">
            <v>OS89KY</v>
          </cell>
        </row>
        <row r="4426">
          <cell r="A4426" t="str">
            <v>C0824</v>
          </cell>
          <cell r="C4426" t="str">
            <v>OS811118</v>
          </cell>
          <cell r="D4426" t="str">
            <v>OS85KY</v>
          </cell>
        </row>
        <row r="4427">
          <cell r="A4427" t="str">
            <v>C0825</v>
          </cell>
          <cell r="C4427" t="str">
            <v>ON311118</v>
          </cell>
          <cell r="D4427" t="str">
            <v>ON33FX</v>
          </cell>
        </row>
        <row r="4428">
          <cell r="A4428" t="str">
            <v>C0826</v>
          </cell>
          <cell r="C4428" t="str">
            <v>OS511118</v>
          </cell>
          <cell r="D4428" t="str">
            <v>OS52XH</v>
          </cell>
        </row>
        <row r="4429">
          <cell r="A4429" t="str">
            <v>C0827</v>
          </cell>
          <cell r="C4429" t="str">
            <v>OS911119</v>
          </cell>
          <cell r="D4429" t="str">
            <v>OS98ST</v>
          </cell>
        </row>
        <row r="4430">
          <cell r="A4430" t="str">
            <v>C0828</v>
          </cell>
          <cell r="C4430" t="str">
            <v>OR511119</v>
          </cell>
          <cell r="D4430" t="str">
            <v>OR53LP</v>
          </cell>
        </row>
        <row r="4431">
          <cell r="A4431" t="str">
            <v>C0829</v>
          </cell>
          <cell r="C4431" t="str">
            <v>P&amp;O11119</v>
          </cell>
          <cell r="D4431" t="str">
            <v>P&amp;O-OS</v>
          </cell>
        </row>
        <row r="4432">
          <cell r="A4432" t="str">
            <v>C0830</v>
          </cell>
          <cell r="C4432" t="str">
            <v>OS711122</v>
          </cell>
          <cell r="D4432" t="str">
            <v>OS74XP</v>
          </cell>
        </row>
        <row r="4433">
          <cell r="A4433" t="str">
            <v>C0831</v>
          </cell>
          <cell r="C4433" t="str">
            <v>ON811122</v>
          </cell>
          <cell r="D4433" t="str">
            <v>ON86YY</v>
          </cell>
        </row>
        <row r="4434">
          <cell r="A4434" t="str">
            <v>C0832</v>
          </cell>
          <cell r="C4434" t="str">
            <v>OR411122</v>
          </cell>
          <cell r="D4434" t="str">
            <v>OR48BT</v>
          </cell>
        </row>
        <row r="4435">
          <cell r="A4435" t="str">
            <v>C0833</v>
          </cell>
          <cell r="C4435" t="str">
            <v>OS911123</v>
          </cell>
          <cell r="D4435" t="str">
            <v>OS94KZ</v>
          </cell>
        </row>
        <row r="4436">
          <cell r="A4436" t="str">
            <v>C0834</v>
          </cell>
          <cell r="C4436" t="str">
            <v>OS111123</v>
          </cell>
          <cell r="D4436" t="str">
            <v>OS10KZ</v>
          </cell>
        </row>
        <row r="4437">
          <cell r="A4437" t="str">
            <v>C0835</v>
          </cell>
          <cell r="C4437" t="str">
            <v>OR511123</v>
          </cell>
          <cell r="D4437" t="str">
            <v>OR52KZ</v>
          </cell>
        </row>
        <row r="4438">
          <cell r="A4438" t="str">
            <v>C0836</v>
          </cell>
          <cell r="C4438" t="str">
            <v>ON811123</v>
          </cell>
          <cell r="D4438" t="str">
            <v>ON81YY</v>
          </cell>
        </row>
        <row r="4439">
          <cell r="A4439" t="str">
            <v>C0837</v>
          </cell>
          <cell r="C4439" t="str">
            <v>OR511124</v>
          </cell>
          <cell r="D4439" t="str">
            <v>OR54KZ</v>
          </cell>
        </row>
        <row r="4440">
          <cell r="A4440" t="str">
            <v>C0838</v>
          </cell>
          <cell r="C4440" t="str">
            <v>OP811124</v>
          </cell>
          <cell r="D4440" t="str">
            <v>OP86LL</v>
          </cell>
        </row>
        <row r="4441">
          <cell r="A4441" t="str">
            <v>C0839</v>
          </cell>
          <cell r="C4441" t="str">
            <v>OS111124</v>
          </cell>
          <cell r="D4441" t="str">
            <v>OS11KZ</v>
          </cell>
        </row>
        <row r="4442">
          <cell r="A4442" t="str">
            <v>C0840</v>
          </cell>
          <cell r="C4442" t="str">
            <v>OS011125</v>
          </cell>
          <cell r="D4442" t="str">
            <v>OS05KZ</v>
          </cell>
        </row>
        <row r="4443">
          <cell r="A4443" t="str">
            <v>C0841</v>
          </cell>
          <cell r="C4443" t="str">
            <v>OP811125</v>
          </cell>
          <cell r="D4443" t="str">
            <v>OP88LL</v>
          </cell>
        </row>
        <row r="4444">
          <cell r="A4444" t="str">
            <v>C0842</v>
          </cell>
          <cell r="C4444" t="str">
            <v>ON111125</v>
          </cell>
          <cell r="D4444" t="str">
            <v>ON14DV</v>
          </cell>
        </row>
        <row r="4445">
          <cell r="A4445" t="str">
            <v>C0843</v>
          </cell>
          <cell r="C4445" t="str">
            <v>ON011126</v>
          </cell>
          <cell r="D4445" t="str">
            <v>ON09DV</v>
          </cell>
        </row>
        <row r="4446">
          <cell r="A4446" t="str">
            <v>C0844</v>
          </cell>
          <cell r="C4446" t="str">
            <v>OR511126</v>
          </cell>
          <cell r="D4446" t="str">
            <v>OR52LP</v>
          </cell>
        </row>
        <row r="4447">
          <cell r="A4447" t="str">
            <v>C0845</v>
          </cell>
          <cell r="C4447" t="str">
            <v>ON211126</v>
          </cell>
          <cell r="D4447" t="str">
            <v>ON29FX</v>
          </cell>
        </row>
        <row r="4448">
          <cell r="A4448" t="str">
            <v>C0846</v>
          </cell>
          <cell r="C4448" t="str">
            <v>OR011126</v>
          </cell>
          <cell r="D4448" t="str">
            <v>OR02LT</v>
          </cell>
        </row>
        <row r="4449">
          <cell r="A4449" t="str">
            <v>C0847</v>
          </cell>
          <cell r="C4449" t="str">
            <v>OP811129</v>
          </cell>
          <cell r="D4449" t="str">
            <v>OP87LL</v>
          </cell>
        </row>
        <row r="4450">
          <cell r="A4450" t="str">
            <v>C0848</v>
          </cell>
          <cell r="C4450" t="str">
            <v>OS911129</v>
          </cell>
          <cell r="D4450" t="str">
            <v>OS91KY</v>
          </cell>
        </row>
        <row r="4451">
          <cell r="A4451" t="str">
            <v>C0849</v>
          </cell>
          <cell r="C4451" t="str">
            <v>OR411129</v>
          </cell>
          <cell r="D4451" t="str">
            <v>OR48KZ</v>
          </cell>
        </row>
        <row r="4452">
          <cell r="A4452" t="str">
            <v>C0850</v>
          </cell>
          <cell r="C4452" t="str">
            <v>OS311129</v>
          </cell>
          <cell r="D4452" t="str">
            <v>OS32KY</v>
          </cell>
        </row>
        <row r="4453">
          <cell r="A4453" t="str">
            <v>C0851</v>
          </cell>
          <cell r="C4453" t="str">
            <v>OS811130</v>
          </cell>
          <cell r="D4453" t="str">
            <v>OS87KY</v>
          </cell>
        </row>
        <row r="4454">
          <cell r="A4454" t="str">
            <v>C0852</v>
          </cell>
          <cell r="C4454" t="str">
            <v>ON211201</v>
          </cell>
          <cell r="D4454" t="str">
            <v>ON22FX</v>
          </cell>
        </row>
        <row r="4455">
          <cell r="A4455" t="str">
            <v>C0853</v>
          </cell>
          <cell r="C4455" t="str">
            <v>OS711130</v>
          </cell>
          <cell r="D4455" t="str">
            <v>OS79ST</v>
          </cell>
        </row>
        <row r="4456">
          <cell r="A4456" t="str">
            <v>C0854</v>
          </cell>
          <cell r="C4456" t="str">
            <v>OS911130</v>
          </cell>
          <cell r="D4456" t="str">
            <v>OS97ST</v>
          </cell>
        </row>
        <row r="4457">
          <cell r="A4457" t="str">
            <v>C0855</v>
          </cell>
          <cell r="C4457" t="str">
            <v>OR911201</v>
          </cell>
          <cell r="D4457" t="str">
            <v>OR95KK</v>
          </cell>
        </row>
        <row r="4458">
          <cell r="A4458" t="str">
            <v>C0856</v>
          </cell>
          <cell r="C4458" t="str">
            <v>OP511201</v>
          </cell>
          <cell r="D4458" t="str">
            <v>OP53KJ</v>
          </cell>
        </row>
        <row r="4459">
          <cell r="A4459" t="str">
            <v>C0857</v>
          </cell>
          <cell r="C4459" t="str">
            <v>P&amp;O11201</v>
          </cell>
          <cell r="D4459" t="str">
            <v>P&amp;O-OS</v>
          </cell>
        </row>
        <row r="4460">
          <cell r="A4460" t="str">
            <v>C0858</v>
          </cell>
          <cell r="C4460" t="str">
            <v>OS911202</v>
          </cell>
          <cell r="D4460" t="str">
            <v>OS98KY</v>
          </cell>
        </row>
        <row r="4461">
          <cell r="A4461" t="str">
            <v>C0859</v>
          </cell>
          <cell r="C4461" t="str">
            <v>OP411202</v>
          </cell>
          <cell r="D4461" t="str">
            <v>OP43KJ</v>
          </cell>
        </row>
        <row r="4462">
          <cell r="A4462" t="str">
            <v>C0860</v>
          </cell>
          <cell r="C4462" t="str">
            <v>OS811202</v>
          </cell>
          <cell r="D4462" t="str">
            <v>OS88KY</v>
          </cell>
        </row>
        <row r="4463">
          <cell r="A4463" t="str">
            <v>C0861</v>
          </cell>
          <cell r="C4463" t="str">
            <v>OS811203</v>
          </cell>
          <cell r="D4463" t="str">
            <v>OS85KY</v>
          </cell>
        </row>
        <row r="4464">
          <cell r="A4464" t="str">
            <v>C0862</v>
          </cell>
          <cell r="C4464" t="str">
            <v>OS811203</v>
          </cell>
          <cell r="D4464" t="str">
            <v>OS89KY</v>
          </cell>
        </row>
        <row r="4465">
          <cell r="A4465" t="str">
            <v>C0863</v>
          </cell>
          <cell r="C4465" t="str">
            <v>OR911203</v>
          </cell>
          <cell r="D4465" t="str">
            <v>OR97GL</v>
          </cell>
        </row>
        <row r="4466">
          <cell r="A4466" t="str">
            <v>C0864</v>
          </cell>
          <cell r="C4466" t="str">
            <v>ON311203</v>
          </cell>
          <cell r="D4466" t="str">
            <v>ON33KX</v>
          </cell>
        </row>
        <row r="4467">
          <cell r="A4467" t="str">
            <v>C0865</v>
          </cell>
          <cell r="C4467" t="str">
            <v>OS511206</v>
          </cell>
          <cell r="D4467" t="str">
            <v>OS52XH</v>
          </cell>
        </row>
        <row r="4468">
          <cell r="A4468" t="str">
            <v>C0866</v>
          </cell>
          <cell r="C4468" t="str">
            <v>OS911206</v>
          </cell>
          <cell r="D4468" t="str">
            <v>OS98ST</v>
          </cell>
        </row>
        <row r="4469">
          <cell r="A4469" t="str">
            <v>C0867</v>
          </cell>
          <cell r="C4469" t="str">
            <v>OR511206</v>
          </cell>
          <cell r="D4469" t="str">
            <v>OR53LP</v>
          </cell>
        </row>
        <row r="4470">
          <cell r="A4470" t="str">
            <v>C0868</v>
          </cell>
          <cell r="C4470" t="str">
            <v>P&amp;O11207</v>
          </cell>
          <cell r="D4470" t="str">
            <v>P&amp;O-OS</v>
          </cell>
        </row>
        <row r="4471">
          <cell r="A4471" t="str">
            <v>C0869</v>
          </cell>
          <cell r="C4471" t="str">
            <v>P&amp;O11207</v>
          </cell>
          <cell r="D4471" t="str">
            <v>P&amp;O-OS</v>
          </cell>
        </row>
        <row r="4472">
          <cell r="A4472" t="str">
            <v>C0870</v>
          </cell>
          <cell r="C4472" t="str">
            <v>OS911207</v>
          </cell>
          <cell r="D4472" t="str">
            <v>OS94KZ</v>
          </cell>
        </row>
        <row r="4473">
          <cell r="A4473" t="str">
            <v>C0871</v>
          </cell>
          <cell r="C4473" t="str">
            <v>ON811207</v>
          </cell>
          <cell r="D4473" t="str">
            <v>ON86YY</v>
          </cell>
        </row>
        <row r="4474">
          <cell r="A4474" t="str">
            <v>C0872</v>
          </cell>
          <cell r="C4474" t="str">
            <v>OS111208</v>
          </cell>
          <cell r="D4474" t="str">
            <v>OS11KZ</v>
          </cell>
        </row>
        <row r="4475">
          <cell r="A4475" t="str">
            <v>C0873</v>
          </cell>
          <cell r="C4475" t="str">
            <v>OR411208</v>
          </cell>
          <cell r="D4475" t="str">
            <v>OR48BT</v>
          </cell>
        </row>
        <row r="4476">
          <cell r="A4476" t="str">
            <v>C0874</v>
          </cell>
          <cell r="C4476" t="str">
            <v>OS111208</v>
          </cell>
          <cell r="D4476" t="str">
            <v>OS10KZ</v>
          </cell>
        </row>
        <row r="4477">
          <cell r="A4477" t="str">
            <v>C0875</v>
          </cell>
          <cell r="C4477" t="str">
            <v>OR511209</v>
          </cell>
          <cell r="D4477" t="str">
            <v>OR52KZ</v>
          </cell>
        </row>
        <row r="4478">
          <cell r="A4478" t="str">
            <v>C0876</v>
          </cell>
          <cell r="C4478" t="str">
            <v>ON811209</v>
          </cell>
          <cell r="D4478" t="str">
            <v>ON81YY</v>
          </cell>
        </row>
        <row r="4479">
          <cell r="A4479" t="str">
            <v>C0877</v>
          </cell>
          <cell r="C4479" t="str">
            <v>OR511209</v>
          </cell>
          <cell r="D4479" t="str">
            <v>OR54KZ</v>
          </cell>
        </row>
        <row r="4480">
          <cell r="A4480" t="str">
            <v>C0878</v>
          </cell>
          <cell r="C4480" t="str">
            <v>OP811210</v>
          </cell>
          <cell r="D4480" t="str">
            <v>OP86LL</v>
          </cell>
        </row>
        <row r="4481">
          <cell r="A4481" t="str">
            <v>C0879</v>
          </cell>
          <cell r="C4481" t="str">
            <v>OS011210</v>
          </cell>
          <cell r="D4481" t="str">
            <v>OS05KZ</v>
          </cell>
        </row>
        <row r="4482">
          <cell r="A4482" t="str">
            <v>C0880</v>
          </cell>
          <cell r="C4482" t="str">
            <v>OP811210</v>
          </cell>
          <cell r="D4482" t="str">
            <v>OP88LL</v>
          </cell>
        </row>
        <row r="4483">
          <cell r="A4483" t="str">
            <v>C0881</v>
          </cell>
          <cell r="C4483" t="str">
            <v>ON111210</v>
          </cell>
          <cell r="D4483" t="str">
            <v>ON14DV</v>
          </cell>
        </row>
        <row r="4484">
          <cell r="A4484" t="str">
            <v>C0882</v>
          </cell>
          <cell r="C4484" t="str">
            <v>ON011213</v>
          </cell>
          <cell r="D4484" t="str">
            <v>ON09DV</v>
          </cell>
        </row>
        <row r="4485">
          <cell r="A4485" t="str">
            <v>C0883</v>
          </cell>
          <cell r="C4485" t="str">
            <v>OS711213</v>
          </cell>
          <cell r="D4485" t="str">
            <v>OS77XY</v>
          </cell>
        </row>
        <row r="4486">
          <cell r="A4486" t="str">
            <v>C0884</v>
          </cell>
          <cell r="C4486" t="str">
            <v>EVO11213</v>
          </cell>
          <cell r="D4486" t="str">
            <v>EVOLUT</v>
          </cell>
        </row>
        <row r="4487">
          <cell r="A4487" t="str">
            <v>C0885</v>
          </cell>
          <cell r="C4487" t="str">
            <v>EVO11213</v>
          </cell>
          <cell r="D4487" t="str">
            <v>EVOLUT</v>
          </cell>
        </row>
        <row r="4488">
          <cell r="A4488" t="str">
            <v>C0886</v>
          </cell>
          <cell r="C4488" t="str">
            <v>OS511213</v>
          </cell>
          <cell r="D4488" t="str">
            <v>OS53XT</v>
          </cell>
        </row>
        <row r="4489">
          <cell r="A4489" t="str">
            <v>C0887</v>
          </cell>
          <cell r="C4489" t="str">
            <v>OS611214</v>
          </cell>
          <cell r="D4489" t="str">
            <v>OS60XT</v>
          </cell>
        </row>
        <row r="4490">
          <cell r="A4490" t="str">
            <v>C0888</v>
          </cell>
          <cell r="C4490" t="str">
            <v>OS311214</v>
          </cell>
          <cell r="D4490" t="str">
            <v>OS32KY</v>
          </cell>
        </row>
        <row r="4491">
          <cell r="A4491" t="str">
            <v>C0889</v>
          </cell>
          <cell r="C4491" t="str">
            <v>OR411214</v>
          </cell>
          <cell r="D4491" t="str">
            <v>OR48KZ</v>
          </cell>
        </row>
        <row r="4492">
          <cell r="A4492" t="str">
            <v>C0890</v>
          </cell>
          <cell r="C4492" t="str">
            <v>OR011214</v>
          </cell>
          <cell r="D4492" t="str">
            <v>OR02LT</v>
          </cell>
        </row>
        <row r="4493">
          <cell r="A4493" t="str">
            <v>C0891</v>
          </cell>
          <cell r="C4493" t="str">
            <v>ON211215</v>
          </cell>
          <cell r="D4493" t="str">
            <v>ON22FX</v>
          </cell>
        </row>
        <row r="4494">
          <cell r="A4494" t="str">
            <v>C0892</v>
          </cell>
          <cell r="C4494" t="str">
            <v>OS011215</v>
          </cell>
          <cell r="D4494" t="str">
            <v>OS04VP</v>
          </cell>
        </row>
        <row r="4495">
          <cell r="A4495" t="str">
            <v>C0893</v>
          </cell>
          <cell r="C4495" t="str">
            <v>OS811215</v>
          </cell>
          <cell r="D4495" t="str">
            <v>OS87KY</v>
          </cell>
        </row>
        <row r="4496">
          <cell r="A4496" t="str">
            <v>C0894</v>
          </cell>
          <cell r="C4496" t="str">
            <v>OS711216</v>
          </cell>
          <cell r="D4496" t="str">
            <v>OS79ST</v>
          </cell>
        </row>
        <row r="4497">
          <cell r="A4497" t="str">
            <v>C0895</v>
          </cell>
          <cell r="C4497" t="str">
            <v>OS911216</v>
          </cell>
          <cell r="D4497" t="str">
            <v>OS97ST</v>
          </cell>
        </row>
        <row r="4498">
          <cell r="A4498" t="str">
            <v>C0896</v>
          </cell>
          <cell r="C4498" t="str">
            <v>OS111216</v>
          </cell>
          <cell r="D4498" t="str">
            <v>OS16KZ</v>
          </cell>
        </row>
        <row r="4499">
          <cell r="A4499" t="str">
            <v>C0897</v>
          </cell>
          <cell r="C4499" t="str">
            <v>OS811216</v>
          </cell>
          <cell r="D4499" t="str">
            <v>OS85XY</v>
          </cell>
        </row>
        <row r="4500">
          <cell r="A4500" t="str">
            <v>C0898</v>
          </cell>
          <cell r="C4500" t="str">
            <v>OS911217</v>
          </cell>
          <cell r="D4500" t="str">
            <v>OS98KY</v>
          </cell>
        </row>
        <row r="4501">
          <cell r="A4501" t="str">
            <v>C0901</v>
          </cell>
          <cell r="C4501" t="str">
            <v>OP411217</v>
          </cell>
          <cell r="D4501" t="str">
            <v>OP43KJ</v>
          </cell>
        </row>
        <row r="4502">
          <cell r="A4502" t="str">
            <v>C0902</v>
          </cell>
          <cell r="C4502" t="str">
            <v>OS811217</v>
          </cell>
          <cell r="D4502" t="str">
            <v>OS88KY</v>
          </cell>
        </row>
        <row r="4503">
          <cell r="A4503" t="str">
            <v>C0903</v>
          </cell>
          <cell r="C4503" t="str">
            <v>OS811220</v>
          </cell>
          <cell r="D4503" t="str">
            <v>OS85KY</v>
          </cell>
        </row>
        <row r="4504">
          <cell r="A4504" t="str">
            <v>C0904</v>
          </cell>
          <cell r="C4504" t="str">
            <v>OS811220</v>
          </cell>
          <cell r="D4504" t="str">
            <v>OS89KY</v>
          </cell>
        </row>
        <row r="4505">
          <cell r="A4505" t="str">
            <v>C0905</v>
          </cell>
          <cell r="C4505" t="str">
            <v>OR911220</v>
          </cell>
          <cell r="D4505" t="str">
            <v>OR97GL</v>
          </cell>
        </row>
        <row r="4506">
          <cell r="A4506" t="str">
            <v>C0906</v>
          </cell>
          <cell r="C4506" t="str">
            <v>ON311221</v>
          </cell>
          <cell r="D4506" t="str">
            <v>ON33FX</v>
          </cell>
        </row>
        <row r="4507">
          <cell r="A4507" t="str">
            <v>C0907</v>
          </cell>
          <cell r="C4507" t="str">
            <v>OS511221</v>
          </cell>
          <cell r="D4507" t="str">
            <v>OS52XH</v>
          </cell>
        </row>
        <row r="4508">
          <cell r="A4508" t="str">
            <v>C0908</v>
          </cell>
          <cell r="C4508" t="str">
            <v>OS911221</v>
          </cell>
          <cell r="D4508" t="str">
            <v>OS98ST</v>
          </cell>
        </row>
        <row r="4509">
          <cell r="A4509" t="str">
            <v>C0909</v>
          </cell>
          <cell r="C4509" t="str">
            <v>OS011221</v>
          </cell>
          <cell r="D4509" t="str">
            <v>OS02KZ</v>
          </cell>
        </row>
        <row r="4510">
          <cell r="A4510" t="str">
            <v>C0910</v>
          </cell>
          <cell r="C4510" t="str">
            <v>OR511222</v>
          </cell>
          <cell r="D4510" t="str">
            <v>OR53LP</v>
          </cell>
        </row>
        <row r="4511">
          <cell r="A4511" t="str">
            <v>C0911</v>
          </cell>
          <cell r="C4511" t="str">
            <v>OS711222</v>
          </cell>
          <cell r="D4511" t="str">
            <v>OS74XP</v>
          </cell>
        </row>
        <row r="4512">
          <cell r="A4512" t="str">
            <v>C0912</v>
          </cell>
          <cell r="C4512" t="str">
            <v>ON811222</v>
          </cell>
          <cell r="D4512" t="str">
            <v>ON86YY</v>
          </cell>
        </row>
        <row r="4513">
          <cell r="A4513" t="str">
            <v>C0913</v>
          </cell>
          <cell r="C4513" t="str">
            <v>OS111222</v>
          </cell>
          <cell r="D4513" t="str">
            <v>OS11KZ</v>
          </cell>
        </row>
        <row r="4514">
          <cell r="A4514" t="str">
            <v>C0914</v>
          </cell>
          <cell r="C4514" t="str">
            <v>OS920103</v>
          </cell>
          <cell r="D4514" t="str">
            <v>OS94KZ</v>
          </cell>
        </row>
        <row r="4515">
          <cell r="A4515" t="str">
            <v>C0915</v>
          </cell>
          <cell r="C4515" t="str">
            <v>OS720103</v>
          </cell>
          <cell r="D4515" t="str">
            <v>OS72XY</v>
          </cell>
        </row>
        <row r="4516">
          <cell r="A4516" t="str">
            <v>C0916</v>
          </cell>
          <cell r="C4516" t="str">
            <v>OS620103</v>
          </cell>
          <cell r="D4516" t="str">
            <v>OS64XT</v>
          </cell>
        </row>
        <row r="4517">
          <cell r="A4517" t="str">
            <v>C0917</v>
          </cell>
          <cell r="C4517" t="str">
            <v>OS720104</v>
          </cell>
          <cell r="D4517" t="str">
            <v>OS79XY</v>
          </cell>
        </row>
        <row r="4518">
          <cell r="A4518" t="str">
            <v>C0918</v>
          </cell>
          <cell r="C4518" t="str">
            <v>OP820104</v>
          </cell>
          <cell r="D4518" t="str">
            <v>OP86LL</v>
          </cell>
        </row>
        <row r="4519">
          <cell r="A4519" t="str">
            <v>C0919</v>
          </cell>
          <cell r="C4519" t="str">
            <v>ON120104</v>
          </cell>
          <cell r="D4519" t="str">
            <v>ON14DV</v>
          </cell>
        </row>
        <row r="4520">
          <cell r="A4520" t="str">
            <v>C0920</v>
          </cell>
          <cell r="C4520" t="str">
            <v>OS020104</v>
          </cell>
          <cell r="D4520" t="str">
            <v>OS05KZ</v>
          </cell>
        </row>
        <row r="4521">
          <cell r="A4521" t="str">
            <v>C0921</v>
          </cell>
          <cell r="C4521" t="str">
            <v>P&amp;O20105</v>
          </cell>
          <cell r="D4521" t="str">
            <v>P&amp;O-ON</v>
          </cell>
        </row>
        <row r="4522">
          <cell r="A4522" t="str">
            <v>C0922</v>
          </cell>
          <cell r="C4522" t="str">
            <v>P&amp;O20105</v>
          </cell>
          <cell r="D4522" t="str">
            <v>P&amp;O-OS</v>
          </cell>
        </row>
        <row r="4523">
          <cell r="A4523" t="str">
            <v>C0923</v>
          </cell>
          <cell r="C4523" t="str">
            <v>OS520105</v>
          </cell>
          <cell r="D4523" t="str">
            <v>OS53XT</v>
          </cell>
        </row>
        <row r="4524">
          <cell r="A4524" t="str">
            <v>C0924</v>
          </cell>
          <cell r="C4524" t="str">
            <v>OS620106</v>
          </cell>
          <cell r="D4524" t="str">
            <v>OS60XT</v>
          </cell>
        </row>
        <row r="4525">
          <cell r="A4525" t="str">
            <v>C0925</v>
          </cell>
          <cell r="C4525" t="str">
            <v>OS320106</v>
          </cell>
          <cell r="D4525" t="str">
            <v>OS32KY</v>
          </cell>
        </row>
        <row r="4526">
          <cell r="A4526" t="str">
            <v>C0926</v>
          </cell>
          <cell r="C4526" t="str">
            <v>OR420106</v>
          </cell>
          <cell r="D4526" t="str">
            <v>OR48KZ</v>
          </cell>
        </row>
        <row r="4527">
          <cell r="A4527" t="str">
            <v>C0927</v>
          </cell>
          <cell r="C4527" t="str">
            <v>OR020107</v>
          </cell>
          <cell r="D4527" t="str">
            <v>OR02LT</v>
          </cell>
        </row>
        <row r="4528">
          <cell r="A4528" t="str">
            <v>C0928</v>
          </cell>
          <cell r="C4528" t="str">
            <v>ON220107</v>
          </cell>
          <cell r="D4528" t="str">
            <v>ON22FX</v>
          </cell>
        </row>
        <row r="4529">
          <cell r="A4529" t="str">
            <v>C0929</v>
          </cell>
          <cell r="C4529" t="str">
            <v>OR520107</v>
          </cell>
          <cell r="D4529" t="str">
            <v>OR52KZ</v>
          </cell>
        </row>
        <row r="4530">
          <cell r="A4530" t="str">
            <v>C0930</v>
          </cell>
          <cell r="C4530" t="str">
            <v>OS020114</v>
          </cell>
          <cell r="D4530" t="str">
            <v>OS04VP</v>
          </cell>
        </row>
        <row r="4531">
          <cell r="A4531" t="str">
            <v>C0931</v>
          </cell>
          <cell r="C4531" t="str">
            <v>OS820110</v>
          </cell>
          <cell r="D4531" t="str">
            <v>OS87KY</v>
          </cell>
        </row>
        <row r="4532">
          <cell r="A4532" t="str">
            <v>C0932</v>
          </cell>
          <cell r="C4532" t="str">
            <v>OS720110</v>
          </cell>
          <cell r="D4532" t="str">
            <v>OS79ST</v>
          </cell>
        </row>
        <row r="4533">
          <cell r="A4533" t="str">
            <v>C0933</v>
          </cell>
          <cell r="C4533" t="str">
            <v>OS920110</v>
          </cell>
          <cell r="D4533" t="str">
            <v>OS97ST</v>
          </cell>
        </row>
        <row r="4534">
          <cell r="A4534" t="str">
            <v>C0934</v>
          </cell>
          <cell r="C4534" t="str">
            <v>ON820111</v>
          </cell>
          <cell r="D4534" t="str">
            <v>ON81YY</v>
          </cell>
        </row>
        <row r="4535">
          <cell r="A4535" t="str">
            <v>C0935</v>
          </cell>
          <cell r="C4535" t="str">
            <v>OR520111</v>
          </cell>
          <cell r="D4535" t="str">
            <v>OR54KZ</v>
          </cell>
        </row>
        <row r="4536">
          <cell r="A4536" t="str">
            <v>C0936</v>
          </cell>
          <cell r="C4536" t="str">
            <v>OP820111</v>
          </cell>
          <cell r="D4536" t="str">
            <v>OP88LL</v>
          </cell>
        </row>
        <row r="4537">
          <cell r="A4537" t="str">
            <v>C0937</v>
          </cell>
          <cell r="C4537" t="str">
            <v>OS820111</v>
          </cell>
          <cell r="D4537" t="str">
            <v>OS85XY</v>
          </cell>
        </row>
        <row r="4538">
          <cell r="A4538" t="str">
            <v>C0938</v>
          </cell>
          <cell r="C4538" t="str">
            <v>OS420112</v>
          </cell>
          <cell r="D4538" t="str">
            <v>OS45XT</v>
          </cell>
        </row>
        <row r="4539">
          <cell r="A4539" t="str">
            <v>C0939</v>
          </cell>
          <cell r="C4539" t="str">
            <v>OS520112</v>
          </cell>
          <cell r="D4539" t="str">
            <v>OS56XT</v>
          </cell>
        </row>
        <row r="4540">
          <cell r="A4540" t="str">
            <v>C0940</v>
          </cell>
          <cell r="C4540" t="str">
            <v>OS820112</v>
          </cell>
          <cell r="D4540" t="str">
            <v>OS88KY</v>
          </cell>
        </row>
        <row r="4541">
          <cell r="A4541" t="str">
            <v>C0941</v>
          </cell>
          <cell r="C4541" t="str">
            <v>OS020113</v>
          </cell>
          <cell r="D4541" t="str">
            <v>OS09HV</v>
          </cell>
        </row>
        <row r="4542">
          <cell r="A4542" t="str">
            <v>C0942</v>
          </cell>
          <cell r="C4542" t="str">
            <v>OS620113</v>
          </cell>
          <cell r="D4542" t="str">
            <v>OS62XP</v>
          </cell>
        </row>
        <row r="4543">
          <cell r="A4543" t="str">
            <v>C0943</v>
          </cell>
          <cell r="C4543" t="str">
            <v>OR920113</v>
          </cell>
          <cell r="D4543" t="str">
            <v>OR97GL</v>
          </cell>
        </row>
        <row r="4544">
          <cell r="A4544" t="str">
            <v>C0944</v>
          </cell>
          <cell r="C4544" t="str">
            <v>OS520114</v>
          </cell>
          <cell r="D4544" t="str">
            <v>OS52XH</v>
          </cell>
        </row>
        <row r="4545">
          <cell r="A4545" t="str">
            <v>C0945</v>
          </cell>
          <cell r="C4545" t="str">
            <v>OS920114</v>
          </cell>
          <cell r="D4545" t="str">
            <v>OS98ST</v>
          </cell>
        </row>
        <row r="4546">
          <cell r="A4546" t="str">
            <v>C0946</v>
          </cell>
          <cell r="C4546" t="str">
            <v>OS020114</v>
          </cell>
          <cell r="D4546" t="str">
            <v>OS02KZ</v>
          </cell>
        </row>
        <row r="4547">
          <cell r="A4547" t="str">
            <v>C0947</v>
          </cell>
          <cell r="C4547" t="str">
            <v>OR520114</v>
          </cell>
          <cell r="D4547" t="str">
            <v>OR53LP</v>
          </cell>
        </row>
        <row r="4548">
          <cell r="A4548" t="str">
            <v>C0948</v>
          </cell>
          <cell r="C4548" t="str">
            <v>OS720117</v>
          </cell>
          <cell r="D4548" t="str">
            <v>OS74XP</v>
          </cell>
        </row>
        <row r="4549">
          <cell r="A4549" t="str">
            <v>C0949</v>
          </cell>
          <cell r="C4549" t="str">
            <v>P&amp;O20117</v>
          </cell>
          <cell r="D4549" t="str">
            <v>P&amp;O-OS</v>
          </cell>
        </row>
        <row r="4550">
          <cell r="A4550" t="str">
            <v>C0950</v>
          </cell>
          <cell r="C4550" t="str">
            <v>ON820117</v>
          </cell>
          <cell r="D4550" t="str">
            <v>ON86YY</v>
          </cell>
        </row>
        <row r="4551">
          <cell r="A4551" t="str">
            <v>C0951</v>
          </cell>
          <cell r="C4551" t="str">
            <v>OS720118</v>
          </cell>
          <cell r="D4551" t="str">
            <v>OS72XY</v>
          </cell>
        </row>
        <row r="4552">
          <cell r="A4552" t="str">
            <v>C0952</v>
          </cell>
          <cell r="C4552" t="str">
            <v>OS620118</v>
          </cell>
          <cell r="D4552" t="str">
            <v>OS64XT</v>
          </cell>
        </row>
        <row r="4553">
          <cell r="A4553" t="str">
            <v>C0953</v>
          </cell>
          <cell r="C4553" t="str">
            <v>OS720118</v>
          </cell>
          <cell r="D4553" t="str">
            <v>OS78XY</v>
          </cell>
        </row>
        <row r="4554">
          <cell r="A4554" t="str">
            <v>C0954</v>
          </cell>
          <cell r="C4554" t="str">
            <v>OS520118</v>
          </cell>
          <cell r="D4554" t="str">
            <v>OS59XP</v>
          </cell>
        </row>
        <row r="4555">
          <cell r="A4555" t="str">
            <v>C0955</v>
          </cell>
          <cell r="C4555" t="str">
            <v>OS720119</v>
          </cell>
          <cell r="D4555" t="str">
            <v>OS79XY</v>
          </cell>
        </row>
        <row r="4556">
          <cell r="A4556" t="str">
            <v>C0956</v>
          </cell>
          <cell r="C4556" t="str">
            <v>OS020119</v>
          </cell>
          <cell r="D4556" t="str">
            <v>OS05KZ</v>
          </cell>
        </row>
        <row r="4557">
          <cell r="A4557" t="str">
            <v>C0957</v>
          </cell>
          <cell r="C4557" t="str">
            <v>OS620119</v>
          </cell>
          <cell r="D4557" t="str">
            <v>OS60XT</v>
          </cell>
        </row>
        <row r="4558">
          <cell r="A4558" t="str">
            <v>C0958</v>
          </cell>
          <cell r="C4558" t="str">
            <v>ON120120</v>
          </cell>
          <cell r="D4558" t="str">
            <v>ON14DV</v>
          </cell>
        </row>
        <row r="4559">
          <cell r="A4559" t="str">
            <v>C0959</v>
          </cell>
          <cell r="C4559" t="str">
            <v>ON020120</v>
          </cell>
          <cell r="D4559" t="str">
            <v>ON09DV</v>
          </cell>
        </row>
        <row r="4560">
          <cell r="A4560" t="str">
            <v>C0960</v>
          </cell>
          <cell r="C4560" t="str">
            <v>OS720120</v>
          </cell>
          <cell r="D4560" t="str">
            <v>OS77XY</v>
          </cell>
        </row>
        <row r="4561">
          <cell r="A4561" t="str">
            <v>C0961</v>
          </cell>
          <cell r="C4561" t="str">
            <v>OS520121</v>
          </cell>
          <cell r="D4561" t="str">
            <v>OS53XT</v>
          </cell>
        </row>
        <row r="4562">
          <cell r="A4562" t="str">
            <v>C0962</v>
          </cell>
          <cell r="C4562" t="str">
            <v>ON320121</v>
          </cell>
          <cell r="D4562" t="str">
            <v>ON33FX</v>
          </cell>
        </row>
        <row r="4563">
          <cell r="A4563" t="str">
            <v>C0963</v>
          </cell>
          <cell r="C4563" t="str">
            <v>OS320121</v>
          </cell>
          <cell r="D4563" t="str">
            <v>OS32KY</v>
          </cell>
        </row>
        <row r="4564">
          <cell r="A4564" t="str">
            <v>C0964</v>
          </cell>
          <cell r="C4564" t="str">
            <v>OR420121</v>
          </cell>
          <cell r="D4564" t="str">
            <v>OR48KZ</v>
          </cell>
        </row>
        <row r="4565">
          <cell r="A4565" t="str">
            <v>C0965</v>
          </cell>
          <cell r="C4565" t="str">
            <v>OS620124</v>
          </cell>
          <cell r="D4565" t="str">
            <v>OS63XT</v>
          </cell>
        </row>
        <row r="4566">
          <cell r="A4566" t="str">
            <v>C0966</v>
          </cell>
          <cell r="C4566" t="str">
            <v>OS720124</v>
          </cell>
          <cell r="D4566" t="str">
            <v>OS76XP</v>
          </cell>
        </row>
        <row r="4567">
          <cell r="A4567" t="str">
            <v>C0967</v>
          </cell>
          <cell r="C4567" t="str">
            <v>P&amp;O20124</v>
          </cell>
          <cell r="D4567" t="str">
            <v>P&amp;O-OS</v>
          </cell>
        </row>
        <row r="4568">
          <cell r="A4568" t="str">
            <v>C0968</v>
          </cell>
          <cell r="C4568" t="str">
            <v>ON220125</v>
          </cell>
          <cell r="D4568" t="str">
            <v>ON22FX</v>
          </cell>
        </row>
        <row r="4569">
          <cell r="A4569" t="str">
            <v>C0969</v>
          </cell>
          <cell r="C4569" t="str">
            <v>OS820125</v>
          </cell>
          <cell r="D4569" t="str">
            <v>OS87KY</v>
          </cell>
        </row>
        <row r="4570">
          <cell r="A4570" t="str">
            <v>C0970</v>
          </cell>
          <cell r="C4570" t="str">
            <v>OS720125</v>
          </cell>
          <cell r="D4570" t="str">
            <v>OS79ST</v>
          </cell>
        </row>
        <row r="4571">
          <cell r="A4571" t="str">
            <v>C0971</v>
          </cell>
          <cell r="C4571" t="str">
            <v>OS920125</v>
          </cell>
          <cell r="D4571" t="str">
            <v>OS97ST</v>
          </cell>
        </row>
        <row r="4572">
          <cell r="A4572" t="str">
            <v>C0972</v>
          </cell>
          <cell r="C4572" t="str">
            <v>OS620126</v>
          </cell>
          <cell r="D4572" t="str">
            <v>OS66XZ</v>
          </cell>
        </row>
        <row r="4573">
          <cell r="A4573" t="str">
            <v>C0973</v>
          </cell>
          <cell r="C4573" t="str">
            <v>OS520126</v>
          </cell>
          <cell r="D4573" t="str">
            <v>OS52XT</v>
          </cell>
        </row>
        <row r="4574">
          <cell r="A4574" t="str">
            <v>C0974</v>
          </cell>
          <cell r="C4574" t="str">
            <v>OS720126</v>
          </cell>
          <cell r="D4574" t="str">
            <v>OS71XP</v>
          </cell>
        </row>
        <row r="4575">
          <cell r="A4575" t="str">
            <v>C0975</v>
          </cell>
          <cell r="C4575" t="str">
            <v>OS820127</v>
          </cell>
          <cell r="D4575" t="str">
            <v>OS85XY</v>
          </cell>
        </row>
        <row r="4576">
          <cell r="A4576" t="str">
            <v>C0976</v>
          </cell>
          <cell r="C4576" t="str">
            <v>OS420127</v>
          </cell>
          <cell r="D4576" t="str">
            <v>OS45XT</v>
          </cell>
        </row>
        <row r="4577">
          <cell r="A4577" t="str">
            <v>C0977</v>
          </cell>
          <cell r="C4577" t="str">
            <v>OS520127</v>
          </cell>
          <cell r="D4577" t="str">
            <v>OS56XT</v>
          </cell>
        </row>
        <row r="4578">
          <cell r="A4578" t="str">
            <v>C0978</v>
          </cell>
          <cell r="C4578" t="str">
            <v>OS020128</v>
          </cell>
          <cell r="D4578" t="str">
            <v>OS09HV</v>
          </cell>
        </row>
        <row r="4579">
          <cell r="A4579" t="str">
            <v>C0979</v>
          </cell>
          <cell r="C4579" t="str">
            <v>OS620128</v>
          </cell>
          <cell r="D4579" t="str">
            <v>OS62XP</v>
          </cell>
        </row>
        <row r="4580">
          <cell r="A4580" t="str">
            <v>C0980</v>
          </cell>
          <cell r="C4580" t="str">
            <v>DW220128</v>
          </cell>
          <cell r="D4580" t="str">
            <v>DW2PM6</v>
          </cell>
        </row>
        <row r="4581">
          <cell r="A4581" t="str">
            <v>C0981</v>
          </cell>
          <cell r="C4581" t="str">
            <v>OS520128</v>
          </cell>
          <cell r="D4581" t="str">
            <v>OS52XH</v>
          </cell>
        </row>
        <row r="4582">
          <cell r="A4582" t="str">
            <v>C0982</v>
          </cell>
          <cell r="C4582" t="str">
            <v>OS920128</v>
          </cell>
          <cell r="D4582" t="str">
            <v>OS98ST</v>
          </cell>
        </row>
        <row r="4583">
          <cell r="A4583" t="str">
            <v>C0983</v>
          </cell>
          <cell r="C4583" t="str">
            <v>OS720131</v>
          </cell>
          <cell r="D4583" t="str">
            <v>OS74XP</v>
          </cell>
        </row>
        <row r="4584">
          <cell r="A4584" t="str">
            <v>C0984</v>
          </cell>
          <cell r="C4584" t="str">
            <v>OS620131</v>
          </cell>
          <cell r="D4584" t="str">
            <v>OS64XT</v>
          </cell>
        </row>
        <row r="4585">
          <cell r="A4585" t="str">
            <v>C0985</v>
          </cell>
          <cell r="C4585" t="str">
            <v>OS720131</v>
          </cell>
          <cell r="D4585" t="str">
            <v>OS72XY</v>
          </cell>
        </row>
        <row r="4586">
          <cell r="A4586" t="str">
            <v>C0986</v>
          </cell>
          <cell r="C4586" t="str">
            <v>OS720201</v>
          </cell>
          <cell r="D4586" t="str">
            <v>OS78XY</v>
          </cell>
        </row>
        <row r="4587">
          <cell r="A4587" t="str">
            <v>C0987</v>
          </cell>
          <cell r="C4587" t="str">
            <v>OS520201</v>
          </cell>
          <cell r="D4587" t="str">
            <v>OS59XP</v>
          </cell>
        </row>
        <row r="4588">
          <cell r="A4588" t="str">
            <v>C0988</v>
          </cell>
          <cell r="C4588" t="str">
            <v>OS720201</v>
          </cell>
          <cell r="D4588" t="str">
            <v>OS79XY</v>
          </cell>
        </row>
        <row r="4589">
          <cell r="A4589" t="str">
            <v>C0989</v>
          </cell>
          <cell r="C4589" t="str">
            <v>OS320201</v>
          </cell>
          <cell r="D4589" t="str">
            <v>OS38XF</v>
          </cell>
        </row>
        <row r="4590">
          <cell r="A4590" t="str">
            <v>C0990</v>
          </cell>
          <cell r="C4590" t="str">
            <v>OS520202</v>
          </cell>
          <cell r="D4590" t="str">
            <v>OS58XP</v>
          </cell>
        </row>
        <row r="4591">
          <cell r="A4591" t="str">
            <v>C0991</v>
          </cell>
          <cell r="C4591" t="str">
            <v>OS620202</v>
          </cell>
          <cell r="D4591" t="str">
            <v>OS60XT</v>
          </cell>
        </row>
        <row r="4592">
          <cell r="A4592" t="str">
            <v>C0992</v>
          </cell>
          <cell r="C4592" t="str">
            <v>ON120202</v>
          </cell>
          <cell r="D4592" t="str">
            <v>ON14DV</v>
          </cell>
        </row>
        <row r="4593">
          <cell r="A4593" t="str">
            <v>C0993</v>
          </cell>
          <cell r="C4593" t="str">
            <v>ON020203</v>
          </cell>
          <cell r="D4593" t="str">
            <v>ON09DV</v>
          </cell>
        </row>
        <row r="4594">
          <cell r="A4594" t="str">
            <v>C0994</v>
          </cell>
          <cell r="C4594" t="str">
            <v>ON320203</v>
          </cell>
          <cell r="D4594" t="str">
            <v>ON33FX</v>
          </cell>
        </row>
        <row r="4595">
          <cell r="A4595" t="str">
            <v>C0995</v>
          </cell>
          <cell r="C4595" t="str">
            <v>B1120203</v>
          </cell>
          <cell r="D4595" t="str">
            <v>B119PT</v>
          </cell>
        </row>
        <row r="4596">
          <cell r="A4596" t="str">
            <v>C0996</v>
          </cell>
          <cell r="C4596" t="str">
            <v>OS720203</v>
          </cell>
          <cell r="D4596" t="str">
            <v>OS77XY</v>
          </cell>
        </row>
        <row r="4597">
          <cell r="A4597" t="str">
            <v>C0997</v>
          </cell>
          <cell r="C4597" t="str">
            <v>OS520204</v>
          </cell>
          <cell r="D4597" t="str">
            <v>OS53XT</v>
          </cell>
        </row>
        <row r="4598">
          <cell r="A4598" t="str">
            <v>C0998</v>
          </cell>
          <cell r="C4598" t="str">
            <v>OS320204</v>
          </cell>
          <cell r="D4598" t="str">
            <v>OS32KY</v>
          </cell>
        </row>
        <row r="4599">
          <cell r="A4599" t="str">
            <v>C0999</v>
          </cell>
          <cell r="C4599" t="str">
            <v>OS620204</v>
          </cell>
          <cell r="D4599" t="str">
            <v>OS60XX</v>
          </cell>
        </row>
        <row r="4600">
          <cell r="A4600" t="str">
            <v>C1000</v>
          </cell>
          <cell r="C4600" t="str">
            <v>OS620207</v>
          </cell>
          <cell r="D4600" t="str">
            <v>OS61XP</v>
          </cell>
        </row>
        <row r="4601">
          <cell r="A4601" t="str">
            <v>C1001</v>
          </cell>
          <cell r="C4601" t="str">
            <v>OS620207</v>
          </cell>
          <cell r="D4601" t="str">
            <v>OS63XT</v>
          </cell>
        </row>
        <row r="4602">
          <cell r="A4602" t="str">
            <v>C1002</v>
          </cell>
          <cell r="C4602" t="str">
            <v>OS720207</v>
          </cell>
          <cell r="D4602" t="str">
            <v>OS76XP</v>
          </cell>
        </row>
        <row r="4603">
          <cell r="A4603" t="str">
            <v>C1003</v>
          </cell>
          <cell r="C4603" t="str">
            <v>OS020208</v>
          </cell>
          <cell r="D4603" t="str">
            <v>OS04VP</v>
          </cell>
        </row>
        <row r="4604">
          <cell r="A4604" t="str">
            <v>C1004</v>
          </cell>
          <cell r="C4604" t="str">
            <v>OS720208</v>
          </cell>
          <cell r="D4604" t="str">
            <v>OS79ST</v>
          </cell>
        </row>
        <row r="4605">
          <cell r="A4605" t="str">
            <v>C1005</v>
          </cell>
          <cell r="C4605" t="str">
            <v>OS920208</v>
          </cell>
          <cell r="D4605" t="str">
            <v>OS97ST</v>
          </cell>
        </row>
        <row r="4606">
          <cell r="A4606" t="str">
            <v>C1006</v>
          </cell>
          <cell r="C4606" t="str">
            <v>OS620208</v>
          </cell>
          <cell r="D4606" t="str">
            <v>OS66XZ</v>
          </cell>
        </row>
        <row r="4607">
          <cell r="A4607" t="str">
            <v>C1007</v>
          </cell>
          <cell r="C4607" t="str">
            <v>OS520209</v>
          </cell>
          <cell r="D4607" t="str">
            <v>OS52XT</v>
          </cell>
        </row>
        <row r="4608">
          <cell r="A4608" t="str">
            <v>C1008</v>
          </cell>
          <cell r="C4608" t="str">
            <v>OS720209</v>
          </cell>
          <cell r="D4608" t="str">
            <v>OS71XP</v>
          </cell>
        </row>
        <row r="4609">
          <cell r="A4609" t="str">
            <v>C1009</v>
          </cell>
          <cell r="C4609" t="str">
            <v>OS820209</v>
          </cell>
          <cell r="D4609" t="str">
            <v>OS85XY</v>
          </cell>
        </row>
        <row r="4610">
          <cell r="A4610" t="str">
            <v>C1010</v>
          </cell>
          <cell r="C4610" t="str">
            <v>OS420210</v>
          </cell>
          <cell r="D4610" t="str">
            <v>OS45XT</v>
          </cell>
        </row>
        <row r="4611">
          <cell r="A4611" t="str">
            <v>C1011</v>
          </cell>
          <cell r="C4611" t="str">
            <v>OS520210</v>
          </cell>
          <cell r="D4611" t="str">
            <v>OS56XT</v>
          </cell>
        </row>
        <row r="4612">
          <cell r="A4612" t="str">
            <v>C1012</v>
          </cell>
          <cell r="C4612" t="str">
            <v>P&amp;O20210</v>
          </cell>
          <cell r="D4612" t="str">
            <v>P&amp;O-OS</v>
          </cell>
        </row>
        <row r="4613">
          <cell r="A4613" t="str">
            <v>C1013</v>
          </cell>
          <cell r="C4613" t="str">
            <v>OS620211</v>
          </cell>
          <cell r="D4613" t="str">
            <v>OS62XP</v>
          </cell>
        </row>
        <row r="4614">
          <cell r="A4614" t="str">
            <v>C1014</v>
          </cell>
          <cell r="C4614" t="str">
            <v>OS520211</v>
          </cell>
          <cell r="D4614" t="str">
            <v>OS52XH</v>
          </cell>
        </row>
        <row r="4615">
          <cell r="A4615" t="str">
            <v>C1015</v>
          </cell>
          <cell r="C4615" t="str">
            <v>OS920211</v>
          </cell>
          <cell r="D4615" t="str">
            <v>OS98ST</v>
          </cell>
        </row>
        <row r="4616">
          <cell r="A4616" t="str">
            <v>C1016</v>
          </cell>
          <cell r="C4616" t="str">
            <v>OS720214</v>
          </cell>
          <cell r="D4616" t="str">
            <v>OS74XP</v>
          </cell>
        </row>
        <row r="4617">
          <cell r="A4617" t="str">
            <v>C1017</v>
          </cell>
          <cell r="C4617" t="str">
            <v>OS620214</v>
          </cell>
          <cell r="D4617" t="str">
            <v>OS64XT</v>
          </cell>
        </row>
        <row r="4618">
          <cell r="A4618" t="str">
            <v>C1018</v>
          </cell>
          <cell r="C4618" t="str">
            <v>OS720214</v>
          </cell>
          <cell r="D4618" t="str">
            <v>OS72XY</v>
          </cell>
        </row>
        <row r="4619">
          <cell r="A4619" t="str">
            <v>C1019</v>
          </cell>
          <cell r="C4619" t="str">
            <v>P&amp;O20215</v>
          </cell>
          <cell r="D4619" t="str">
            <v>P&amp;O-OS</v>
          </cell>
        </row>
        <row r="4620">
          <cell r="A4620" t="str">
            <v>C1020</v>
          </cell>
          <cell r="C4620" t="str">
            <v>P&amp;O20215</v>
          </cell>
          <cell r="D4620" t="str">
            <v>P&amp;O-OS</v>
          </cell>
        </row>
        <row r="4621">
          <cell r="A4621" t="str">
            <v>C1021</v>
          </cell>
          <cell r="C4621" t="str">
            <v>OS720215</v>
          </cell>
          <cell r="D4621" t="str">
            <v>OS79XY</v>
          </cell>
        </row>
        <row r="4622">
          <cell r="A4622" t="str">
            <v>C1022</v>
          </cell>
          <cell r="C4622" t="str">
            <v>OS320215</v>
          </cell>
          <cell r="D4622" t="str">
            <v>OS38XF</v>
          </cell>
        </row>
        <row r="4623">
          <cell r="A4623" t="str">
            <v>C1023</v>
          </cell>
          <cell r="C4623" t="str">
            <v>OS520216</v>
          </cell>
          <cell r="D4623" t="str">
            <v>OS58XP</v>
          </cell>
        </row>
        <row r="4624">
          <cell r="A4624" t="str">
            <v>C1024</v>
          </cell>
          <cell r="C4624" t="str">
            <v>OS620216</v>
          </cell>
          <cell r="D4624" t="str">
            <v>OS60XT</v>
          </cell>
        </row>
        <row r="4625">
          <cell r="A4625" t="str">
            <v>C1025</v>
          </cell>
          <cell r="C4625" t="str">
            <v>ON120216</v>
          </cell>
          <cell r="D4625" t="str">
            <v>ON14DV</v>
          </cell>
        </row>
        <row r="4626">
          <cell r="A4626" t="str">
            <v>C1026</v>
          </cell>
          <cell r="C4626" t="str">
            <v>OR420217</v>
          </cell>
          <cell r="D4626" t="str">
            <v>OR46OP</v>
          </cell>
        </row>
        <row r="4627">
          <cell r="A4627" t="str">
            <v>C1027</v>
          </cell>
          <cell r="C4627" t="str">
            <v>OS720217</v>
          </cell>
          <cell r="D4627" t="str">
            <v>OS77XY</v>
          </cell>
        </row>
        <row r="4628">
          <cell r="A4628" t="str">
            <v>C1028</v>
          </cell>
          <cell r="C4628" t="str">
            <v>OS520217</v>
          </cell>
          <cell r="D4628" t="str">
            <v>OS53XT</v>
          </cell>
        </row>
        <row r="4629">
          <cell r="A4629" t="str">
            <v>C1029</v>
          </cell>
          <cell r="C4629" t="str">
            <v>OS320217</v>
          </cell>
          <cell r="D4629" t="str">
            <v>OS32KY</v>
          </cell>
        </row>
        <row r="4630">
          <cell r="A4630" t="str">
            <v>C1030</v>
          </cell>
          <cell r="C4630" t="str">
            <v>OS820224</v>
          </cell>
          <cell r="D4630" t="str">
            <v>OS89XY</v>
          </cell>
        </row>
        <row r="4631">
          <cell r="A4631" t="str">
            <v>C1031</v>
          </cell>
          <cell r="C4631" t="str">
            <v>OS720228</v>
          </cell>
          <cell r="D4631" t="str">
            <v>OS76XP</v>
          </cell>
        </row>
        <row r="4632">
          <cell r="A4632" t="str">
            <v>C1032</v>
          </cell>
          <cell r="C4632" t="str">
            <v>OS620228</v>
          </cell>
          <cell r="D4632" t="str">
            <v>OS61XP</v>
          </cell>
        </row>
        <row r="4633">
          <cell r="A4633" t="str">
            <v>C1033</v>
          </cell>
          <cell r="C4633" t="str">
            <v>OS620228</v>
          </cell>
          <cell r="D4633" t="str">
            <v>OS63XT</v>
          </cell>
        </row>
        <row r="4634">
          <cell r="A4634" t="str">
            <v>C1034</v>
          </cell>
          <cell r="C4634" t="str">
            <v>OS020301</v>
          </cell>
          <cell r="D4634" t="str">
            <v>OS04VP</v>
          </cell>
        </row>
        <row r="4635">
          <cell r="A4635" t="str">
            <v>C1035</v>
          </cell>
          <cell r="C4635" t="str">
            <v>OS620301</v>
          </cell>
          <cell r="D4635" t="str">
            <v>OS60XX</v>
          </cell>
        </row>
        <row r="4636">
          <cell r="A4636" t="str">
            <v>C1036</v>
          </cell>
          <cell r="C4636" t="str">
            <v>OS720301</v>
          </cell>
          <cell r="D4636" t="str">
            <v>OS79ST</v>
          </cell>
        </row>
        <row r="4637">
          <cell r="A4637" t="str">
            <v>C1037</v>
          </cell>
          <cell r="C4637" t="str">
            <v>OS420301</v>
          </cell>
          <cell r="D4637" t="str">
            <v>OS41XT</v>
          </cell>
        </row>
        <row r="4638">
          <cell r="A4638" t="str">
            <v>C1038</v>
          </cell>
          <cell r="C4638" t="str">
            <v>OS920302</v>
          </cell>
          <cell r="D4638" t="str">
            <v>OS97ST</v>
          </cell>
        </row>
        <row r="4639">
          <cell r="A4639" t="str">
            <v>C1039</v>
          </cell>
          <cell r="C4639" t="str">
            <v>OS620302</v>
          </cell>
          <cell r="D4639" t="str">
            <v>OS66XZ</v>
          </cell>
        </row>
        <row r="4640">
          <cell r="A4640" t="str">
            <v>C1040</v>
          </cell>
          <cell r="C4640" t="str">
            <v>OS520302</v>
          </cell>
          <cell r="D4640" t="str">
            <v>OS52XT</v>
          </cell>
        </row>
        <row r="4641">
          <cell r="A4641" t="str">
            <v>C1041</v>
          </cell>
          <cell r="C4641" t="str">
            <v>OS720303</v>
          </cell>
          <cell r="D4641" t="str">
            <v>OS71XP</v>
          </cell>
        </row>
        <row r="4642">
          <cell r="A4642" t="str">
            <v>C1042</v>
          </cell>
          <cell r="C4642" t="str">
            <v>OS820303</v>
          </cell>
          <cell r="D4642" t="str">
            <v>OS85XY</v>
          </cell>
        </row>
        <row r="4643">
          <cell r="A4643" t="str">
            <v>C1043</v>
          </cell>
          <cell r="C4643" t="str">
            <v>OS420303</v>
          </cell>
          <cell r="D4643" t="str">
            <v>OS45XT</v>
          </cell>
        </row>
        <row r="4644">
          <cell r="A4644" t="str">
            <v>C1044</v>
          </cell>
          <cell r="C4644" t="str">
            <v>P&amp;O20304</v>
          </cell>
          <cell r="D4644" t="str">
            <v>P&amp;O-OS</v>
          </cell>
        </row>
        <row r="4645">
          <cell r="A4645" t="str">
            <v>C1045</v>
          </cell>
          <cell r="C4645" t="str">
            <v>P&amp;O20304</v>
          </cell>
          <cell r="D4645" t="str">
            <v>P&amp;O-OS</v>
          </cell>
        </row>
        <row r="4646">
          <cell r="A4646" t="str">
            <v>C1046</v>
          </cell>
          <cell r="C4646" t="str">
            <v>OS520304</v>
          </cell>
          <cell r="D4646" t="str">
            <v>OS56XT</v>
          </cell>
        </row>
        <row r="4647">
          <cell r="A4647" t="str">
            <v>C1047</v>
          </cell>
          <cell r="C4647" t="str">
            <v>OS520307</v>
          </cell>
          <cell r="D4647" t="str">
            <v>OS52XH</v>
          </cell>
        </row>
        <row r="4648">
          <cell r="A4648" t="str">
            <v>C1048</v>
          </cell>
          <cell r="C4648" t="str">
            <v>OS820307</v>
          </cell>
          <cell r="D4648" t="str">
            <v>OS80XY</v>
          </cell>
        </row>
        <row r="4649">
          <cell r="A4649" t="str">
            <v>C1049</v>
          </cell>
          <cell r="C4649" t="str">
            <v>P&amp;O20307</v>
          </cell>
          <cell r="D4649" t="str">
            <v>P&amp;O-OS</v>
          </cell>
        </row>
        <row r="4650">
          <cell r="A4650" t="str">
            <v>C1050</v>
          </cell>
          <cell r="C4650" t="str">
            <v>OS620308</v>
          </cell>
          <cell r="D4650" t="str">
            <v>OS64XT</v>
          </cell>
        </row>
        <row r="4651">
          <cell r="A4651" t="str">
            <v>C1051</v>
          </cell>
          <cell r="C4651" t="str">
            <v>OS720308</v>
          </cell>
          <cell r="D4651" t="str">
            <v>OS74XP</v>
          </cell>
        </row>
        <row r="4652">
          <cell r="A4652" t="str">
            <v>C1052</v>
          </cell>
          <cell r="C4652" t="str">
            <v>OS720308</v>
          </cell>
          <cell r="D4652" t="str">
            <v>OS72XY</v>
          </cell>
        </row>
        <row r="4653">
          <cell r="A4653" t="str">
            <v>C1053</v>
          </cell>
          <cell r="C4653" t="str">
            <v>OS720308</v>
          </cell>
          <cell r="D4653" t="str">
            <v>OS78XY</v>
          </cell>
        </row>
        <row r="4654">
          <cell r="A4654" t="str">
            <v>C1054</v>
          </cell>
          <cell r="C4654" t="str">
            <v>OS520309</v>
          </cell>
          <cell r="D4654" t="str">
            <v>OS59XP</v>
          </cell>
        </row>
        <row r="4655">
          <cell r="A4655" t="str">
            <v>C1055</v>
          </cell>
          <cell r="C4655" t="str">
            <v>OS720309</v>
          </cell>
          <cell r="D4655" t="str">
            <v>OS79XY</v>
          </cell>
        </row>
        <row r="4656">
          <cell r="A4656" t="str">
            <v>C1056</v>
          </cell>
          <cell r="C4656" t="str">
            <v>OS320309</v>
          </cell>
          <cell r="D4656" t="str">
            <v>OS38XF</v>
          </cell>
        </row>
        <row r="4657">
          <cell r="A4657" t="str">
            <v>C1057</v>
          </cell>
          <cell r="C4657" t="str">
            <v>OS520310</v>
          </cell>
          <cell r="D4657" t="str">
            <v>OS58XP</v>
          </cell>
        </row>
        <row r="4658">
          <cell r="A4658" t="str">
            <v>C1058</v>
          </cell>
          <cell r="C4658" t="str">
            <v>OS620310</v>
          </cell>
          <cell r="D4658" t="str">
            <v>OS60XT</v>
          </cell>
        </row>
        <row r="4659">
          <cell r="A4659" t="str">
            <v>C1059</v>
          </cell>
          <cell r="C4659" t="str">
            <v>ON120310</v>
          </cell>
          <cell r="D4659" t="str">
            <v>ON14DV</v>
          </cell>
        </row>
        <row r="4660">
          <cell r="A4660" t="str">
            <v>C1060</v>
          </cell>
          <cell r="C4660" t="str">
            <v>OS720311</v>
          </cell>
          <cell r="D4660" t="str">
            <v>OS77XY</v>
          </cell>
        </row>
        <row r="4661">
          <cell r="A4661" t="str">
            <v>C1061</v>
          </cell>
          <cell r="C4661" t="str">
            <v>OS820311</v>
          </cell>
          <cell r="D4661" t="str">
            <v>OS89XY</v>
          </cell>
        </row>
        <row r="4662">
          <cell r="A4662" t="str">
            <v>C1062</v>
          </cell>
          <cell r="C4662" t="str">
            <v>OS620311</v>
          </cell>
          <cell r="D4662" t="str">
            <v>OS61XP</v>
          </cell>
        </row>
        <row r="4663">
          <cell r="A4663" t="str">
            <v>C1063</v>
          </cell>
          <cell r="C4663" t="str">
            <v>OS620314</v>
          </cell>
          <cell r="D4663" t="str">
            <v>OS63XT</v>
          </cell>
        </row>
        <row r="4664">
          <cell r="A4664" t="str">
            <v>C1064</v>
          </cell>
          <cell r="C4664" t="str">
            <v>OS720314</v>
          </cell>
          <cell r="D4664" t="str">
            <v>OS76XP</v>
          </cell>
        </row>
        <row r="4665">
          <cell r="A4665" t="str">
            <v>C1065</v>
          </cell>
          <cell r="C4665" t="str">
            <v>OS620314</v>
          </cell>
          <cell r="D4665" t="str">
            <v>OS60XX</v>
          </cell>
        </row>
        <row r="4666">
          <cell r="A4666" t="str">
            <v>C1066</v>
          </cell>
          <cell r="C4666" t="str">
            <v>OS720315</v>
          </cell>
          <cell r="D4666" t="str">
            <v>OS79ST</v>
          </cell>
        </row>
        <row r="4667">
          <cell r="A4667" t="str">
            <v>C1067</v>
          </cell>
          <cell r="C4667" t="str">
            <v>OS420315</v>
          </cell>
          <cell r="D4667" t="str">
            <v>OS41XT</v>
          </cell>
        </row>
        <row r="4668">
          <cell r="A4668" t="str">
            <v>C1068</v>
          </cell>
          <cell r="C4668" t="str">
            <v>OS620315</v>
          </cell>
          <cell r="D4668" t="str">
            <v>OS66XZ</v>
          </cell>
        </row>
        <row r="4669">
          <cell r="A4669" t="str">
            <v>C1069</v>
          </cell>
          <cell r="C4669" t="str">
            <v>OS020315</v>
          </cell>
          <cell r="D4669" t="str">
            <v>OS04VP</v>
          </cell>
        </row>
        <row r="4670">
          <cell r="A4670" t="str">
            <v>C1070</v>
          </cell>
          <cell r="C4670" t="str">
            <v>OS920316</v>
          </cell>
          <cell r="D4670" t="str">
            <v>OS97ST</v>
          </cell>
        </row>
        <row r="4671">
          <cell r="A4671" t="str">
            <v>C1071</v>
          </cell>
          <cell r="C4671" t="str">
            <v>OS520316</v>
          </cell>
          <cell r="D4671" t="str">
            <v>OS52XT</v>
          </cell>
        </row>
        <row r="4672">
          <cell r="A4672" t="str">
            <v>C1072</v>
          </cell>
          <cell r="C4672" t="str">
            <v>OS720316</v>
          </cell>
          <cell r="D4672" t="str">
            <v>OS71XP</v>
          </cell>
        </row>
        <row r="4673">
          <cell r="A4673" t="str">
            <v>C1073</v>
          </cell>
          <cell r="C4673" t="str">
            <v>OS820317</v>
          </cell>
          <cell r="D4673" t="str">
            <v>OS85XY</v>
          </cell>
        </row>
        <row r="4674">
          <cell r="A4674" t="str">
            <v>C1074</v>
          </cell>
          <cell r="C4674" t="str">
            <v>OS420317</v>
          </cell>
          <cell r="D4674" t="str">
            <v>OS45XT</v>
          </cell>
        </row>
        <row r="4675">
          <cell r="A4675" t="str">
            <v>C1075</v>
          </cell>
          <cell r="C4675" t="str">
            <v>OS620317</v>
          </cell>
          <cell r="D4675" t="str">
            <v>OS62XP</v>
          </cell>
        </row>
        <row r="4676">
          <cell r="A4676" t="str">
            <v>C1076</v>
          </cell>
          <cell r="C4676" t="str">
            <v>OS020318</v>
          </cell>
          <cell r="D4676" t="str">
            <v>OS09HV</v>
          </cell>
        </row>
        <row r="4677">
          <cell r="A4677" t="str">
            <v>C1077</v>
          </cell>
          <cell r="C4677" t="str">
            <v>OS520318</v>
          </cell>
          <cell r="D4677" t="str">
            <v>OS56XT</v>
          </cell>
        </row>
        <row r="4678">
          <cell r="A4678" t="str">
            <v>C1078</v>
          </cell>
          <cell r="C4678" t="str">
            <v>OS520318</v>
          </cell>
          <cell r="D4678" t="str">
            <v>OS52XH</v>
          </cell>
        </row>
        <row r="4679">
          <cell r="A4679" t="str">
            <v>C1079</v>
          </cell>
          <cell r="C4679" t="str">
            <v>OS520321</v>
          </cell>
          <cell r="D4679" t="str">
            <v>OS59XP</v>
          </cell>
        </row>
        <row r="4680">
          <cell r="A4680" t="str">
            <v>C1080</v>
          </cell>
          <cell r="C4680" t="str">
            <v>OS920321</v>
          </cell>
          <cell r="D4680" t="str">
            <v>OS98ST</v>
          </cell>
        </row>
        <row r="4681">
          <cell r="A4681" t="str">
            <v>C1081</v>
          </cell>
          <cell r="C4681" t="str">
            <v>P&amp;O20321</v>
          </cell>
          <cell r="D4681" t="str">
            <v>P&amp;O-OS</v>
          </cell>
        </row>
        <row r="4682">
          <cell r="A4682" t="str">
            <v>C1082</v>
          </cell>
          <cell r="C4682" t="str">
            <v>OS720322</v>
          </cell>
          <cell r="D4682" t="str">
            <v>OS74XP</v>
          </cell>
        </row>
        <row r="4683">
          <cell r="A4683" t="str">
            <v>C1083</v>
          </cell>
          <cell r="C4683" t="str">
            <v>OS720322</v>
          </cell>
          <cell r="D4683" t="str">
            <v>OS72XY</v>
          </cell>
        </row>
        <row r="4684">
          <cell r="A4684" t="str">
            <v>C1084</v>
          </cell>
          <cell r="C4684" t="str">
            <v>OS720322</v>
          </cell>
          <cell r="D4684" t="str">
            <v>OS78XY</v>
          </cell>
        </row>
        <row r="4685">
          <cell r="A4685" t="str">
            <v>C1085</v>
          </cell>
          <cell r="C4685" t="str">
            <v>OS720330</v>
          </cell>
          <cell r="D4685" t="str">
            <v>OS79XY</v>
          </cell>
        </row>
        <row r="4686">
          <cell r="A4686" t="str">
            <v>C1086</v>
          </cell>
          <cell r="C4686" t="str">
            <v>OS320323</v>
          </cell>
          <cell r="D4686" t="str">
            <v>OS38XF</v>
          </cell>
        </row>
        <row r="4687">
          <cell r="A4687" t="str">
            <v>C1087</v>
          </cell>
          <cell r="C4687" t="str">
            <v>OS520323</v>
          </cell>
          <cell r="D4687" t="str">
            <v>OS58XP</v>
          </cell>
        </row>
        <row r="4688">
          <cell r="A4688" t="str">
            <v>C1088</v>
          </cell>
          <cell r="C4688" t="str">
            <v>ON120323</v>
          </cell>
          <cell r="D4688" t="str">
            <v>ON14DV</v>
          </cell>
        </row>
        <row r="4689">
          <cell r="A4689" t="str">
            <v>C1089</v>
          </cell>
          <cell r="C4689" t="str">
            <v>OR020324</v>
          </cell>
          <cell r="D4689" t="str">
            <v>OR01KN</v>
          </cell>
        </row>
        <row r="4690">
          <cell r="A4690" t="str">
            <v>C1090</v>
          </cell>
          <cell r="C4690" t="str">
            <v>ON320324</v>
          </cell>
          <cell r="D4690" t="str">
            <v>ON30FX</v>
          </cell>
        </row>
        <row r="4691">
          <cell r="A4691" t="str">
            <v>C1092</v>
          </cell>
          <cell r="C4691" t="str">
            <v>OS520921</v>
          </cell>
          <cell r="D4691" t="str">
            <v>OS52XT</v>
          </cell>
        </row>
        <row r="4692">
          <cell r="A4692" t="str">
            <v>D0397</v>
          </cell>
          <cell r="C4692" t="str">
            <v>TAS00131</v>
          </cell>
          <cell r="D4692" t="str">
            <v>TAS</v>
          </cell>
        </row>
        <row r="4693">
          <cell r="A4693" t="str">
            <v>D0436</v>
          </cell>
          <cell r="C4693" t="str">
            <v>MSC00331</v>
          </cell>
          <cell r="D4693" t="str">
            <v>MSC</v>
          </cell>
        </row>
        <row r="4694">
          <cell r="A4694" t="str">
            <v>D0437</v>
          </cell>
          <cell r="C4694" t="str">
            <v>MSC00331</v>
          </cell>
          <cell r="D4694" t="str">
            <v>MSC</v>
          </cell>
        </row>
        <row r="4695">
          <cell r="A4695" t="str">
            <v>D0438</v>
          </cell>
          <cell r="C4695" t="str">
            <v>MSC00331</v>
          </cell>
          <cell r="D4695" t="str">
            <v>MSC</v>
          </cell>
        </row>
        <row r="4696">
          <cell r="A4696" t="str">
            <v>D0439</v>
          </cell>
          <cell r="C4696" t="str">
            <v>MSC00331</v>
          </cell>
          <cell r="D4696" t="str">
            <v>MSC</v>
          </cell>
        </row>
        <row r="4697">
          <cell r="A4697" t="str">
            <v>D0440</v>
          </cell>
          <cell r="C4697" t="str">
            <v>MSC00331</v>
          </cell>
          <cell r="D4697" t="str">
            <v>MSC</v>
          </cell>
        </row>
        <row r="4698">
          <cell r="A4698" t="str">
            <v>D0441</v>
          </cell>
          <cell r="C4698" t="str">
            <v>MSC00518</v>
          </cell>
          <cell r="D4698" t="str">
            <v>MSC</v>
          </cell>
        </row>
        <row r="4699">
          <cell r="A4699" t="str">
            <v>D0442</v>
          </cell>
          <cell r="C4699" t="str">
            <v>MSC00608</v>
          </cell>
          <cell r="D4699" t="str">
            <v>MSC</v>
          </cell>
        </row>
        <row r="4700">
          <cell r="A4700" t="str">
            <v>D0443</v>
          </cell>
          <cell r="C4700" t="str">
            <v>MSC00615</v>
          </cell>
          <cell r="D4700" t="str">
            <v>MSC</v>
          </cell>
        </row>
        <row r="4701">
          <cell r="A4701" t="str">
            <v>D0444</v>
          </cell>
          <cell r="C4701" t="str">
            <v>MSC00621</v>
          </cell>
          <cell r="D4701" t="str">
            <v>MSC</v>
          </cell>
        </row>
        <row r="4702">
          <cell r="A4702" t="str">
            <v>D0445</v>
          </cell>
          <cell r="C4702" t="str">
            <v>MSC00621</v>
          </cell>
          <cell r="D4702" t="str">
            <v>MSC</v>
          </cell>
        </row>
        <row r="4703">
          <cell r="A4703" t="str">
            <v>D0446</v>
          </cell>
          <cell r="C4703" t="str">
            <v>MSC00621</v>
          </cell>
          <cell r="D4703" t="str">
            <v>MSC</v>
          </cell>
        </row>
        <row r="4704">
          <cell r="A4704" t="str">
            <v>D0447</v>
          </cell>
          <cell r="C4704" t="str">
            <v>MSC00629</v>
          </cell>
          <cell r="D4704" t="str">
            <v>MSC</v>
          </cell>
        </row>
        <row r="4705">
          <cell r="A4705" t="str">
            <v>D0448</v>
          </cell>
          <cell r="C4705" t="str">
            <v>MSC00629</v>
          </cell>
          <cell r="D4705" t="str">
            <v>MSC</v>
          </cell>
        </row>
        <row r="4706">
          <cell r="A4706" t="str">
            <v>D0449</v>
          </cell>
          <cell r="C4706" t="str">
            <v>MSC00629</v>
          </cell>
          <cell r="D4706" t="str">
            <v>MSC</v>
          </cell>
        </row>
        <row r="4707">
          <cell r="A4707" t="str">
            <v>D0450</v>
          </cell>
          <cell r="C4707" t="str">
            <v>MSC00706</v>
          </cell>
          <cell r="D4707" t="str">
            <v>MSC</v>
          </cell>
        </row>
        <row r="4708">
          <cell r="A4708" t="str">
            <v>D0451</v>
          </cell>
          <cell r="C4708" t="str">
            <v>MSC00706</v>
          </cell>
          <cell r="D4708" t="str">
            <v>MSC</v>
          </cell>
        </row>
        <row r="4709">
          <cell r="A4709" t="str">
            <v>D0452</v>
          </cell>
          <cell r="C4709" t="str">
            <v>MSC00706</v>
          </cell>
          <cell r="D4709" t="str">
            <v>MSC</v>
          </cell>
        </row>
        <row r="4710">
          <cell r="A4710" t="str">
            <v>D0453</v>
          </cell>
          <cell r="C4710" t="str">
            <v>MSC00706</v>
          </cell>
          <cell r="D4710" t="str">
            <v>MSC</v>
          </cell>
        </row>
        <row r="4711">
          <cell r="A4711" t="str">
            <v>D0454</v>
          </cell>
          <cell r="C4711" t="str">
            <v>MSC00713</v>
          </cell>
          <cell r="D4711" t="str">
            <v>MSC</v>
          </cell>
        </row>
        <row r="4712">
          <cell r="A4712" t="str">
            <v>D0455</v>
          </cell>
          <cell r="C4712" t="str">
            <v>MSC00713</v>
          </cell>
          <cell r="D4712" t="str">
            <v>MSC</v>
          </cell>
        </row>
        <row r="4713">
          <cell r="A4713" t="str">
            <v>D0456</v>
          </cell>
          <cell r="C4713" t="str">
            <v>MSC00713</v>
          </cell>
          <cell r="D4713" t="str">
            <v>MSC</v>
          </cell>
        </row>
        <row r="4714">
          <cell r="A4714" t="str">
            <v>D0457</v>
          </cell>
          <cell r="C4714" t="str">
            <v>MSC00713</v>
          </cell>
          <cell r="D4714" t="str">
            <v>MSC</v>
          </cell>
        </row>
        <row r="4715">
          <cell r="A4715" t="str">
            <v>D0458</v>
          </cell>
          <cell r="C4715" t="str">
            <v>MSC00713</v>
          </cell>
          <cell r="D4715" t="str">
            <v>MSC</v>
          </cell>
        </row>
        <row r="4716">
          <cell r="A4716" t="str">
            <v>D0459</v>
          </cell>
          <cell r="C4716" t="str">
            <v>MSC00713</v>
          </cell>
          <cell r="D4716" t="str">
            <v>MSC</v>
          </cell>
        </row>
        <row r="4717">
          <cell r="A4717" t="str">
            <v>D0460</v>
          </cell>
          <cell r="C4717" t="str">
            <v>MSC00721</v>
          </cell>
          <cell r="D4717" t="str">
            <v>MSC</v>
          </cell>
        </row>
        <row r="4718">
          <cell r="A4718" t="str">
            <v>D0461</v>
          </cell>
          <cell r="C4718" t="str">
            <v>MSC00721</v>
          </cell>
          <cell r="D4718" t="str">
            <v>MSC</v>
          </cell>
        </row>
        <row r="4719">
          <cell r="A4719" t="str">
            <v>D0462</v>
          </cell>
          <cell r="C4719" t="str">
            <v>MSC00721</v>
          </cell>
          <cell r="D4719" t="str">
            <v>MSC</v>
          </cell>
        </row>
        <row r="4720">
          <cell r="A4720" t="str">
            <v>D0463</v>
          </cell>
          <cell r="C4720" t="str">
            <v>MSC00727</v>
          </cell>
          <cell r="D4720" t="str">
            <v>MSC</v>
          </cell>
        </row>
        <row r="4721">
          <cell r="A4721" t="str">
            <v>D0465</v>
          </cell>
          <cell r="C4721" t="str">
            <v>MSC00727</v>
          </cell>
          <cell r="D4721" t="str">
            <v>MSC</v>
          </cell>
        </row>
        <row r="4722">
          <cell r="A4722" t="str">
            <v>D0466</v>
          </cell>
          <cell r="C4722" t="str">
            <v>MSC00727</v>
          </cell>
          <cell r="D4722" t="str">
            <v>MSC</v>
          </cell>
        </row>
        <row r="4723">
          <cell r="A4723" t="str">
            <v>D0467</v>
          </cell>
          <cell r="C4723" t="str">
            <v>MSC00727</v>
          </cell>
          <cell r="D4723" t="str">
            <v>MSC</v>
          </cell>
        </row>
        <row r="4724">
          <cell r="A4724" t="str">
            <v>D0468</v>
          </cell>
          <cell r="C4724" t="str">
            <v>MSC00727</v>
          </cell>
          <cell r="D4724" t="str">
            <v>MSC</v>
          </cell>
        </row>
        <row r="4725">
          <cell r="A4725" t="str">
            <v>D0469</v>
          </cell>
          <cell r="C4725" t="str">
            <v>MSC00727</v>
          </cell>
          <cell r="D4725" t="str">
            <v>MSC</v>
          </cell>
        </row>
        <row r="4726">
          <cell r="A4726" t="str">
            <v>D0470</v>
          </cell>
          <cell r="C4726" t="str">
            <v>MSC00803</v>
          </cell>
          <cell r="D4726" t="str">
            <v>MSC</v>
          </cell>
        </row>
        <row r="4727">
          <cell r="A4727" t="str">
            <v>D0471</v>
          </cell>
          <cell r="C4727" t="str">
            <v>MSC00803</v>
          </cell>
          <cell r="D4727" t="str">
            <v>MSC</v>
          </cell>
        </row>
        <row r="4728">
          <cell r="A4728" t="str">
            <v>D0472</v>
          </cell>
          <cell r="C4728" t="str">
            <v>MSC00803</v>
          </cell>
          <cell r="D4728" t="str">
            <v>MSC</v>
          </cell>
        </row>
        <row r="4729">
          <cell r="A4729" t="str">
            <v>D0473</v>
          </cell>
          <cell r="C4729" t="str">
            <v>MSC00824</v>
          </cell>
          <cell r="D4729" t="str">
            <v>MSC</v>
          </cell>
        </row>
        <row r="4730">
          <cell r="A4730" t="str">
            <v>D0474</v>
          </cell>
          <cell r="C4730" t="str">
            <v>MSC00824</v>
          </cell>
          <cell r="D4730" t="str">
            <v>MSC</v>
          </cell>
        </row>
        <row r="4731">
          <cell r="A4731" t="str">
            <v>D0475</v>
          </cell>
          <cell r="C4731" t="str">
            <v>MSC00824</v>
          </cell>
          <cell r="D4731" t="str">
            <v>MSC</v>
          </cell>
        </row>
        <row r="4732">
          <cell r="A4732" t="str">
            <v>D0476</v>
          </cell>
          <cell r="C4732" t="str">
            <v>MSC00824</v>
          </cell>
          <cell r="D4732" t="str">
            <v>MSC</v>
          </cell>
        </row>
        <row r="4733">
          <cell r="A4733" t="str">
            <v>D0477</v>
          </cell>
          <cell r="C4733" t="str">
            <v>MSC00824</v>
          </cell>
          <cell r="D4733" t="str">
            <v>MSC</v>
          </cell>
        </row>
        <row r="4734">
          <cell r="A4734" t="str">
            <v>D0478</v>
          </cell>
          <cell r="C4734" t="str">
            <v>MSC00824</v>
          </cell>
          <cell r="D4734" t="str">
            <v>MSC</v>
          </cell>
        </row>
        <row r="4735">
          <cell r="A4735" t="str">
            <v>D0479</v>
          </cell>
          <cell r="C4735" t="str">
            <v>MSC00831</v>
          </cell>
          <cell r="D4735" t="str">
            <v>MSC</v>
          </cell>
        </row>
        <row r="4736">
          <cell r="A4736" t="str">
            <v>D0480</v>
          </cell>
          <cell r="C4736" t="str">
            <v>MSC00831</v>
          </cell>
          <cell r="D4736" t="str">
            <v>MSC</v>
          </cell>
        </row>
        <row r="4737">
          <cell r="A4737" t="str">
            <v>D0481</v>
          </cell>
          <cell r="C4737" t="str">
            <v>MSC00831</v>
          </cell>
          <cell r="D4737" t="str">
            <v>MSC</v>
          </cell>
        </row>
        <row r="4738">
          <cell r="A4738" t="str">
            <v>D0482</v>
          </cell>
          <cell r="C4738" t="str">
            <v>MSC00831</v>
          </cell>
          <cell r="D4738" t="str">
            <v>MSC</v>
          </cell>
        </row>
        <row r="4739">
          <cell r="A4739" t="str">
            <v>D0483</v>
          </cell>
          <cell r="C4739" t="str">
            <v>MSC00831</v>
          </cell>
          <cell r="D4739" t="str">
            <v>MSC</v>
          </cell>
        </row>
        <row r="4740">
          <cell r="A4740" t="str">
            <v>D0484</v>
          </cell>
          <cell r="C4740" t="str">
            <v>MSC00831</v>
          </cell>
          <cell r="D4740" t="str">
            <v>MSC</v>
          </cell>
        </row>
        <row r="4741">
          <cell r="A4741" t="str">
            <v>D0485</v>
          </cell>
          <cell r="C4741" t="str">
            <v>MSC00831</v>
          </cell>
          <cell r="D4741" t="str">
            <v>MSC</v>
          </cell>
        </row>
        <row r="4742">
          <cell r="A4742" t="str">
            <v>D0486</v>
          </cell>
          <cell r="C4742" t="str">
            <v>MSC00907</v>
          </cell>
          <cell r="D4742" t="str">
            <v>MSC</v>
          </cell>
        </row>
        <row r="4743">
          <cell r="A4743" t="str">
            <v>D0487</v>
          </cell>
          <cell r="C4743" t="str">
            <v>MSC00907</v>
          </cell>
          <cell r="D4743" t="str">
            <v>MSC</v>
          </cell>
        </row>
        <row r="4744">
          <cell r="A4744" t="str">
            <v>D0488</v>
          </cell>
          <cell r="C4744" t="str">
            <v>MSC00907</v>
          </cell>
          <cell r="D4744" t="str">
            <v>MSC</v>
          </cell>
        </row>
        <row r="4745">
          <cell r="A4745" t="str">
            <v>D0489</v>
          </cell>
          <cell r="C4745" t="str">
            <v>MSC00907</v>
          </cell>
          <cell r="D4745" t="str">
            <v>MSC</v>
          </cell>
        </row>
        <row r="4746">
          <cell r="A4746" t="str">
            <v>D0490</v>
          </cell>
          <cell r="C4746" t="str">
            <v>MSC00907</v>
          </cell>
          <cell r="D4746" t="str">
            <v>MSC</v>
          </cell>
        </row>
        <row r="4747">
          <cell r="A4747" t="str">
            <v>D0491</v>
          </cell>
          <cell r="C4747" t="str">
            <v>MSC00907</v>
          </cell>
          <cell r="D4747" t="str">
            <v>MSC</v>
          </cell>
        </row>
        <row r="4748">
          <cell r="A4748" t="str">
            <v>D0492</v>
          </cell>
          <cell r="C4748" t="str">
            <v>MSC00914</v>
          </cell>
          <cell r="D4748" t="str">
            <v>MSC</v>
          </cell>
        </row>
        <row r="4749">
          <cell r="A4749" t="str">
            <v>D0493</v>
          </cell>
          <cell r="C4749" t="str">
            <v>MSC00914</v>
          </cell>
          <cell r="D4749" t="str">
            <v>MSC</v>
          </cell>
        </row>
        <row r="4750">
          <cell r="A4750" t="str">
            <v>D0494</v>
          </cell>
          <cell r="C4750" t="str">
            <v>MSC00914</v>
          </cell>
          <cell r="D4750" t="str">
            <v>MSC</v>
          </cell>
        </row>
        <row r="4751">
          <cell r="A4751" t="str">
            <v>D0495</v>
          </cell>
          <cell r="C4751" t="str">
            <v>MSC00914</v>
          </cell>
          <cell r="D4751" t="str">
            <v>MSC</v>
          </cell>
        </row>
        <row r="4752">
          <cell r="A4752" t="str">
            <v>D0496</v>
          </cell>
          <cell r="C4752" t="str">
            <v>MSC00914</v>
          </cell>
          <cell r="D4752" t="str">
            <v>MSC</v>
          </cell>
        </row>
        <row r="4753">
          <cell r="A4753" t="str">
            <v>D0497</v>
          </cell>
          <cell r="C4753" t="str">
            <v>MSC00914</v>
          </cell>
          <cell r="D4753" t="str">
            <v>MSC</v>
          </cell>
        </row>
        <row r="4754">
          <cell r="A4754" t="str">
            <v>D0498</v>
          </cell>
          <cell r="C4754" t="str">
            <v>MSC00921</v>
          </cell>
          <cell r="D4754" t="str">
            <v>MSC</v>
          </cell>
        </row>
        <row r="4755">
          <cell r="A4755" t="str">
            <v>D0499</v>
          </cell>
          <cell r="C4755" t="str">
            <v>MSC00921</v>
          </cell>
          <cell r="D4755" t="str">
            <v>MSC</v>
          </cell>
        </row>
        <row r="4756">
          <cell r="A4756" t="str">
            <v>D0500</v>
          </cell>
          <cell r="C4756" t="str">
            <v>MSC00921</v>
          </cell>
          <cell r="D4756" t="str">
            <v>MSC</v>
          </cell>
        </row>
        <row r="4757">
          <cell r="A4757" t="str">
            <v>D0501</v>
          </cell>
          <cell r="C4757" t="str">
            <v>MSC00921</v>
          </cell>
          <cell r="D4757" t="str">
            <v>MSC</v>
          </cell>
        </row>
        <row r="4758">
          <cell r="A4758" t="str">
            <v>D0502</v>
          </cell>
          <cell r="C4758" t="str">
            <v>MSC00921</v>
          </cell>
          <cell r="D4758" t="str">
            <v>MSC</v>
          </cell>
        </row>
        <row r="4759">
          <cell r="A4759" t="str">
            <v>D0503</v>
          </cell>
          <cell r="C4759" t="str">
            <v>MSC00921</v>
          </cell>
          <cell r="D4759" t="str">
            <v>MSC</v>
          </cell>
        </row>
        <row r="4760">
          <cell r="A4760" t="str">
            <v>D0504</v>
          </cell>
          <cell r="C4760" t="str">
            <v>MSC00929</v>
          </cell>
          <cell r="D4760" t="str">
            <v>MSC</v>
          </cell>
        </row>
        <row r="4761">
          <cell r="A4761" t="str">
            <v>D0505</v>
          </cell>
          <cell r="C4761" t="str">
            <v>MSC00929</v>
          </cell>
          <cell r="D4761" t="str">
            <v>MSC</v>
          </cell>
        </row>
        <row r="4762">
          <cell r="A4762" t="str">
            <v>D0507</v>
          </cell>
          <cell r="C4762" t="str">
            <v>MSC00929</v>
          </cell>
          <cell r="D4762" t="str">
            <v>MSC</v>
          </cell>
        </row>
        <row r="4763">
          <cell r="A4763" t="str">
            <v>D0508</v>
          </cell>
          <cell r="C4763" t="str">
            <v>MSC00929</v>
          </cell>
          <cell r="D4763" t="str">
            <v>MSC</v>
          </cell>
        </row>
        <row r="4764">
          <cell r="A4764" t="str">
            <v>D0509</v>
          </cell>
          <cell r="C4764" t="str">
            <v>MSC00929</v>
          </cell>
          <cell r="D4764" t="str">
            <v>MSC</v>
          </cell>
        </row>
        <row r="4765">
          <cell r="A4765" t="str">
            <v>D0510</v>
          </cell>
          <cell r="C4765" t="str">
            <v>MSC00929</v>
          </cell>
          <cell r="D4765" t="str">
            <v>MSC</v>
          </cell>
        </row>
        <row r="4766">
          <cell r="A4766" t="str">
            <v>D0511</v>
          </cell>
          <cell r="C4766" t="str">
            <v>MSC01005</v>
          </cell>
          <cell r="D4766" t="str">
            <v>MSC</v>
          </cell>
        </row>
        <row r="4767">
          <cell r="A4767" t="str">
            <v>D0512</v>
          </cell>
          <cell r="C4767" t="str">
            <v>MSC01005</v>
          </cell>
          <cell r="D4767" t="str">
            <v>MSC</v>
          </cell>
        </row>
        <row r="4768">
          <cell r="A4768" t="str">
            <v>D0513</v>
          </cell>
          <cell r="C4768" t="str">
            <v>MSC01005</v>
          </cell>
          <cell r="D4768" t="str">
            <v>MSC</v>
          </cell>
        </row>
        <row r="4769">
          <cell r="A4769" t="str">
            <v>D0514</v>
          </cell>
          <cell r="C4769" t="str">
            <v>MSC01005</v>
          </cell>
          <cell r="D4769" t="str">
            <v>MSC</v>
          </cell>
        </row>
        <row r="4770">
          <cell r="A4770" t="str">
            <v>D0515</v>
          </cell>
          <cell r="C4770" t="str">
            <v>MSC01005</v>
          </cell>
          <cell r="D4770" t="str">
            <v>MSC</v>
          </cell>
        </row>
        <row r="4771">
          <cell r="A4771" t="str">
            <v>D0516</v>
          </cell>
          <cell r="C4771" t="str">
            <v>MSC01005</v>
          </cell>
          <cell r="D4771" t="str">
            <v>MSC</v>
          </cell>
        </row>
        <row r="4772">
          <cell r="A4772" t="str">
            <v>D0517</v>
          </cell>
          <cell r="C4772" t="str">
            <v>MSC01012</v>
          </cell>
          <cell r="D4772" t="str">
            <v>MSC</v>
          </cell>
        </row>
        <row r="4773">
          <cell r="A4773" t="str">
            <v>D0518</v>
          </cell>
          <cell r="C4773" t="str">
            <v>MSC01012</v>
          </cell>
          <cell r="D4773" t="str">
            <v>MSC</v>
          </cell>
        </row>
        <row r="4774">
          <cell r="A4774" t="str">
            <v>D0519</v>
          </cell>
          <cell r="C4774" t="str">
            <v>MSC01012</v>
          </cell>
          <cell r="D4774" t="str">
            <v>MSC</v>
          </cell>
        </row>
        <row r="4775">
          <cell r="A4775" t="str">
            <v>D0520</v>
          </cell>
          <cell r="C4775" t="str">
            <v>MSC01012</v>
          </cell>
          <cell r="D4775" t="str">
            <v>MSC</v>
          </cell>
        </row>
        <row r="4776">
          <cell r="A4776" t="str">
            <v>D0521</v>
          </cell>
          <cell r="C4776" t="str">
            <v>MSC01012</v>
          </cell>
          <cell r="D4776" t="str">
            <v>MSC</v>
          </cell>
        </row>
        <row r="4777">
          <cell r="A4777" t="str">
            <v>D0522</v>
          </cell>
          <cell r="C4777" t="str">
            <v>MSC01012</v>
          </cell>
          <cell r="D4777" t="str">
            <v>MSC</v>
          </cell>
        </row>
        <row r="4778">
          <cell r="A4778" t="str">
            <v>D0523</v>
          </cell>
          <cell r="C4778" t="str">
            <v>MSC01021</v>
          </cell>
          <cell r="D4778" t="str">
            <v>MSC</v>
          </cell>
        </row>
        <row r="4779">
          <cell r="A4779" t="str">
            <v>D0524</v>
          </cell>
          <cell r="C4779" t="str">
            <v>MSC01021</v>
          </cell>
          <cell r="D4779" t="str">
            <v>MSC</v>
          </cell>
        </row>
        <row r="4780">
          <cell r="A4780" t="str">
            <v>D0525</v>
          </cell>
          <cell r="C4780" t="str">
            <v>MSC01021</v>
          </cell>
          <cell r="D4780" t="str">
            <v>MSC</v>
          </cell>
        </row>
        <row r="4781">
          <cell r="A4781" t="str">
            <v>D0526</v>
          </cell>
          <cell r="C4781" t="str">
            <v>MSC01021</v>
          </cell>
          <cell r="D4781" t="str">
            <v>MSC</v>
          </cell>
        </row>
        <row r="4782">
          <cell r="A4782" t="str">
            <v>D0527</v>
          </cell>
          <cell r="C4782" t="str">
            <v>MSC01021</v>
          </cell>
          <cell r="D4782" t="str">
            <v>MSC</v>
          </cell>
        </row>
        <row r="4783">
          <cell r="A4783" t="str">
            <v>D0528</v>
          </cell>
          <cell r="C4783" t="str">
            <v>MSC01026</v>
          </cell>
          <cell r="D4783" t="str">
            <v>MSC</v>
          </cell>
        </row>
        <row r="4784">
          <cell r="A4784" t="str">
            <v>D0529</v>
          </cell>
          <cell r="C4784" t="str">
            <v>MSC01026</v>
          </cell>
          <cell r="D4784" t="str">
            <v>MSC</v>
          </cell>
        </row>
        <row r="4785">
          <cell r="A4785" t="str">
            <v>D0530</v>
          </cell>
          <cell r="C4785" t="str">
            <v>MSC01026</v>
          </cell>
          <cell r="D4785" t="str">
            <v>MSC</v>
          </cell>
        </row>
        <row r="4786">
          <cell r="A4786" t="str">
            <v>D0531</v>
          </cell>
          <cell r="C4786" t="str">
            <v>MSC01026</v>
          </cell>
          <cell r="D4786" t="str">
            <v>MSC</v>
          </cell>
        </row>
        <row r="4787">
          <cell r="A4787" t="str">
            <v>D0532</v>
          </cell>
          <cell r="C4787" t="str">
            <v>MSC01026</v>
          </cell>
          <cell r="D4787" t="str">
            <v>MSC</v>
          </cell>
        </row>
        <row r="4788">
          <cell r="A4788" t="str">
            <v>D0533</v>
          </cell>
          <cell r="C4788" t="str">
            <v>MSC01026</v>
          </cell>
          <cell r="D4788" t="str">
            <v>MSC</v>
          </cell>
        </row>
        <row r="4789">
          <cell r="A4789" t="str">
            <v>D0534</v>
          </cell>
          <cell r="C4789" t="str">
            <v>MSC01030</v>
          </cell>
          <cell r="D4789" t="str">
            <v>MSC</v>
          </cell>
        </row>
        <row r="4790">
          <cell r="A4790" t="str">
            <v>D0535</v>
          </cell>
          <cell r="C4790" t="str">
            <v>MSC01030</v>
          </cell>
          <cell r="D4790" t="str">
            <v>MSC</v>
          </cell>
        </row>
        <row r="4791">
          <cell r="A4791" t="str">
            <v>D0536</v>
          </cell>
          <cell r="C4791" t="str">
            <v>MSC01030</v>
          </cell>
          <cell r="D4791" t="str">
            <v>MSC</v>
          </cell>
        </row>
        <row r="4792">
          <cell r="A4792" t="str">
            <v>D0537</v>
          </cell>
          <cell r="C4792" t="str">
            <v>MSC01030</v>
          </cell>
          <cell r="D4792" t="str">
            <v>MSC</v>
          </cell>
        </row>
        <row r="4793">
          <cell r="A4793" t="str">
            <v>D0538</v>
          </cell>
          <cell r="C4793" t="str">
            <v>MSC01111</v>
          </cell>
          <cell r="D4793" t="str">
            <v>MSC</v>
          </cell>
        </row>
        <row r="4794">
          <cell r="A4794" t="str">
            <v>D0539</v>
          </cell>
          <cell r="C4794" t="str">
            <v>MSC01111</v>
          </cell>
          <cell r="D4794" t="str">
            <v>MSC</v>
          </cell>
        </row>
        <row r="4795">
          <cell r="A4795" t="str">
            <v>D0540</v>
          </cell>
          <cell r="C4795" t="str">
            <v>MSC01111</v>
          </cell>
          <cell r="D4795" t="str">
            <v>MSC</v>
          </cell>
        </row>
        <row r="4796">
          <cell r="A4796" t="str">
            <v>D0541</v>
          </cell>
          <cell r="C4796" t="str">
            <v>MSC01111</v>
          </cell>
          <cell r="D4796" t="str">
            <v>MSC</v>
          </cell>
        </row>
        <row r="4797">
          <cell r="A4797" t="str">
            <v>D0542</v>
          </cell>
          <cell r="C4797" t="str">
            <v>MSC01111</v>
          </cell>
          <cell r="D4797" t="str">
            <v>MSC</v>
          </cell>
        </row>
        <row r="4798">
          <cell r="A4798" t="str">
            <v>D0543</v>
          </cell>
          <cell r="C4798" t="str">
            <v>MSC01111</v>
          </cell>
          <cell r="D4798" t="str">
            <v>MSC</v>
          </cell>
        </row>
        <row r="4799">
          <cell r="A4799" t="str">
            <v>D0544</v>
          </cell>
          <cell r="C4799" t="str">
            <v>MSC01111</v>
          </cell>
          <cell r="D4799" t="str">
            <v>MSC</v>
          </cell>
        </row>
        <row r="4800">
          <cell r="A4800" t="str">
            <v>D0545</v>
          </cell>
          <cell r="C4800" t="str">
            <v>MSC01116</v>
          </cell>
          <cell r="D4800" t="str">
            <v>MSC</v>
          </cell>
        </row>
        <row r="4801">
          <cell r="A4801" t="str">
            <v>D0546</v>
          </cell>
          <cell r="C4801" t="str">
            <v>MSC01116</v>
          </cell>
          <cell r="D4801" t="str">
            <v>MSC</v>
          </cell>
        </row>
        <row r="4802">
          <cell r="A4802" t="str">
            <v>D0547</v>
          </cell>
          <cell r="C4802" t="str">
            <v>MSC01116</v>
          </cell>
          <cell r="D4802" t="str">
            <v>MSC</v>
          </cell>
        </row>
        <row r="4803">
          <cell r="A4803" t="str">
            <v>D0548</v>
          </cell>
          <cell r="C4803" t="str">
            <v>MSC01116</v>
          </cell>
          <cell r="D4803" t="str">
            <v>MSC</v>
          </cell>
        </row>
        <row r="4804">
          <cell r="A4804" t="str">
            <v>D0549</v>
          </cell>
          <cell r="C4804" t="str">
            <v>MSC01116</v>
          </cell>
          <cell r="D4804" t="str">
            <v>MSC</v>
          </cell>
        </row>
        <row r="4805">
          <cell r="A4805" t="str">
            <v>D0550</v>
          </cell>
          <cell r="C4805" t="str">
            <v>MSC01116</v>
          </cell>
          <cell r="D4805" t="str">
            <v>MSC</v>
          </cell>
        </row>
        <row r="4806">
          <cell r="A4806" t="str">
            <v>D0551</v>
          </cell>
          <cell r="C4806" t="str">
            <v>MSC01123</v>
          </cell>
          <cell r="D4806" t="str">
            <v>MSC</v>
          </cell>
        </row>
        <row r="4807">
          <cell r="A4807" t="str">
            <v>D0552</v>
          </cell>
          <cell r="C4807" t="str">
            <v>MSC01123</v>
          </cell>
          <cell r="D4807" t="str">
            <v>MSC</v>
          </cell>
        </row>
        <row r="4808">
          <cell r="A4808" t="str">
            <v>D0553</v>
          </cell>
          <cell r="C4808" t="str">
            <v>MSC01123</v>
          </cell>
          <cell r="D4808" t="str">
            <v>MSC</v>
          </cell>
        </row>
        <row r="4809">
          <cell r="A4809" t="str">
            <v>D0554</v>
          </cell>
          <cell r="C4809" t="str">
            <v>MSC01123</v>
          </cell>
          <cell r="D4809" t="str">
            <v>MSC</v>
          </cell>
        </row>
        <row r="4810">
          <cell r="A4810" t="str">
            <v>D0555</v>
          </cell>
          <cell r="C4810" t="str">
            <v>MSC01123</v>
          </cell>
          <cell r="D4810" t="str">
            <v>MSC</v>
          </cell>
        </row>
        <row r="4811">
          <cell r="A4811" t="str">
            <v>D0556</v>
          </cell>
          <cell r="C4811" t="str">
            <v>MSC01123</v>
          </cell>
          <cell r="D4811" t="str">
            <v>MSC</v>
          </cell>
        </row>
        <row r="4812">
          <cell r="A4812" t="str">
            <v>D0557</v>
          </cell>
          <cell r="C4812" t="str">
            <v>MSC01123</v>
          </cell>
          <cell r="D4812" t="str">
            <v>MSC</v>
          </cell>
        </row>
        <row r="4813">
          <cell r="A4813" t="str">
            <v>D0558</v>
          </cell>
          <cell r="C4813" t="str">
            <v>MSC01130</v>
          </cell>
          <cell r="D4813" t="str">
            <v>MSC</v>
          </cell>
        </row>
        <row r="4814">
          <cell r="A4814" t="str">
            <v>D0559</v>
          </cell>
          <cell r="C4814" t="str">
            <v>MSC01130</v>
          </cell>
          <cell r="D4814" t="str">
            <v>MSC</v>
          </cell>
        </row>
        <row r="4815">
          <cell r="A4815" t="str">
            <v>D0560</v>
          </cell>
          <cell r="C4815" t="str">
            <v>MSC01130</v>
          </cell>
          <cell r="D4815" t="str">
            <v>MSC</v>
          </cell>
        </row>
        <row r="4816">
          <cell r="A4816" t="str">
            <v>D0561</v>
          </cell>
          <cell r="C4816" t="str">
            <v>MSC01130</v>
          </cell>
          <cell r="D4816" t="str">
            <v>MSC</v>
          </cell>
        </row>
        <row r="4817">
          <cell r="A4817" t="str">
            <v>D0562</v>
          </cell>
          <cell r="C4817" t="str">
            <v>MSC01130</v>
          </cell>
          <cell r="D4817" t="str">
            <v>MSC</v>
          </cell>
        </row>
        <row r="4818">
          <cell r="A4818" t="str">
            <v>D0563</v>
          </cell>
          <cell r="C4818" t="str">
            <v>MSC01130</v>
          </cell>
          <cell r="D4818" t="str">
            <v>MSC</v>
          </cell>
        </row>
        <row r="4819">
          <cell r="A4819" t="str">
            <v>D0564</v>
          </cell>
          <cell r="C4819" t="str">
            <v>MSC01207</v>
          </cell>
          <cell r="D4819" t="str">
            <v>MSC</v>
          </cell>
        </row>
        <row r="4820">
          <cell r="A4820" t="str">
            <v>D0565</v>
          </cell>
          <cell r="C4820" t="str">
            <v>MSC01207</v>
          </cell>
          <cell r="D4820" t="str">
            <v>MSC</v>
          </cell>
        </row>
        <row r="4821">
          <cell r="A4821" t="str">
            <v>D0566</v>
          </cell>
          <cell r="C4821" t="str">
            <v>MSC01207</v>
          </cell>
          <cell r="D4821" t="str">
            <v>MSC</v>
          </cell>
        </row>
        <row r="4822">
          <cell r="A4822" t="str">
            <v>D0567</v>
          </cell>
          <cell r="C4822" t="str">
            <v>MSC01207</v>
          </cell>
          <cell r="D4822" t="str">
            <v>MSC</v>
          </cell>
        </row>
        <row r="4823">
          <cell r="A4823" t="str">
            <v>D0568</v>
          </cell>
          <cell r="C4823" t="str">
            <v>MSC01207</v>
          </cell>
          <cell r="D4823" t="str">
            <v>MSC</v>
          </cell>
        </row>
        <row r="4824">
          <cell r="A4824" t="str">
            <v>D0569</v>
          </cell>
          <cell r="C4824" t="str">
            <v>MSC01207</v>
          </cell>
          <cell r="D4824" t="str">
            <v>MSC</v>
          </cell>
        </row>
        <row r="4825">
          <cell r="A4825" t="str">
            <v>D0570</v>
          </cell>
          <cell r="C4825" t="str">
            <v>MSC01214</v>
          </cell>
          <cell r="D4825" t="str">
            <v>MSC</v>
          </cell>
        </row>
        <row r="4826">
          <cell r="A4826" t="str">
            <v>D0571</v>
          </cell>
          <cell r="C4826" t="str">
            <v>MSC01214</v>
          </cell>
          <cell r="D4826" t="str">
            <v>MSC</v>
          </cell>
        </row>
        <row r="4827">
          <cell r="A4827" t="str">
            <v>D0572</v>
          </cell>
          <cell r="C4827" t="str">
            <v>MSC01221</v>
          </cell>
          <cell r="D4827" t="str">
            <v>MSC</v>
          </cell>
        </row>
        <row r="4828">
          <cell r="A4828" t="str">
            <v>D0573</v>
          </cell>
          <cell r="C4828" t="str">
            <v>MSC01221</v>
          </cell>
          <cell r="D4828" t="str">
            <v>MSC</v>
          </cell>
        </row>
        <row r="4829">
          <cell r="A4829" t="str">
            <v>D0574</v>
          </cell>
          <cell r="C4829" t="str">
            <v>MSC01228</v>
          </cell>
          <cell r="D4829" t="str">
            <v>MSC</v>
          </cell>
        </row>
        <row r="4830">
          <cell r="A4830" t="str">
            <v>D0575</v>
          </cell>
          <cell r="C4830" t="str">
            <v>MSC01228</v>
          </cell>
          <cell r="D4830" t="str">
            <v>MSC</v>
          </cell>
        </row>
        <row r="4831">
          <cell r="A4831" t="str">
            <v>D0577</v>
          </cell>
          <cell r="C4831" t="str">
            <v>MSC01228</v>
          </cell>
          <cell r="D4831" t="str">
            <v>MSC</v>
          </cell>
        </row>
        <row r="4832">
          <cell r="A4832" t="str">
            <v>D0578</v>
          </cell>
          <cell r="C4832" t="str">
            <v>MSC01228</v>
          </cell>
          <cell r="D4832" t="str">
            <v>MSC</v>
          </cell>
        </row>
        <row r="4833">
          <cell r="A4833" t="str">
            <v>D0580</v>
          </cell>
          <cell r="C4833" t="str">
            <v>MSC01228</v>
          </cell>
          <cell r="D4833" t="str">
            <v>MSC</v>
          </cell>
        </row>
        <row r="4834">
          <cell r="A4834" t="str">
            <v>D0581</v>
          </cell>
          <cell r="C4834" t="str">
            <v>MSC01228</v>
          </cell>
          <cell r="D4834" t="str">
            <v>MSC</v>
          </cell>
        </row>
        <row r="4835">
          <cell r="A4835" t="str">
            <v>D0582</v>
          </cell>
          <cell r="C4835" t="str">
            <v>MSC10104</v>
          </cell>
          <cell r="D4835" t="str">
            <v>MSC</v>
          </cell>
        </row>
        <row r="4836">
          <cell r="A4836" t="str">
            <v>D0583</v>
          </cell>
          <cell r="C4836" t="str">
            <v>MSC10104</v>
          </cell>
          <cell r="D4836" t="str">
            <v>MSC</v>
          </cell>
        </row>
        <row r="4837">
          <cell r="A4837" t="str">
            <v>D0584</v>
          </cell>
          <cell r="C4837" t="str">
            <v>MSC10104</v>
          </cell>
          <cell r="D4837" t="str">
            <v>MSC</v>
          </cell>
        </row>
        <row r="4838">
          <cell r="A4838" t="str">
            <v>D0585</v>
          </cell>
          <cell r="C4838" t="str">
            <v>MSC10104</v>
          </cell>
          <cell r="D4838" t="str">
            <v>MSC</v>
          </cell>
        </row>
        <row r="4839">
          <cell r="A4839" t="str">
            <v>D0586</v>
          </cell>
          <cell r="C4839" t="str">
            <v>MSC10104</v>
          </cell>
          <cell r="D4839" t="str">
            <v>MSC</v>
          </cell>
        </row>
        <row r="4840">
          <cell r="A4840" t="str">
            <v>D0588</v>
          </cell>
          <cell r="C4840" t="str">
            <v>MSC10111</v>
          </cell>
          <cell r="D4840" t="str">
            <v>MSC</v>
          </cell>
        </row>
        <row r="4841">
          <cell r="A4841" t="str">
            <v>D0589</v>
          </cell>
          <cell r="C4841" t="str">
            <v>MSC10111</v>
          </cell>
          <cell r="D4841" t="str">
            <v>MSC</v>
          </cell>
        </row>
        <row r="4842">
          <cell r="A4842" t="str">
            <v>D0590</v>
          </cell>
          <cell r="C4842" t="str">
            <v>MSC10111</v>
          </cell>
          <cell r="D4842" t="str">
            <v>MSC</v>
          </cell>
        </row>
        <row r="4843">
          <cell r="A4843" t="str">
            <v>D0591</v>
          </cell>
          <cell r="C4843" t="str">
            <v>MSC10111</v>
          </cell>
          <cell r="D4843" t="str">
            <v>MSC</v>
          </cell>
        </row>
        <row r="4844">
          <cell r="A4844" t="str">
            <v>D0592</v>
          </cell>
          <cell r="C4844" t="str">
            <v>MSC10111</v>
          </cell>
          <cell r="D4844" t="str">
            <v>MSC</v>
          </cell>
        </row>
        <row r="4845">
          <cell r="A4845" t="str">
            <v>D0593</v>
          </cell>
          <cell r="C4845" t="str">
            <v>MSC10111</v>
          </cell>
          <cell r="D4845" t="str">
            <v>MSC</v>
          </cell>
        </row>
        <row r="4846">
          <cell r="A4846" t="str">
            <v>D0594</v>
          </cell>
          <cell r="C4846" t="str">
            <v>MSC10118</v>
          </cell>
          <cell r="D4846" t="str">
            <v>MSC</v>
          </cell>
        </row>
        <row r="4847">
          <cell r="A4847" t="str">
            <v>D0595</v>
          </cell>
          <cell r="C4847" t="str">
            <v>MSC10118</v>
          </cell>
          <cell r="D4847" t="str">
            <v>MSC</v>
          </cell>
        </row>
        <row r="4848">
          <cell r="A4848" t="str">
            <v>D0596</v>
          </cell>
          <cell r="C4848" t="str">
            <v>MSC10118</v>
          </cell>
          <cell r="D4848" t="str">
            <v>MSC</v>
          </cell>
        </row>
        <row r="4849">
          <cell r="A4849" t="str">
            <v>D0597</v>
          </cell>
          <cell r="C4849" t="str">
            <v>MSC10118</v>
          </cell>
          <cell r="D4849" t="str">
            <v>MSC</v>
          </cell>
        </row>
        <row r="4850">
          <cell r="A4850" t="str">
            <v>D0598</v>
          </cell>
          <cell r="C4850" t="str">
            <v>MSC10118</v>
          </cell>
          <cell r="D4850" t="str">
            <v>MSC</v>
          </cell>
        </row>
        <row r="4851">
          <cell r="A4851" t="str">
            <v>D0599</v>
          </cell>
          <cell r="C4851" t="str">
            <v>MSC10118</v>
          </cell>
          <cell r="D4851" t="str">
            <v>MSC</v>
          </cell>
        </row>
        <row r="4852">
          <cell r="A4852" t="str">
            <v>D0600</v>
          </cell>
          <cell r="C4852" t="str">
            <v>MSC10118</v>
          </cell>
          <cell r="D4852" t="str">
            <v>MSC</v>
          </cell>
        </row>
        <row r="4853">
          <cell r="A4853" t="str">
            <v>D0601</v>
          </cell>
          <cell r="C4853" t="str">
            <v>MSC10125</v>
          </cell>
          <cell r="D4853" t="str">
            <v>MSC</v>
          </cell>
        </row>
        <row r="4854">
          <cell r="A4854" t="str">
            <v>D0602</v>
          </cell>
          <cell r="C4854" t="str">
            <v>MSC10125</v>
          </cell>
          <cell r="D4854" t="str">
            <v>MSC</v>
          </cell>
        </row>
        <row r="4855">
          <cell r="A4855" t="str">
            <v>D0603</v>
          </cell>
          <cell r="C4855" t="str">
            <v>MSC10125</v>
          </cell>
          <cell r="D4855" t="str">
            <v>MSC</v>
          </cell>
        </row>
        <row r="4856">
          <cell r="A4856" t="str">
            <v>D0604</v>
          </cell>
          <cell r="C4856" t="str">
            <v>MSC10125</v>
          </cell>
          <cell r="D4856" t="str">
            <v>MSC</v>
          </cell>
        </row>
        <row r="4857">
          <cell r="A4857" t="str">
            <v>D0606</v>
          </cell>
          <cell r="C4857" t="str">
            <v>MSC10125</v>
          </cell>
          <cell r="D4857" t="str">
            <v>MSC</v>
          </cell>
        </row>
        <row r="4858">
          <cell r="A4858" t="str">
            <v>D0607</v>
          </cell>
          <cell r="C4858" t="str">
            <v>MSC10125</v>
          </cell>
          <cell r="D4858" t="str">
            <v>MSC</v>
          </cell>
        </row>
        <row r="4859">
          <cell r="A4859" t="str">
            <v>D0608</v>
          </cell>
          <cell r="C4859" t="str">
            <v>MSC10125</v>
          </cell>
          <cell r="D4859" t="str">
            <v>MSC</v>
          </cell>
        </row>
        <row r="4860">
          <cell r="A4860" t="str">
            <v>D0609</v>
          </cell>
          <cell r="C4860" t="str">
            <v>MSC10201</v>
          </cell>
          <cell r="D4860" t="str">
            <v>MSC</v>
          </cell>
        </row>
        <row r="4861">
          <cell r="A4861" t="str">
            <v>D0610</v>
          </cell>
          <cell r="C4861" t="str">
            <v>MSC10201</v>
          </cell>
          <cell r="D4861" t="str">
            <v>MSC</v>
          </cell>
        </row>
        <row r="4862">
          <cell r="A4862" t="str">
            <v>D0611</v>
          </cell>
          <cell r="C4862" t="str">
            <v>MSC10201</v>
          </cell>
          <cell r="D4862" t="str">
            <v>MSC</v>
          </cell>
        </row>
        <row r="4863">
          <cell r="A4863" t="str">
            <v>D0612</v>
          </cell>
          <cell r="C4863" t="str">
            <v>MSC10201</v>
          </cell>
          <cell r="D4863" t="str">
            <v>MSC</v>
          </cell>
        </row>
        <row r="4864">
          <cell r="A4864" t="str">
            <v>D0613</v>
          </cell>
          <cell r="C4864" t="str">
            <v>MSC10201</v>
          </cell>
          <cell r="D4864" t="str">
            <v>MSC</v>
          </cell>
        </row>
        <row r="4865">
          <cell r="A4865" t="str">
            <v>D0614</v>
          </cell>
          <cell r="C4865" t="str">
            <v>MSC10208</v>
          </cell>
          <cell r="D4865" t="str">
            <v>MSC</v>
          </cell>
        </row>
        <row r="4866">
          <cell r="A4866" t="str">
            <v>D0615</v>
          </cell>
          <cell r="C4866" t="str">
            <v>MSC10208</v>
          </cell>
          <cell r="D4866" t="str">
            <v>MSC</v>
          </cell>
        </row>
        <row r="4867">
          <cell r="A4867" t="str">
            <v>D0616</v>
          </cell>
          <cell r="C4867" t="str">
            <v>MSC10208</v>
          </cell>
          <cell r="D4867" t="str">
            <v>MSC</v>
          </cell>
        </row>
        <row r="4868">
          <cell r="A4868" t="str">
            <v>D0617</v>
          </cell>
          <cell r="C4868" t="str">
            <v>MSC10208</v>
          </cell>
          <cell r="D4868" t="str">
            <v>MSC</v>
          </cell>
        </row>
        <row r="4869">
          <cell r="A4869" t="str">
            <v>D0618</v>
          </cell>
          <cell r="C4869" t="str">
            <v>MSC10208</v>
          </cell>
          <cell r="D4869" t="str">
            <v>MSC</v>
          </cell>
        </row>
        <row r="4870">
          <cell r="A4870" t="str">
            <v>D0619</v>
          </cell>
          <cell r="C4870" t="str">
            <v>MSC10215</v>
          </cell>
          <cell r="D4870" t="str">
            <v>MSC</v>
          </cell>
        </row>
        <row r="4871">
          <cell r="A4871" t="str">
            <v>D0620</v>
          </cell>
          <cell r="C4871" t="str">
            <v>MSC10215</v>
          </cell>
          <cell r="D4871" t="str">
            <v>MSC</v>
          </cell>
        </row>
        <row r="4872">
          <cell r="A4872" t="str">
            <v>D0621</v>
          </cell>
          <cell r="C4872" t="str">
            <v>MSC10215</v>
          </cell>
          <cell r="D4872" t="str">
            <v>MSC</v>
          </cell>
        </row>
        <row r="4873">
          <cell r="A4873" t="str">
            <v>D0622</v>
          </cell>
          <cell r="C4873" t="str">
            <v>MSC10215</v>
          </cell>
          <cell r="D4873" t="str">
            <v>MSC</v>
          </cell>
        </row>
        <row r="4874">
          <cell r="A4874" t="str">
            <v>D0623</v>
          </cell>
          <cell r="C4874" t="str">
            <v>MSC10215</v>
          </cell>
          <cell r="D4874" t="str">
            <v>MSC</v>
          </cell>
        </row>
        <row r="4875">
          <cell r="A4875" t="str">
            <v>D0624</v>
          </cell>
          <cell r="C4875" t="str">
            <v>MSC10222</v>
          </cell>
          <cell r="D4875" t="str">
            <v>MSC</v>
          </cell>
        </row>
        <row r="4876">
          <cell r="A4876" t="str">
            <v>D0625</v>
          </cell>
          <cell r="C4876" t="str">
            <v>MSC10222</v>
          </cell>
          <cell r="D4876" t="str">
            <v>MSC</v>
          </cell>
        </row>
        <row r="4877">
          <cell r="A4877" t="str">
            <v>D0626</v>
          </cell>
          <cell r="C4877" t="str">
            <v>MSC10222</v>
          </cell>
          <cell r="D4877" t="str">
            <v>MSC</v>
          </cell>
        </row>
        <row r="4878">
          <cell r="A4878" t="str">
            <v>D0627</v>
          </cell>
          <cell r="C4878" t="str">
            <v>MSC10222</v>
          </cell>
          <cell r="D4878" t="str">
            <v>MSC</v>
          </cell>
        </row>
        <row r="4879">
          <cell r="A4879" t="str">
            <v>D0628</v>
          </cell>
          <cell r="C4879" t="str">
            <v>MSC10301</v>
          </cell>
          <cell r="D4879" t="str">
            <v>MSC</v>
          </cell>
        </row>
        <row r="4880">
          <cell r="A4880" t="str">
            <v>D0630</v>
          </cell>
          <cell r="C4880" t="str">
            <v>MSC10301</v>
          </cell>
          <cell r="D4880" t="str">
            <v>MSC</v>
          </cell>
        </row>
        <row r="4881">
          <cell r="A4881" t="str">
            <v>D0631</v>
          </cell>
          <cell r="C4881" t="str">
            <v>MSC10301</v>
          </cell>
          <cell r="D4881" t="str">
            <v>MSC</v>
          </cell>
        </row>
        <row r="4882">
          <cell r="A4882" t="str">
            <v>D0632</v>
          </cell>
          <cell r="C4882" t="str">
            <v>MSC10301</v>
          </cell>
          <cell r="D4882" t="str">
            <v>MSC</v>
          </cell>
        </row>
        <row r="4883">
          <cell r="A4883" t="str">
            <v>D0633</v>
          </cell>
          <cell r="C4883" t="str">
            <v>MSC10301</v>
          </cell>
          <cell r="D4883" t="str">
            <v>MSC</v>
          </cell>
        </row>
        <row r="4884">
          <cell r="A4884" t="str">
            <v>D0634</v>
          </cell>
          <cell r="C4884" t="str">
            <v>MSC10308</v>
          </cell>
          <cell r="D4884" t="str">
            <v>MSC</v>
          </cell>
        </row>
        <row r="4885">
          <cell r="A4885" t="str">
            <v>D0635</v>
          </cell>
          <cell r="C4885" t="str">
            <v>MSC10308</v>
          </cell>
          <cell r="D4885" t="str">
            <v>MSC</v>
          </cell>
        </row>
        <row r="4886">
          <cell r="A4886" t="str">
            <v>D0636</v>
          </cell>
          <cell r="C4886" t="str">
            <v>MSC10308</v>
          </cell>
          <cell r="D4886" t="str">
            <v>MSC</v>
          </cell>
        </row>
        <row r="4887">
          <cell r="A4887" t="str">
            <v>D0637</v>
          </cell>
          <cell r="C4887" t="str">
            <v>MSC10308</v>
          </cell>
          <cell r="D4887" t="str">
            <v>MSC</v>
          </cell>
        </row>
        <row r="4888">
          <cell r="A4888" t="str">
            <v>D0638</v>
          </cell>
          <cell r="C4888" t="str">
            <v>MSC10315</v>
          </cell>
          <cell r="D4888" t="str">
            <v>MSC</v>
          </cell>
        </row>
        <row r="4889">
          <cell r="A4889" t="str">
            <v>D0639</v>
          </cell>
          <cell r="C4889" t="str">
            <v>MSC10315</v>
          </cell>
          <cell r="D4889" t="str">
            <v>MSC</v>
          </cell>
        </row>
        <row r="4890">
          <cell r="A4890" t="str">
            <v>D0640</v>
          </cell>
          <cell r="C4890" t="str">
            <v>MSC10315</v>
          </cell>
          <cell r="D4890" t="str">
            <v>MSC</v>
          </cell>
        </row>
        <row r="4891">
          <cell r="A4891" t="str">
            <v>D0641</v>
          </cell>
          <cell r="C4891" t="str">
            <v>MSC10315</v>
          </cell>
          <cell r="D4891" t="str">
            <v>MSC</v>
          </cell>
        </row>
        <row r="4892">
          <cell r="A4892" t="str">
            <v>D0642</v>
          </cell>
          <cell r="C4892" t="str">
            <v>MSC10322</v>
          </cell>
          <cell r="D4892" t="str">
            <v>MSC</v>
          </cell>
        </row>
        <row r="4893">
          <cell r="A4893" t="str">
            <v>D0643</v>
          </cell>
          <cell r="C4893" t="str">
            <v>MSC10322</v>
          </cell>
          <cell r="D4893" t="str">
            <v>MSC</v>
          </cell>
        </row>
        <row r="4894">
          <cell r="A4894" t="str">
            <v>D0644</v>
          </cell>
          <cell r="C4894" t="str">
            <v>MSC10322</v>
          </cell>
          <cell r="D4894" t="str">
            <v>MSC</v>
          </cell>
        </row>
        <row r="4895">
          <cell r="A4895" t="str">
            <v>D0645</v>
          </cell>
          <cell r="C4895" t="str">
            <v>MSC10322</v>
          </cell>
          <cell r="D4895" t="str">
            <v>MSC</v>
          </cell>
        </row>
        <row r="4896">
          <cell r="A4896" t="str">
            <v>D0646</v>
          </cell>
          <cell r="C4896" t="str">
            <v>MSC10322</v>
          </cell>
          <cell r="D4896" t="str">
            <v>MSC</v>
          </cell>
        </row>
        <row r="4897">
          <cell r="A4897" t="str">
            <v>D0647</v>
          </cell>
          <cell r="C4897" t="str">
            <v>MSC10329</v>
          </cell>
          <cell r="D4897" t="str">
            <v>MSC</v>
          </cell>
        </row>
        <row r="4898">
          <cell r="A4898" t="str">
            <v>D0648</v>
          </cell>
          <cell r="C4898" t="str">
            <v>MSC10329</v>
          </cell>
          <cell r="D4898" t="str">
            <v>MSC</v>
          </cell>
        </row>
        <row r="4899">
          <cell r="A4899" t="str">
            <v>D0649</v>
          </cell>
          <cell r="C4899" t="str">
            <v>MSC10329</v>
          </cell>
          <cell r="D4899" t="str">
            <v>MSC</v>
          </cell>
        </row>
        <row r="4900">
          <cell r="A4900" t="str">
            <v>D0650</v>
          </cell>
          <cell r="C4900" t="str">
            <v>MSC10329</v>
          </cell>
          <cell r="D4900" t="str">
            <v>MSC</v>
          </cell>
        </row>
        <row r="4901">
          <cell r="A4901" t="str">
            <v>D0651</v>
          </cell>
          <cell r="C4901" t="str">
            <v>MSC10329</v>
          </cell>
          <cell r="D4901" t="str">
            <v>MSC</v>
          </cell>
        </row>
        <row r="4902">
          <cell r="A4902" t="str">
            <v>D0652</v>
          </cell>
          <cell r="C4902" t="str">
            <v>MSC10405</v>
          </cell>
          <cell r="D4902" t="str">
            <v>MSC</v>
          </cell>
        </row>
        <row r="4903">
          <cell r="A4903" t="str">
            <v>D0653</v>
          </cell>
          <cell r="C4903" t="str">
            <v>MSC10405</v>
          </cell>
          <cell r="D4903" t="str">
            <v>MSC</v>
          </cell>
        </row>
        <row r="4904">
          <cell r="A4904" t="str">
            <v>D0654</v>
          </cell>
          <cell r="C4904" t="str">
            <v>MSC10405</v>
          </cell>
          <cell r="D4904" t="str">
            <v>MSC</v>
          </cell>
        </row>
        <row r="4905">
          <cell r="A4905" t="str">
            <v>D0656</v>
          </cell>
          <cell r="C4905" t="str">
            <v>MSC10405</v>
          </cell>
          <cell r="D4905" t="str">
            <v>MSC</v>
          </cell>
        </row>
        <row r="4906">
          <cell r="A4906" t="str">
            <v>D0657</v>
          </cell>
          <cell r="C4906" t="str">
            <v>MSC10412</v>
          </cell>
          <cell r="D4906" t="str">
            <v>MSC</v>
          </cell>
        </row>
        <row r="4907">
          <cell r="A4907" t="str">
            <v>D0658</v>
          </cell>
          <cell r="C4907" t="str">
            <v>MSC10412</v>
          </cell>
          <cell r="D4907" t="str">
            <v>MSC</v>
          </cell>
        </row>
        <row r="4908">
          <cell r="A4908" t="str">
            <v>D0659</v>
          </cell>
          <cell r="C4908" t="str">
            <v>MSC10412</v>
          </cell>
          <cell r="D4908" t="str">
            <v>MSC</v>
          </cell>
        </row>
        <row r="4909">
          <cell r="A4909" t="str">
            <v>D0660</v>
          </cell>
          <cell r="C4909" t="str">
            <v>MSC10412</v>
          </cell>
          <cell r="D4909" t="str">
            <v>MSC</v>
          </cell>
        </row>
        <row r="4910">
          <cell r="A4910" t="str">
            <v>D0661</v>
          </cell>
          <cell r="C4910" t="str">
            <v>MSC10419</v>
          </cell>
          <cell r="D4910" t="str">
            <v>MSC</v>
          </cell>
        </row>
        <row r="4911">
          <cell r="A4911" t="str">
            <v>D0662</v>
          </cell>
          <cell r="C4911" t="str">
            <v>MSC10419</v>
          </cell>
          <cell r="D4911" t="str">
            <v>MSC</v>
          </cell>
        </row>
        <row r="4912">
          <cell r="A4912" t="str">
            <v>D0663</v>
          </cell>
          <cell r="C4912" t="str">
            <v>MSC10419</v>
          </cell>
          <cell r="D4912" t="str">
            <v>MSC</v>
          </cell>
        </row>
        <row r="4913">
          <cell r="A4913" t="str">
            <v>D0664</v>
          </cell>
          <cell r="C4913" t="str">
            <v>MSC10419</v>
          </cell>
          <cell r="D4913" t="str">
            <v>MSC</v>
          </cell>
        </row>
        <row r="4914">
          <cell r="A4914" t="str">
            <v>D0665</v>
          </cell>
          <cell r="C4914" t="str">
            <v>MSC10426</v>
          </cell>
          <cell r="D4914" t="str">
            <v>MSC</v>
          </cell>
        </row>
        <row r="4915">
          <cell r="A4915" t="str">
            <v>D0666</v>
          </cell>
          <cell r="C4915" t="str">
            <v>MSC10426</v>
          </cell>
          <cell r="D4915" t="str">
            <v>MSC</v>
          </cell>
        </row>
        <row r="4916">
          <cell r="A4916" t="str">
            <v>D0667</v>
          </cell>
          <cell r="C4916" t="str">
            <v>MSC10426</v>
          </cell>
          <cell r="D4916" t="str">
            <v>MSC</v>
          </cell>
        </row>
        <row r="4917">
          <cell r="A4917" t="str">
            <v>D0669</v>
          </cell>
          <cell r="C4917" t="str">
            <v>MSC10426</v>
          </cell>
          <cell r="D4917" t="str">
            <v>MSC</v>
          </cell>
        </row>
        <row r="4918">
          <cell r="A4918" t="str">
            <v>D0670</v>
          </cell>
          <cell r="C4918" t="str">
            <v>MSC10503</v>
          </cell>
          <cell r="D4918" t="str">
            <v>MSC</v>
          </cell>
        </row>
        <row r="4919">
          <cell r="A4919" t="str">
            <v>D0671</v>
          </cell>
          <cell r="C4919" t="str">
            <v>MSC10503</v>
          </cell>
          <cell r="D4919" t="str">
            <v>MSC</v>
          </cell>
        </row>
        <row r="4920">
          <cell r="A4920" t="str">
            <v>D0672</v>
          </cell>
          <cell r="C4920" t="str">
            <v>MSC10503</v>
          </cell>
          <cell r="D4920" t="str">
            <v>MSC</v>
          </cell>
        </row>
        <row r="4921">
          <cell r="A4921" t="str">
            <v>D0673</v>
          </cell>
          <cell r="C4921" t="str">
            <v>MSC10503</v>
          </cell>
          <cell r="D4921" t="str">
            <v>MSC</v>
          </cell>
        </row>
        <row r="4922">
          <cell r="A4922" t="str">
            <v>D0674</v>
          </cell>
          <cell r="C4922" t="str">
            <v>MSC10503</v>
          </cell>
          <cell r="D4922" t="str">
            <v>MSC</v>
          </cell>
        </row>
        <row r="4923">
          <cell r="A4923" t="str">
            <v>D0675</v>
          </cell>
          <cell r="C4923" t="str">
            <v>MSC10510</v>
          </cell>
          <cell r="D4923" t="str">
            <v>MSC</v>
          </cell>
        </row>
        <row r="4924">
          <cell r="A4924" t="str">
            <v>D0676</v>
          </cell>
          <cell r="C4924" t="str">
            <v>MSC10510</v>
          </cell>
          <cell r="D4924" t="str">
            <v>MSC</v>
          </cell>
        </row>
        <row r="4925">
          <cell r="A4925" t="str">
            <v>D0677</v>
          </cell>
          <cell r="C4925" t="str">
            <v>MSC10510</v>
          </cell>
          <cell r="D4925" t="str">
            <v>MSC</v>
          </cell>
        </row>
        <row r="4926">
          <cell r="A4926" t="str">
            <v>D0678</v>
          </cell>
          <cell r="C4926" t="str">
            <v>MSC10510</v>
          </cell>
          <cell r="D4926" t="str">
            <v>MSC</v>
          </cell>
        </row>
        <row r="4927">
          <cell r="A4927" t="str">
            <v>D0679</v>
          </cell>
          <cell r="C4927" t="str">
            <v>MSC10517</v>
          </cell>
          <cell r="D4927" t="str">
            <v>MSC</v>
          </cell>
        </row>
        <row r="4928">
          <cell r="A4928" t="str">
            <v>D0680</v>
          </cell>
          <cell r="C4928" t="str">
            <v>MSC10517</v>
          </cell>
          <cell r="D4928" t="str">
            <v>MSC</v>
          </cell>
        </row>
        <row r="4929">
          <cell r="A4929" t="str">
            <v>D0681</v>
          </cell>
          <cell r="C4929" t="str">
            <v>MSC10517</v>
          </cell>
          <cell r="D4929" t="str">
            <v>MSC</v>
          </cell>
        </row>
        <row r="4930">
          <cell r="A4930" t="str">
            <v>D0682</v>
          </cell>
          <cell r="C4930" t="str">
            <v>MSC10524</v>
          </cell>
          <cell r="D4930" t="str">
            <v>MSC</v>
          </cell>
        </row>
        <row r="4931">
          <cell r="A4931" t="str">
            <v>D0683</v>
          </cell>
          <cell r="C4931" t="str">
            <v>MSC10524</v>
          </cell>
          <cell r="D4931" t="str">
            <v>MSC</v>
          </cell>
        </row>
        <row r="4932">
          <cell r="A4932" t="str">
            <v>D0684</v>
          </cell>
          <cell r="C4932" t="str">
            <v>MSC10524</v>
          </cell>
          <cell r="D4932" t="str">
            <v>MSC</v>
          </cell>
        </row>
        <row r="4933">
          <cell r="A4933" t="str">
            <v>D0685</v>
          </cell>
          <cell r="C4933" t="str">
            <v>MSC10531</v>
          </cell>
          <cell r="D4933" t="str">
            <v>MSC</v>
          </cell>
        </row>
        <row r="4934">
          <cell r="A4934" t="str">
            <v>D0686</v>
          </cell>
          <cell r="C4934" t="str">
            <v>MSC10531</v>
          </cell>
          <cell r="D4934" t="str">
            <v>MSC</v>
          </cell>
        </row>
        <row r="4935">
          <cell r="A4935" t="str">
            <v>D0687</v>
          </cell>
          <cell r="C4935" t="str">
            <v>MSC10531</v>
          </cell>
          <cell r="D4935" t="str">
            <v>MSC</v>
          </cell>
        </row>
        <row r="4936">
          <cell r="A4936" t="str">
            <v>D0688</v>
          </cell>
          <cell r="C4936" t="str">
            <v>MSC10531</v>
          </cell>
          <cell r="D4936" t="str">
            <v>MSC</v>
          </cell>
        </row>
        <row r="4937">
          <cell r="A4937" t="str">
            <v>D0689</v>
          </cell>
          <cell r="C4937" t="str">
            <v>MSC10607</v>
          </cell>
          <cell r="D4937" t="str">
            <v>MSC</v>
          </cell>
        </row>
        <row r="4938">
          <cell r="A4938" t="str">
            <v>D0690</v>
          </cell>
          <cell r="C4938" t="str">
            <v>MSC10607</v>
          </cell>
          <cell r="D4938" t="str">
            <v>MSC</v>
          </cell>
        </row>
        <row r="4939">
          <cell r="A4939" t="str">
            <v>D0691</v>
          </cell>
          <cell r="C4939" t="str">
            <v>MSC10607</v>
          </cell>
          <cell r="D4939" t="str">
            <v>MSC</v>
          </cell>
        </row>
        <row r="4940">
          <cell r="A4940" t="str">
            <v>D0692</v>
          </cell>
          <cell r="C4940" t="str">
            <v>MSC10607</v>
          </cell>
          <cell r="D4940" t="str">
            <v>MSC</v>
          </cell>
        </row>
        <row r="4941">
          <cell r="A4941" t="str">
            <v>D0693</v>
          </cell>
          <cell r="C4941" t="str">
            <v>MSC10614</v>
          </cell>
          <cell r="D4941" t="str">
            <v>MSC</v>
          </cell>
        </row>
        <row r="4942">
          <cell r="A4942" t="str">
            <v>D0694</v>
          </cell>
          <cell r="C4942" t="str">
            <v>MSC10614</v>
          </cell>
          <cell r="D4942" t="str">
            <v>MSC</v>
          </cell>
        </row>
        <row r="4943">
          <cell r="A4943" t="str">
            <v>D0695</v>
          </cell>
          <cell r="C4943" t="str">
            <v>MSC10614</v>
          </cell>
          <cell r="D4943" t="str">
            <v>MSC</v>
          </cell>
        </row>
        <row r="4944">
          <cell r="A4944" t="str">
            <v>D0696</v>
          </cell>
          <cell r="C4944" t="str">
            <v>MSC10614</v>
          </cell>
          <cell r="D4944" t="str">
            <v>MSC</v>
          </cell>
        </row>
        <row r="4945">
          <cell r="A4945" t="str">
            <v>D0697</v>
          </cell>
          <cell r="C4945" t="str">
            <v>MSC10614</v>
          </cell>
          <cell r="D4945" t="str">
            <v>MSC</v>
          </cell>
        </row>
        <row r="4946">
          <cell r="A4946" t="str">
            <v>D0698</v>
          </cell>
          <cell r="C4946" t="str">
            <v>MSC10621</v>
          </cell>
          <cell r="D4946" t="str">
            <v>MSC</v>
          </cell>
        </row>
        <row r="4947">
          <cell r="A4947" t="str">
            <v>D0699</v>
          </cell>
          <cell r="C4947" t="str">
            <v>MSC10621</v>
          </cell>
          <cell r="D4947" t="str">
            <v>MSC</v>
          </cell>
        </row>
        <row r="4948">
          <cell r="A4948" t="str">
            <v>D0700</v>
          </cell>
          <cell r="C4948" t="str">
            <v>MSC10621</v>
          </cell>
          <cell r="D4948" t="str">
            <v>MSC</v>
          </cell>
        </row>
        <row r="4949">
          <cell r="A4949" t="str">
            <v>D0701</v>
          </cell>
          <cell r="C4949" t="str">
            <v>MSC10621</v>
          </cell>
          <cell r="D4949" t="str">
            <v>MSC</v>
          </cell>
        </row>
        <row r="4950">
          <cell r="A4950" t="str">
            <v>D0702</v>
          </cell>
          <cell r="C4950" t="str">
            <v>MSC10621</v>
          </cell>
          <cell r="D4950" t="str">
            <v>MSC</v>
          </cell>
        </row>
        <row r="4951">
          <cell r="A4951" t="str">
            <v>D0703</v>
          </cell>
          <cell r="C4951" t="str">
            <v>MSC10628</v>
          </cell>
          <cell r="D4951" t="str">
            <v>MSC</v>
          </cell>
        </row>
        <row r="4952">
          <cell r="A4952" t="str">
            <v>D0704</v>
          </cell>
          <cell r="C4952" t="str">
            <v>MSC10628</v>
          </cell>
          <cell r="D4952" t="str">
            <v>MSC</v>
          </cell>
        </row>
        <row r="4953">
          <cell r="A4953" t="str">
            <v>D0705</v>
          </cell>
          <cell r="C4953" t="str">
            <v>MSC10628</v>
          </cell>
          <cell r="D4953" t="str">
            <v>MSC</v>
          </cell>
        </row>
        <row r="4954">
          <cell r="A4954" t="str">
            <v>D0706</v>
          </cell>
          <cell r="C4954" t="str">
            <v>MSC10628</v>
          </cell>
          <cell r="D4954" t="str">
            <v>MSC</v>
          </cell>
        </row>
        <row r="4955">
          <cell r="A4955" t="str">
            <v>D0707</v>
          </cell>
          <cell r="C4955" t="str">
            <v>MSC10628</v>
          </cell>
          <cell r="D4955" t="str">
            <v>MSC</v>
          </cell>
        </row>
        <row r="4956">
          <cell r="A4956" t="str">
            <v>D0708</v>
          </cell>
          <cell r="C4956" t="str">
            <v>MSC10628</v>
          </cell>
          <cell r="D4956" t="str">
            <v>MSC</v>
          </cell>
        </row>
        <row r="4957">
          <cell r="A4957" t="str">
            <v>D0709</v>
          </cell>
          <cell r="C4957" t="str">
            <v>MSC10705</v>
          </cell>
          <cell r="D4957" t="str">
            <v>MSC</v>
          </cell>
        </row>
        <row r="4958">
          <cell r="A4958" t="str">
            <v>D0710</v>
          </cell>
          <cell r="C4958" t="str">
            <v>MSC10705</v>
          </cell>
          <cell r="D4958" t="str">
            <v>MSC</v>
          </cell>
        </row>
        <row r="4959">
          <cell r="A4959" t="str">
            <v>D0711</v>
          </cell>
          <cell r="C4959" t="str">
            <v>MSC10705</v>
          </cell>
          <cell r="D4959" t="str">
            <v>MSC</v>
          </cell>
        </row>
        <row r="4960">
          <cell r="A4960" t="str">
            <v>D0712</v>
          </cell>
          <cell r="C4960" t="str">
            <v>MSC10705</v>
          </cell>
          <cell r="D4960" t="str">
            <v>MSC</v>
          </cell>
        </row>
        <row r="4961">
          <cell r="A4961" t="str">
            <v>D0713</v>
          </cell>
          <cell r="C4961" t="str">
            <v>MSC10705</v>
          </cell>
          <cell r="D4961" t="str">
            <v>MSC</v>
          </cell>
        </row>
        <row r="4962">
          <cell r="A4962" t="str">
            <v>D0714</v>
          </cell>
          <cell r="C4962" t="str">
            <v>MSC10705</v>
          </cell>
          <cell r="D4962" t="str">
            <v>MSC</v>
          </cell>
        </row>
        <row r="4963">
          <cell r="A4963" t="str">
            <v>D0715</v>
          </cell>
          <cell r="C4963" t="str">
            <v>MSC10712</v>
          </cell>
          <cell r="D4963" t="str">
            <v>MSC</v>
          </cell>
        </row>
        <row r="4964">
          <cell r="A4964" t="str">
            <v>D0716</v>
          </cell>
          <cell r="C4964" t="str">
            <v>MSC10712</v>
          </cell>
          <cell r="D4964" t="str">
            <v>MSC</v>
          </cell>
        </row>
        <row r="4965">
          <cell r="A4965" t="str">
            <v>D0717</v>
          </cell>
          <cell r="C4965" t="str">
            <v>MSC10712</v>
          </cell>
          <cell r="D4965" t="str">
            <v>MSC</v>
          </cell>
        </row>
        <row r="4966">
          <cell r="A4966" t="str">
            <v>D0718</v>
          </cell>
          <cell r="C4966" t="str">
            <v>MSC10712</v>
          </cell>
          <cell r="D4966" t="str">
            <v>MSC</v>
          </cell>
        </row>
        <row r="4967">
          <cell r="A4967" t="str">
            <v>D0719</v>
          </cell>
          <cell r="C4967" t="str">
            <v>MSC10712</v>
          </cell>
          <cell r="D4967" t="str">
            <v>MSC</v>
          </cell>
        </row>
        <row r="4968">
          <cell r="A4968" t="str">
            <v>D0720</v>
          </cell>
          <cell r="C4968" t="str">
            <v>MSC10712</v>
          </cell>
          <cell r="D4968" t="str">
            <v>MSC</v>
          </cell>
        </row>
        <row r="4969">
          <cell r="A4969" t="str">
            <v>D0721</v>
          </cell>
          <cell r="C4969" t="str">
            <v>MSC10726</v>
          </cell>
          <cell r="D4969" t="str">
            <v>MSC</v>
          </cell>
        </row>
        <row r="4970">
          <cell r="A4970" t="str">
            <v>D0722</v>
          </cell>
          <cell r="C4970" t="str">
            <v>MSC10726</v>
          </cell>
          <cell r="D4970" t="str">
            <v>MSC</v>
          </cell>
        </row>
        <row r="4971">
          <cell r="A4971" t="str">
            <v>D0723</v>
          </cell>
          <cell r="C4971" t="str">
            <v>MSC10726</v>
          </cell>
          <cell r="D4971" t="str">
            <v>MSC</v>
          </cell>
        </row>
        <row r="4972">
          <cell r="A4972" t="str">
            <v>D0724</v>
          </cell>
          <cell r="C4972" t="str">
            <v>MSC10726</v>
          </cell>
          <cell r="D4972" t="str">
            <v>MSC</v>
          </cell>
        </row>
        <row r="4973">
          <cell r="A4973" t="str">
            <v>D0725</v>
          </cell>
          <cell r="C4973" t="str">
            <v>MSC10815</v>
          </cell>
          <cell r="D4973" t="str">
            <v>MSC</v>
          </cell>
        </row>
        <row r="4974">
          <cell r="A4974" t="str">
            <v>D0726</v>
          </cell>
          <cell r="C4974" t="str">
            <v>MSC10815</v>
          </cell>
          <cell r="D4974" t="str">
            <v>MSC</v>
          </cell>
        </row>
        <row r="4975">
          <cell r="A4975" t="str">
            <v>D0727</v>
          </cell>
          <cell r="C4975" t="str">
            <v>MSC10815</v>
          </cell>
          <cell r="D4975" t="str">
            <v>MSC</v>
          </cell>
        </row>
        <row r="4976">
          <cell r="A4976" t="str">
            <v>D0728</v>
          </cell>
          <cell r="C4976" t="str">
            <v>MSC10815</v>
          </cell>
          <cell r="D4976" t="str">
            <v>MSC</v>
          </cell>
        </row>
        <row r="4977">
          <cell r="A4977" t="str">
            <v>D0729</v>
          </cell>
          <cell r="C4977" t="str">
            <v>MSC10815</v>
          </cell>
          <cell r="D4977" t="str">
            <v>MSC</v>
          </cell>
        </row>
        <row r="4978">
          <cell r="A4978" t="str">
            <v>D0730</v>
          </cell>
          <cell r="C4978" t="str">
            <v>MSC10815</v>
          </cell>
          <cell r="D4978" t="str">
            <v>MSC</v>
          </cell>
        </row>
        <row r="4979">
          <cell r="A4979" t="str">
            <v>D0731</v>
          </cell>
          <cell r="C4979" t="str">
            <v>MSC10823</v>
          </cell>
          <cell r="D4979" t="str">
            <v>MSC</v>
          </cell>
        </row>
        <row r="4980">
          <cell r="A4980" t="str">
            <v>D0732</v>
          </cell>
          <cell r="C4980" t="str">
            <v>MSC10823</v>
          </cell>
          <cell r="D4980" t="str">
            <v>MSC</v>
          </cell>
        </row>
        <row r="4981">
          <cell r="A4981" t="str">
            <v>D0733</v>
          </cell>
          <cell r="C4981" t="str">
            <v>MSC10823</v>
          </cell>
          <cell r="D4981" t="str">
            <v>MSC</v>
          </cell>
        </row>
        <row r="4982">
          <cell r="A4982" t="str">
            <v>D0734</v>
          </cell>
          <cell r="C4982" t="str">
            <v>MSC10823</v>
          </cell>
          <cell r="D4982" t="str">
            <v>MSC</v>
          </cell>
        </row>
        <row r="4983">
          <cell r="A4983" t="str">
            <v>D0735</v>
          </cell>
          <cell r="C4983" t="str">
            <v>MSC10823</v>
          </cell>
          <cell r="D4983" t="str">
            <v>MSC</v>
          </cell>
        </row>
        <row r="4984">
          <cell r="A4984" t="str">
            <v>D0736</v>
          </cell>
          <cell r="C4984" t="str">
            <v>MSC10830</v>
          </cell>
          <cell r="D4984" t="str">
            <v>MSC</v>
          </cell>
        </row>
        <row r="4985">
          <cell r="A4985" t="str">
            <v>D0737</v>
          </cell>
          <cell r="C4985" t="str">
            <v>MSC10830</v>
          </cell>
          <cell r="D4985" t="str">
            <v>MSC</v>
          </cell>
        </row>
        <row r="4986">
          <cell r="A4986" t="str">
            <v>D0738</v>
          </cell>
          <cell r="C4986" t="str">
            <v>MSC10830</v>
          </cell>
          <cell r="D4986" t="str">
            <v>MSC</v>
          </cell>
        </row>
        <row r="4987">
          <cell r="A4987" t="str">
            <v>D0739</v>
          </cell>
          <cell r="C4987" t="str">
            <v>MSC10830</v>
          </cell>
          <cell r="D4987" t="str">
            <v>MSC</v>
          </cell>
        </row>
        <row r="4988">
          <cell r="A4988" t="str">
            <v>D0740</v>
          </cell>
          <cell r="C4988" t="str">
            <v>MSC10830</v>
          </cell>
          <cell r="D4988" t="str">
            <v>MSC</v>
          </cell>
        </row>
        <row r="4989">
          <cell r="A4989" t="str">
            <v>D0741</v>
          </cell>
          <cell r="C4989" t="str">
            <v>MSC10830</v>
          </cell>
          <cell r="D4989" t="str">
            <v>MSC</v>
          </cell>
        </row>
        <row r="4990">
          <cell r="A4990" t="str">
            <v>D0742</v>
          </cell>
          <cell r="C4990" t="str">
            <v>MSC10906</v>
          </cell>
          <cell r="D4990" t="str">
            <v>MSC</v>
          </cell>
        </row>
        <row r="4991">
          <cell r="A4991" t="str">
            <v>D0743</v>
          </cell>
          <cell r="C4991" t="str">
            <v>MSC10906</v>
          </cell>
          <cell r="D4991" t="str">
            <v>MSC</v>
          </cell>
        </row>
        <row r="4992">
          <cell r="A4992" t="str">
            <v>D0744</v>
          </cell>
          <cell r="C4992" t="str">
            <v>MSC10906</v>
          </cell>
          <cell r="D4992" t="str">
            <v>MSC</v>
          </cell>
        </row>
        <row r="4993">
          <cell r="A4993" t="str">
            <v>D0745</v>
          </cell>
          <cell r="C4993" t="str">
            <v>MSC10913</v>
          </cell>
          <cell r="D4993" t="str">
            <v>MSC</v>
          </cell>
        </row>
        <row r="4994">
          <cell r="A4994" t="str">
            <v>D0746</v>
          </cell>
          <cell r="C4994" t="str">
            <v>MSC10913</v>
          </cell>
          <cell r="D4994" t="str">
            <v>MSC</v>
          </cell>
        </row>
        <row r="4995">
          <cell r="A4995" t="str">
            <v>D0747</v>
          </cell>
          <cell r="C4995" t="str">
            <v>MSC10913</v>
          </cell>
          <cell r="D4995" t="str">
            <v>MSC</v>
          </cell>
        </row>
        <row r="4996">
          <cell r="A4996" t="str">
            <v>D0748</v>
          </cell>
          <cell r="C4996" t="str">
            <v>MSC10913</v>
          </cell>
          <cell r="D4996" t="str">
            <v>MSC</v>
          </cell>
        </row>
        <row r="4997">
          <cell r="A4997" t="str">
            <v>D0749</v>
          </cell>
          <cell r="C4997" t="str">
            <v>MSC10913</v>
          </cell>
          <cell r="D4997" t="str">
            <v>MSC</v>
          </cell>
        </row>
        <row r="4998">
          <cell r="A4998" t="str">
            <v>D0750</v>
          </cell>
          <cell r="C4998" t="str">
            <v>MSC10913</v>
          </cell>
          <cell r="D4998" t="str">
            <v>MSC</v>
          </cell>
        </row>
        <row r="4999">
          <cell r="A4999" t="str">
            <v>D0751</v>
          </cell>
          <cell r="C4999" t="str">
            <v>MSC10920</v>
          </cell>
          <cell r="D4999" t="str">
            <v>MSC</v>
          </cell>
        </row>
        <row r="5000">
          <cell r="A5000" t="str">
            <v>D0752</v>
          </cell>
          <cell r="C5000" t="str">
            <v>MSC10920</v>
          </cell>
          <cell r="D5000" t="str">
            <v>MSC</v>
          </cell>
        </row>
        <row r="5001">
          <cell r="A5001" t="str">
            <v>D0753</v>
          </cell>
          <cell r="C5001" t="str">
            <v>MSC10920</v>
          </cell>
          <cell r="D5001" t="str">
            <v>MSC</v>
          </cell>
        </row>
        <row r="5002">
          <cell r="A5002" t="str">
            <v>D0754</v>
          </cell>
          <cell r="C5002" t="str">
            <v>MSC10920</v>
          </cell>
          <cell r="D5002" t="str">
            <v>MSC</v>
          </cell>
        </row>
        <row r="5003">
          <cell r="A5003" t="str">
            <v>D0755</v>
          </cell>
          <cell r="C5003" t="str">
            <v>MSC10920</v>
          </cell>
          <cell r="D5003" t="str">
            <v>MSC</v>
          </cell>
        </row>
        <row r="5004">
          <cell r="A5004" t="str">
            <v>D0756</v>
          </cell>
          <cell r="C5004" t="str">
            <v>MSC10920</v>
          </cell>
          <cell r="D5004" t="str">
            <v>MSC</v>
          </cell>
        </row>
        <row r="5005">
          <cell r="A5005" t="str">
            <v>D0757</v>
          </cell>
          <cell r="C5005" t="str">
            <v>MSC10927</v>
          </cell>
          <cell r="D5005" t="str">
            <v>MSC</v>
          </cell>
        </row>
        <row r="5006">
          <cell r="A5006" t="str">
            <v>D0758</v>
          </cell>
          <cell r="C5006" t="str">
            <v>MSC10927</v>
          </cell>
          <cell r="D5006" t="str">
            <v>MSC</v>
          </cell>
        </row>
        <row r="5007">
          <cell r="A5007" t="str">
            <v>D0759</v>
          </cell>
          <cell r="C5007" t="str">
            <v>MSC10927</v>
          </cell>
          <cell r="D5007" t="str">
            <v>MSC</v>
          </cell>
        </row>
        <row r="5008">
          <cell r="A5008" t="str">
            <v>D0760</v>
          </cell>
          <cell r="C5008" t="str">
            <v>MSC10927</v>
          </cell>
          <cell r="D5008" t="str">
            <v>MSC</v>
          </cell>
        </row>
        <row r="5009">
          <cell r="A5009" t="str">
            <v>D0761</v>
          </cell>
          <cell r="C5009" t="str">
            <v>MSC10927</v>
          </cell>
          <cell r="D5009" t="str">
            <v>MSC</v>
          </cell>
        </row>
        <row r="5010">
          <cell r="A5010" t="str">
            <v>D0762</v>
          </cell>
          <cell r="C5010" t="str">
            <v>MSC10927</v>
          </cell>
          <cell r="D5010" t="str">
            <v>MSC</v>
          </cell>
        </row>
        <row r="5011">
          <cell r="A5011" t="str">
            <v>D0763</v>
          </cell>
          <cell r="C5011" t="str">
            <v>MSC10927</v>
          </cell>
          <cell r="D5011" t="str">
            <v>MSC</v>
          </cell>
        </row>
        <row r="5012">
          <cell r="A5012" t="str">
            <v>D0764</v>
          </cell>
          <cell r="C5012" t="str">
            <v>MSC11004</v>
          </cell>
          <cell r="D5012" t="str">
            <v>MSC</v>
          </cell>
        </row>
        <row r="5013">
          <cell r="A5013" t="str">
            <v>D0765</v>
          </cell>
          <cell r="C5013" t="str">
            <v>MSC11004</v>
          </cell>
          <cell r="D5013" t="str">
            <v>MSC</v>
          </cell>
        </row>
        <row r="5014">
          <cell r="A5014" t="str">
            <v>D0766</v>
          </cell>
          <cell r="C5014" t="str">
            <v>MSC11004</v>
          </cell>
          <cell r="D5014" t="str">
            <v>MSC</v>
          </cell>
        </row>
        <row r="5015">
          <cell r="A5015" t="str">
            <v>D0767</v>
          </cell>
          <cell r="C5015" t="str">
            <v>MSC11004</v>
          </cell>
          <cell r="D5015" t="str">
            <v>MSC</v>
          </cell>
        </row>
        <row r="5016">
          <cell r="A5016" t="str">
            <v>D0768</v>
          </cell>
          <cell r="C5016" t="str">
            <v>MSC11004</v>
          </cell>
          <cell r="D5016" t="str">
            <v>MSC</v>
          </cell>
        </row>
        <row r="5017">
          <cell r="A5017" t="str">
            <v>D0769</v>
          </cell>
          <cell r="C5017" t="str">
            <v>MSC11011</v>
          </cell>
          <cell r="D5017" t="str">
            <v>MSC</v>
          </cell>
        </row>
        <row r="5018">
          <cell r="A5018" t="str">
            <v>D0770</v>
          </cell>
          <cell r="C5018" t="str">
            <v>MSC11011</v>
          </cell>
          <cell r="D5018" t="str">
            <v>MSC</v>
          </cell>
        </row>
        <row r="5019">
          <cell r="A5019" t="str">
            <v>D0771</v>
          </cell>
          <cell r="C5019" t="str">
            <v>MSC11011</v>
          </cell>
          <cell r="D5019" t="str">
            <v>MSC</v>
          </cell>
        </row>
        <row r="5020">
          <cell r="A5020" t="str">
            <v>D0772</v>
          </cell>
          <cell r="C5020" t="str">
            <v>MSC11011</v>
          </cell>
          <cell r="D5020" t="str">
            <v>MSC</v>
          </cell>
        </row>
        <row r="5021">
          <cell r="A5021" t="str">
            <v>D0773</v>
          </cell>
          <cell r="C5021" t="str">
            <v>MSC11011</v>
          </cell>
          <cell r="D5021" t="str">
            <v>MSC</v>
          </cell>
        </row>
        <row r="5022">
          <cell r="A5022" t="str">
            <v>D0775</v>
          </cell>
          <cell r="C5022" t="str">
            <v>MSC11011</v>
          </cell>
          <cell r="D5022" t="str">
            <v>MSC</v>
          </cell>
        </row>
        <row r="5023">
          <cell r="A5023" t="str">
            <v>D0776</v>
          </cell>
          <cell r="C5023" t="str">
            <v>MSC11011</v>
          </cell>
          <cell r="D5023" t="str">
            <v>MSC</v>
          </cell>
        </row>
        <row r="5024">
          <cell r="A5024" t="str">
            <v>D0777</v>
          </cell>
          <cell r="C5024" t="str">
            <v>MSC11018</v>
          </cell>
          <cell r="D5024" t="str">
            <v>MSC</v>
          </cell>
        </row>
        <row r="5025">
          <cell r="A5025" t="str">
            <v>D0778</v>
          </cell>
          <cell r="C5025" t="str">
            <v>MSC11018</v>
          </cell>
          <cell r="D5025" t="str">
            <v>MSC</v>
          </cell>
        </row>
        <row r="5026">
          <cell r="A5026" t="str">
            <v>D0779</v>
          </cell>
          <cell r="C5026" t="str">
            <v>MSC11018</v>
          </cell>
          <cell r="D5026" t="str">
            <v>MSC</v>
          </cell>
        </row>
        <row r="5027">
          <cell r="A5027" t="str">
            <v>D0780</v>
          </cell>
          <cell r="C5027" t="str">
            <v>MSC11018</v>
          </cell>
          <cell r="D5027" t="str">
            <v>MSC</v>
          </cell>
        </row>
        <row r="5028">
          <cell r="A5028" t="str">
            <v>D0781</v>
          </cell>
          <cell r="C5028" t="str">
            <v>MSC11018</v>
          </cell>
          <cell r="D5028" t="str">
            <v>MSC</v>
          </cell>
        </row>
        <row r="5029">
          <cell r="A5029" t="str">
            <v>D0782</v>
          </cell>
          <cell r="C5029" t="str">
            <v>MSC11018</v>
          </cell>
          <cell r="D5029" t="str">
            <v>MSC</v>
          </cell>
        </row>
        <row r="5030">
          <cell r="A5030" t="str">
            <v>D0783</v>
          </cell>
          <cell r="C5030" t="str">
            <v>MSC11025</v>
          </cell>
          <cell r="D5030" t="str">
            <v>MSC</v>
          </cell>
        </row>
        <row r="5031">
          <cell r="A5031" t="str">
            <v>D0784</v>
          </cell>
          <cell r="C5031" t="str">
            <v>MSC11025</v>
          </cell>
          <cell r="D5031" t="str">
            <v>MSC</v>
          </cell>
        </row>
        <row r="5032">
          <cell r="A5032" t="str">
            <v>D0785</v>
          </cell>
          <cell r="C5032" t="str">
            <v>MSC11025</v>
          </cell>
          <cell r="D5032" t="str">
            <v>MSC</v>
          </cell>
        </row>
        <row r="5033">
          <cell r="A5033" t="str">
            <v>D0786</v>
          </cell>
          <cell r="C5033" t="str">
            <v>MSC11025</v>
          </cell>
          <cell r="D5033" t="str">
            <v>MSC</v>
          </cell>
        </row>
        <row r="5034">
          <cell r="A5034" t="str">
            <v>D0787</v>
          </cell>
          <cell r="C5034" t="str">
            <v>MSC11025</v>
          </cell>
          <cell r="D5034" t="str">
            <v>MSC</v>
          </cell>
        </row>
        <row r="5035">
          <cell r="A5035" t="str">
            <v>D0788</v>
          </cell>
          <cell r="C5035" t="str">
            <v>MSC11025</v>
          </cell>
          <cell r="D5035" t="str">
            <v>MSC</v>
          </cell>
        </row>
        <row r="5036">
          <cell r="A5036" t="str">
            <v>D0789</v>
          </cell>
          <cell r="C5036" t="str">
            <v>MSC11025</v>
          </cell>
          <cell r="D5036" t="str">
            <v>MSC</v>
          </cell>
        </row>
        <row r="5037">
          <cell r="A5037" t="str">
            <v>D0790</v>
          </cell>
          <cell r="C5037" t="str">
            <v>MSC11101</v>
          </cell>
          <cell r="D5037" t="str">
            <v>MSC</v>
          </cell>
        </row>
        <row r="5038">
          <cell r="A5038" t="str">
            <v>D0791</v>
          </cell>
          <cell r="C5038" t="str">
            <v>MSC11101</v>
          </cell>
          <cell r="D5038" t="str">
            <v>MSC</v>
          </cell>
        </row>
        <row r="5039">
          <cell r="A5039" t="str">
            <v>D0792</v>
          </cell>
          <cell r="C5039" t="str">
            <v>MSC11101</v>
          </cell>
          <cell r="D5039" t="str">
            <v>MSC</v>
          </cell>
        </row>
        <row r="5040">
          <cell r="A5040" t="str">
            <v>D0793</v>
          </cell>
          <cell r="C5040" t="str">
            <v>MSC11101</v>
          </cell>
          <cell r="D5040" t="str">
            <v>MSC</v>
          </cell>
        </row>
        <row r="5041">
          <cell r="A5041" t="str">
            <v>D0794</v>
          </cell>
          <cell r="C5041" t="str">
            <v>MSC11101</v>
          </cell>
          <cell r="D5041" t="str">
            <v>MSC</v>
          </cell>
        </row>
        <row r="5042">
          <cell r="A5042" t="str">
            <v>D0795</v>
          </cell>
          <cell r="C5042" t="str">
            <v>MSC11108</v>
          </cell>
          <cell r="D5042" t="str">
            <v>MSC</v>
          </cell>
        </row>
        <row r="5043">
          <cell r="A5043" t="str">
            <v>D0796</v>
          </cell>
          <cell r="C5043" t="str">
            <v>MSC11108</v>
          </cell>
          <cell r="D5043" t="str">
            <v>MSC</v>
          </cell>
        </row>
        <row r="5044">
          <cell r="A5044" t="str">
            <v>D0797</v>
          </cell>
          <cell r="C5044" t="str">
            <v>MSC11108</v>
          </cell>
          <cell r="D5044" t="str">
            <v>MSC</v>
          </cell>
        </row>
        <row r="5045">
          <cell r="A5045" t="str">
            <v>D0798</v>
          </cell>
          <cell r="C5045" t="str">
            <v>MSC11108</v>
          </cell>
          <cell r="D5045" t="str">
            <v>MSC</v>
          </cell>
        </row>
        <row r="5046">
          <cell r="A5046" t="str">
            <v>D0799</v>
          </cell>
          <cell r="C5046" t="str">
            <v>MSC11108</v>
          </cell>
          <cell r="D5046" t="str">
            <v>MSC</v>
          </cell>
        </row>
        <row r="5047">
          <cell r="A5047" t="str">
            <v>D0801</v>
          </cell>
          <cell r="C5047" t="str">
            <v>MSC11108</v>
          </cell>
          <cell r="D5047" t="str">
            <v>MSC</v>
          </cell>
        </row>
        <row r="5048">
          <cell r="A5048" t="str">
            <v>D0802</v>
          </cell>
          <cell r="C5048" t="str">
            <v>MSC11108</v>
          </cell>
          <cell r="D5048" t="str">
            <v>MSC</v>
          </cell>
        </row>
        <row r="5049">
          <cell r="A5049" t="str">
            <v>D0803</v>
          </cell>
          <cell r="C5049" t="str">
            <v>MSC11108</v>
          </cell>
          <cell r="D5049" t="str">
            <v>MSC</v>
          </cell>
        </row>
        <row r="5050">
          <cell r="A5050" t="str">
            <v>D0804</v>
          </cell>
          <cell r="C5050" t="str">
            <v>MSC11115</v>
          </cell>
          <cell r="D5050" t="str">
            <v>MSC</v>
          </cell>
        </row>
        <row r="5051">
          <cell r="A5051" t="str">
            <v>D0805</v>
          </cell>
          <cell r="C5051" t="str">
            <v>MSC11115</v>
          </cell>
          <cell r="D5051" t="str">
            <v>MSC</v>
          </cell>
        </row>
        <row r="5052">
          <cell r="A5052" t="str">
            <v>D0806</v>
          </cell>
          <cell r="C5052" t="str">
            <v>MSC11115</v>
          </cell>
          <cell r="D5052" t="str">
            <v>MSC</v>
          </cell>
        </row>
        <row r="5053">
          <cell r="A5053" t="str">
            <v>D0807</v>
          </cell>
          <cell r="C5053" t="str">
            <v>MSC11115</v>
          </cell>
          <cell r="D5053" t="str">
            <v>MSC</v>
          </cell>
        </row>
        <row r="5054">
          <cell r="A5054" t="str">
            <v>D0808</v>
          </cell>
          <cell r="C5054" t="str">
            <v>MSC11115</v>
          </cell>
          <cell r="D5054" t="str">
            <v>MSC</v>
          </cell>
        </row>
        <row r="5055">
          <cell r="A5055" t="str">
            <v>D0809</v>
          </cell>
          <cell r="C5055" t="str">
            <v>MSC11115</v>
          </cell>
          <cell r="D5055" t="str">
            <v>MSC</v>
          </cell>
        </row>
        <row r="5056">
          <cell r="A5056" t="str">
            <v>D0810</v>
          </cell>
          <cell r="C5056" t="str">
            <v>MSC11122</v>
          </cell>
          <cell r="D5056" t="str">
            <v>MSC</v>
          </cell>
        </row>
        <row r="5057">
          <cell r="A5057" t="str">
            <v>D0811</v>
          </cell>
          <cell r="C5057" t="str">
            <v>MSC11122</v>
          </cell>
          <cell r="D5057" t="str">
            <v>MSC</v>
          </cell>
        </row>
        <row r="5058">
          <cell r="A5058" t="str">
            <v>D0812</v>
          </cell>
          <cell r="C5058" t="str">
            <v>MSC11122</v>
          </cell>
          <cell r="D5058" t="str">
            <v>MSC</v>
          </cell>
        </row>
        <row r="5059">
          <cell r="A5059" t="str">
            <v>D0813</v>
          </cell>
          <cell r="C5059" t="str">
            <v>MSC11122</v>
          </cell>
          <cell r="D5059" t="str">
            <v>MSC</v>
          </cell>
        </row>
        <row r="5060">
          <cell r="A5060" t="str">
            <v>D0814</v>
          </cell>
          <cell r="C5060" t="str">
            <v>MSC11122</v>
          </cell>
          <cell r="D5060" t="str">
            <v>MSC</v>
          </cell>
        </row>
        <row r="5061">
          <cell r="A5061" t="str">
            <v>D0815</v>
          </cell>
          <cell r="C5061" t="str">
            <v>MSC11122</v>
          </cell>
          <cell r="D5061" t="str">
            <v>MSC</v>
          </cell>
        </row>
        <row r="5062">
          <cell r="A5062" t="str">
            <v>D0816</v>
          </cell>
          <cell r="C5062" t="str">
            <v>MSC11129</v>
          </cell>
          <cell r="D5062" t="str">
            <v>MSC</v>
          </cell>
        </row>
        <row r="5063">
          <cell r="A5063" t="str">
            <v>D0817</v>
          </cell>
          <cell r="C5063" t="str">
            <v>MSC11129</v>
          </cell>
          <cell r="D5063" t="str">
            <v>MSC</v>
          </cell>
        </row>
        <row r="5064">
          <cell r="A5064" t="str">
            <v>D0818</v>
          </cell>
          <cell r="C5064" t="str">
            <v>MSC11129</v>
          </cell>
          <cell r="D5064" t="str">
            <v>MSC</v>
          </cell>
        </row>
        <row r="5065">
          <cell r="A5065" t="str">
            <v>D0819</v>
          </cell>
          <cell r="C5065" t="str">
            <v>MSC11129</v>
          </cell>
          <cell r="D5065" t="str">
            <v>MSC</v>
          </cell>
        </row>
        <row r="5066">
          <cell r="A5066" t="str">
            <v>D0820</v>
          </cell>
          <cell r="C5066" t="str">
            <v>MSC11129</v>
          </cell>
          <cell r="D5066" t="str">
            <v>MSC</v>
          </cell>
        </row>
        <row r="5067">
          <cell r="A5067" t="str">
            <v>D0821</v>
          </cell>
          <cell r="C5067" t="str">
            <v>MSC11129</v>
          </cell>
          <cell r="D5067" t="str">
            <v>MSC</v>
          </cell>
        </row>
        <row r="5068">
          <cell r="A5068" t="str">
            <v>D0822</v>
          </cell>
          <cell r="C5068" t="str">
            <v>MSC11206</v>
          </cell>
          <cell r="D5068" t="str">
            <v>MSC</v>
          </cell>
        </row>
        <row r="5069">
          <cell r="A5069" t="str">
            <v>D0823</v>
          </cell>
          <cell r="C5069" t="str">
            <v>MSC11206</v>
          </cell>
          <cell r="D5069" t="str">
            <v>MSC</v>
          </cell>
        </row>
        <row r="5070">
          <cell r="A5070" t="str">
            <v>D0824</v>
          </cell>
          <cell r="C5070" t="str">
            <v>MSC11206</v>
          </cell>
          <cell r="D5070" t="str">
            <v>MSC</v>
          </cell>
        </row>
        <row r="5071">
          <cell r="A5071" t="str">
            <v>D0825</v>
          </cell>
          <cell r="C5071" t="str">
            <v>MSC11213</v>
          </cell>
          <cell r="D5071" t="str">
            <v>MSC</v>
          </cell>
        </row>
        <row r="5072">
          <cell r="A5072" t="str">
            <v>D0826</v>
          </cell>
          <cell r="C5072" t="str">
            <v>MSC11213</v>
          </cell>
          <cell r="D5072" t="str">
            <v>MSC</v>
          </cell>
        </row>
        <row r="5073">
          <cell r="A5073" t="str">
            <v>D0827</v>
          </cell>
          <cell r="C5073" t="str">
            <v>MSC11213</v>
          </cell>
          <cell r="D5073" t="str">
            <v>MSC</v>
          </cell>
        </row>
        <row r="5074">
          <cell r="A5074" t="str">
            <v>D0828</v>
          </cell>
          <cell r="C5074" t="str">
            <v>MSC11213</v>
          </cell>
          <cell r="D5074" t="str">
            <v>MSC</v>
          </cell>
        </row>
        <row r="5075">
          <cell r="A5075" t="str">
            <v>D0829</v>
          </cell>
          <cell r="C5075" t="str">
            <v>MSC11213</v>
          </cell>
          <cell r="D5075" t="str">
            <v>MSC</v>
          </cell>
        </row>
        <row r="5076">
          <cell r="A5076" t="str">
            <v>D0830</v>
          </cell>
          <cell r="C5076" t="str">
            <v>MSC11213</v>
          </cell>
          <cell r="D5076" t="str">
            <v>MSC</v>
          </cell>
        </row>
        <row r="5077">
          <cell r="A5077" t="str">
            <v>D0831</v>
          </cell>
          <cell r="C5077" t="str">
            <v>MSC11213</v>
          </cell>
          <cell r="D5077" t="str">
            <v>MSC</v>
          </cell>
        </row>
        <row r="5078">
          <cell r="A5078" t="str">
            <v>D0832</v>
          </cell>
          <cell r="C5078" t="str">
            <v>MSC11220</v>
          </cell>
          <cell r="D5078" t="str">
            <v>MSC</v>
          </cell>
        </row>
        <row r="5079">
          <cell r="A5079" t="str">
            <v>D0833</v>
          </cell>
          <cell r="C5079" t="str">
            <v>MSC11220</v>
          </cell>
          <cell r="D5079" t="str">
            <v>MSC</v>
          </cell>
        </row>
        <row r="5080">
          <cell r="A5080" t="str">
            <v>D0834</v>
          </cell>
          <cell r="C5080" t="str">
            <v>MSC11220</v>
          </cell>
          <cell r="D5080" t="str">
            <v>MSC</v>
          </cell>
        </row>
        <row r="5081">
          <cell r="A5081" t="str">
            <v>D0835</v>
          </cell>
          <cell r="C5081" t="str">
            <v>MSC11220</v>
          </cell>
          <cell r="D5081" t="str">
            <v>MSC</v>
          </cell>
        </row>
        <row r="5082">
          <cell r="A5082" t="str">
            <v>D0836</v>
          </cell>
          <cell r="C5082" t="str">
            <v>MSC11220</v>
          </cell>
          <cell r="D5082" t="str">
            <v>MSC</v>
          </cell>
        </row>
        <row r="5083">
          <cell r="A5083" t="str">
            <v>D0837</v>
          </cell>
          <cell r="C5083" t="str">
            <v>MSC11220</v>
          </cell>
          <cell r="D5083" t="str">
            <v>MSC</v>
          </cell>
        </row>
        <row r="5084">
          <cell r="A5084" t="str">
            <v>D0838</v>
          </cell>
          <cell r="C5084" t="str">
            <v>MSC11227</v>
          </cell>
          <cell r="D5084" t="str">
            <v>MSC</v>
          </cell>
        </row>
        <row r="5085">
          <cell r="A5085" t="str">
            <v>D0839</v>
          </cell>
          <cell r="C5085" t="str">
            <v>MSC11227</v>
          </cell>
          <cell r="D5085" t="str">
            <v>MSC</v>
          </cell>
        </row>
        <row r="5086">
          <cell r="A5086" t="str">
            <v>D0840</v>
          </cell>
          <cell r="C5086" t="str">
            <v>MSC11227</v>
          </cell>
          <cell r="D5086" t="str">
            <v>MSC</v>
          </cell>
        </row>
        <row r="5087">
          <cell r="A5087" t="str">
            <v>D0841</v>
          </cell>
          <cell r="C5087" t="str">
            <v>MSC11227</v>
          </cell>
          <cell r="D5087" t="str">
            <v>MSC</v>
          </cell>
        </row>
        <row r="5088">
          <cell r="A5088" t="str">
            <v>D0842</v>
          </cell>
          <cell r="C5088" t="str">
            <v>MSC11227</v>
          </cell>
          <cell r="D5088" t="str">
            <v>MSC</v>
          </cell>
        </row>
        <row r="5089">
          <cell r="A5089" t="str">
            <v>D0843</v>
          </cell>
          <cell r="C5089" t="str">
            <v>MSC11227</v>
          </cell>
          <cell r="D5089" t="str">
            <v>MSC</v>
          </cell>
        </row>
        <row r="5090">
          <cell r="A5090" t="str">
            <v>D0844</v>
          </cell>
          <cell r="C5090" t="str">
            <v>MSC11227</v>
          </cell>
          <cell r="D5090" t="str">
            <v>MSC</v>
          </cell>
        </row>
        <row r="5091">
          <cell r="A5091" t="str">
            <v>D0845</v>
          </cell>
          <cell r="C5091" t="str">
            <v>MSC20103</v>
          </cell>
          <cell r="D5091" t="str">
            <v>MSC</v>
          </cell>
        </row>
        <row r="5092">
          <cell r="A5092" t="str">
            <v>D0846</v>
          </cell>
          <cell r="C5092" t="str">
            <v>MSC20103</v>
          </cell>
          <cell r="D5092" t="str">
            <v>MSC</v>
          </cell>
        </row>
        <row r="5093">
          <cell r="A5093" t="str">
            <v>D0847</v>
          </cell>
          <cell r="C5093" t="str">
            <v>MSC20103</v>
          </cell>
          <cell r="D5093" t="str">
            <v>MSC</v>
          </cell>
        </row>
        <row r="5094">
          <cell r="A5094" t="str">
            <v>D0848</v>
          </cell>
          <cell r="C5094" t="str">
            <v>MSC20110</v>
          </cell>
          <cell r="D5094" t="str">
            <v>MSC</v>
          </cell>
        </row>
        <row r="5095">
          <cell r="A5095" t="str">
            <v>D0849</v>
          </cell>
          <cell r="C5095" t="str">
            <v>MSC20110</v>
          </cell>
          <cell r="D5095" t="str">
            <v>MSC</v>
          </cell>
        </row>
        <row r="5096">
          <cell r="A5096" t="str">
            <v>D0850</v>
          </cell>
          <cell r="C5096" t="str">
            <v>MSC20110</v>
          </cell>
          <cell r="D5096" t="str">
            <v>MSC</v>
          </cell>
        </row>
        <row r="5097">
          <cell r="A5097" t="str">
            <v>D0851</v>
          </cell>
          <cell r="C5097" t="str">
            <v>MSC20110</v>
          </cell>
          <cell r="D5097" t="str">
            <v>MSC</v>
          </cell>
        </row>
        <row r="5098">
          <cell r="A5098" t="str">
            <v>D0852</v>
          </cell>
          <cell r="C5098" t="str">
            <v>MSC20110</v>
          </cell>
          <cell r="D5098" t="str">
            <v>MSC</v>
          </cell>
        </row>
        <row r="5099">
          <cell r="A5099" t="str">
            <v>D0853</v>
          </cell>
          <cell r="C5099" t="str">
            <v>MSC20117</v>
          </cell>
          <cell r="D5099" t="str">
            <v>MSC</v>
          </cell>
        </row>
        <row r="5100">
          <cell r="A5100" t="str">
            <v>D0854</v>
          </cell>
          <cell r="C5100" t="str">
            <v>MSC20117</v>
          </cell>
          <cell r="D5100" t="str">
            <v>MSC</v>
          </cell>
        </row>
        <row r="5101">
          <cell r="A5101" t="str">
            <v>D0855</v>
          </cell>
          <cell r="C5101" t="str">
            <v>MSC20117</v>
          </cell>
          <cell r="D5101" t="str">
            <v>MSC</v>
          </cell>
        </row>
        <row r="5102">
          <cell r="A5102" t="str">
            <v>D0856</v>
          </cell>
          <cell r="C5102" t="str">
            <v>MSC20117</v>
          </cell>
          <cell r="D5102" t="str">
            <v>MSC</v>
          </cell>
        </row>
        <row r="5103">
          <cell r="A5103" t="str">
            <v>D0857</v>
          </cell>
          <cell r="C5103" t="str">
            <v>MSC20117</v>
          </cell>
          <cell r="D5103" t="str">
            <v>MSC</v>
          </cell>
        </row>
        <row r="5104">
          <cell r="A5104" t="str">
            <v>D0858</v>
          </cell>
          <cell r="C5104" t="str">
            <v>MSC20117</v>
          </cell>
          <cell r="D5104" t="str">
            <v>MSC</v>
          </cell>
        </row>
        <row r="5105">
          <cell r="A5105" t="str">
            <v>D0859</v>
          </cell>
          <cell r="C5105" t="str">
            <v>MSC20124</v>
          </cell>
          <cell r="D5105" t="str">
            <v>MSC</v>
          </cell>
        </row>
        <row r="5106">
          <cell r="A5106" t="str">
            <v>D0860</v>
          </cell>
          <cell r="C5106" t="str">
            <v>MSC20124</v>
          </cell>
          <cell r="D5106" t="str">
            <v>MSC</v>
          </cell>
        </row>
        <row r="5107">
          <cell r="A5107" t="str">
            <v>D0861</v>
          </cell>
          <cell r="C5107" t="str">
            <v>MSC20124</v>
          </cell>
          <cell r="D5107" t="str">
            <v>MSC</v>
          </cell>
        </row>
        <row r="5108">
          <cell r="A5108" t="str">
            <v>D0862</v>
          </cell>
          <cell r="C5108" t="str">
            <v>MSC20124</v>
          </cell>
          <cell r="D5108" t="str">
            <v>MSC</v>
          </cell>
        </row>
        <row r="5109">
          <cell r="A5109" t="str">
            <v>D0863</v>
          </cell>
          <cell r="C5109" t="str">
            <v>MSC20124</v>
          </cell>
          <cell r="D5109" t="str">
            <v>MSC</v>
          </cell>
        </row>
        <row r="5110">
          <cell r="A5110" t="str">
            <v>D0864</v>
          </cell>
          <cell r="C5110" t="str">
            <v>MSC20124</v>
          </cell>
          <cell r="D5110" t="str">
            <v>MSC</v>
          </cell>
        </row>
        <row r="5111">
          <cell r="A5111" t="str">
            <v>D0865</v>
          </cell>
          <cell r="C5111" t="str">
            <v>MSC20131</v>
          </cell>
          <cell r="D5111" t="str">
            <v>MSC</v>
          </cell>
        </row>
        <row r="5112">
          <cell r="A5112" t="str">
            <v>D0866</v>
          </cell>
          <cell r="C5112" t="str">
            <v>MSC20131</v>
          </cell>
          <cell r="D5112" t="str">
            <v>MSC</v>
          </cell>
        </row>
        <row r="5113">
          <cell r="A5113" t="str">
            <v>D0867</v>
          </cell>
          <cell r="C5113" t="str">
            <v>MSC20131</v>
          </cell>
          <cell r="D5113" t="str">
            <v>MSC</v>
          </cell>
        </row>
        <row r="5114">
          <cell r="A5114" t="str">
            <v>D0868</v>
          </cell>
          <cell r="C5114" t="str">
            <v>MSC20131</v>
          </cell>
          <cell r="D5114" t="str">
            <v>MSC</v>
          </cell>
        </row>
        <row r="5115">
          <cell r="A5115" t="str">
            <v>D0869</v>
          </cell>
          <cell r="C5115" t="str">
            <v>MSC20131</v>
          </cell>
          <cell r="D5115" t="str">
            <v>MSC</v>
          </cell>
        </row>
        <row r="5116">
          <cell r="A5116" t="str">
            <v>D0870</v>
          </cell>
          <cell r="C5116" t="str">
            <v>MSC20207</v>
          </cell>
          <cell r="D5116" t="str">
            <v>MSC</v>
          </cell>
        </row>
        <row r="5117">
          <cell r="A5117" t="str">
            <v>D0871</v>
          </cell>
          <cell r="C5117" t="str">
            <v>MSC20207</v>
          </cell>
          <cell r="D5117" t="str">
            <v>MSC</v>
          </cell>
        </row>
        <row r="5118">
          <cell r="A5118" t="str">
            <v>D0872</v>
          </cell>
          <cell r="C5118" t="str">
            <v>MSC20207</v>
          </cell>
          <cell r="D5118" t="str">
            <v>MSC</v>
          </cell>
        </row>
        <row r="5119">
          <cell r="A5119" t="str">
            <v>D0873</v>
          </cell>
          <cell r="C5119" t="str">
            <v>MSC20207</v>
          </cell>
          <cell r="D5119" t="str">
            <v>MSC</v>
          </cell>
        </row>
        <row r="5120">
          <cell r="A5120" t="str">
            <v>D0874</v>
          </cell>
          <cell r="C5120" t="str">
            <v>MSC20207</v>
          </cell>
          <cell r="D5120" t="str">
            <v>MSC</v>
          </cell>
        </row>
        <row r="5121">
          <cell r="A5121" t="str">
            <v>D0875</v>
          </cell>
          <cell r="C5121" t="str">
            <v>MSC20207</v>
          </cell>
          <cell r="D5121" t="str">
            <v>MSC</v>
          </cell>
        </row>
        <row r="5122">
          <cell r="A5122" t="str">
            <v>D0876</v>
          </cell>
          <cell r="C5122" t="str">
            <v>MSC20214</v>
          </cell>
          <cell r="D5122" t="str">
            <v>MSC</v>
          </cell>
        </row>
        <row r="5123">
          <cell r="A5123" t="str">
            <v>D0877</v>
          </cell>
          <cell r="C5123" t="str">
            <v>MSC20214</v>
          </cell>
          <cell r="D5123" t="str">
            <v>MSC</v>
          </cell>
        </row>
        <row r="5124">
          <cell r="A5124" t="str">
            <v>D0878</v>
          </cell>
          <cell r="C5124" t="str">
            <v>MSC20214</v>
          </cell>
          <cell r="D5124" t="str">
            <v>MSC</v>
          </cell>
        </row>
        <row r="5125">
          <cell r="A5125" t="str">
            <v>D0879</v>
          </cell>
          <cell r="C5125" t="str">
            <v>MSC20214</v>
          </cell>
          <cell r="D5125" t="str">
            <v>MSC</v>
          </cell>
        </row>
        <row r="5126">
          <cell r="A5126" t="str">
            <v>D0880</v>
          </cell>
          <cell r="C5126" t="str">
            <v>MSC20214</v>
          </cell>
          <cell r="D5126" t="str">
            <v>MSC</v>
          </cell>
        </row>
        <row r="5127">
          <cell r="A5127" t="str">
            <v>D0881</v>
          </cell>
          <cell r="C5127" t="str">
            <v>MSC20214</v>
          </cell>
          <cell r="D5127" t="str">
            <v>MSC</v>
          </cell>
        </row>
        <row r="5128">
          <cell r="A5128" t="str">
            <v>D0882</v>
          </cell>
          <cell r="C5128" t="str">
            <v>MSC20221</v>
          </cell>
          <cell r="D5128" t="str">
            <v>MSC</v>
          </cell>
        </row>
        <row r="5129">
          <cell r="A5129" t="str">
            <v>D0883</v>
          </cell>
          <cell r="C5129" t="str">
            <v>MSC20221</v>
          </cell>
          <cell r="D5129" t="str">
            <v>MSC</v>
          </cell>
        </row>
        <row r="5130">
          <cell r="A5130" t="str">
            <v>D0884</v>
          </cell>
          <cell r="C5130" t="str">
            <v>MSC20221</v>
          </cell>
          <cell r="D5130" t="str">
            <v>MSC</v>
          </cell>
        </row>
        <row r="5131">
          <cell r="A5131" t="str">
            <v>D0885</v>
          </cell>
          <cell r="C5131" t="str">
            <v>MSC20221</v>
          </cell>
          <cell r="D5131" t="str">
            <v>MSC</v>
          </cell>
        </row>
        <row r="5132">
          <cell r="A5132" t="str">
            <v>D0886</v>
          </cell>
          <cell r="C5132" t="str">
            <v>MSC20228</v>
          </cell>
          <cell r="D5132" t="str">
            <v>MSC</v>
          </cell>
        </row>
        <row r="5133">
          <cell r="A5133" t="str">
            <v>D0887</v>
          </cell>
          <cell r="C5133" t="str">
            <v>MSC20228</v>
          </cell>
          <cell r="D5133" t="str">
            <v>MSC</v>
          </cell>
        </row>
        <row r="5134">
          <cell r="A5134" t="str">
            <v>D0888</v>
          </cell>
          <cell r="C5134" t="str">
            <v>MSC20228</v>
          </cell>
          <cell r="D5134" t="str">
            <v>MSC</v>
          </cell>
        </row>
        <row r="5135">
          <cell r="A5135" t="str">
            <v>D0889</v>
          </cell>
          <cell r="C5135" t="str">
            <v>MSC20307</v>
          </cell>
          <cell r="D5135" t="str">
            <v>MSC</v>
          </cell>
        </row>
        <row r="5136">
          <cell r="A5136" t="str">
            <v>D0890</v>
          </cell>
          <cell r="C5136" t="str">
            <v>MSC20307</v>
          </cell>
          <cell r="D5136" t="str">
            <v>MSC</v>
          </cell>
        </row>
        <row r="5137">
          <cell r="A5137" t="str">
            <v>D0891</v>
          </cell>
          <cell r="C5137" t="str">
            <v>MSC20307</v>
          </cell>
          <cell r="D5137" t="str">
            <v>MSC</v>
          </cell>
        </row>
        <row r="5138">
          <cell r="A5138" t="str">
            <v>D0892</v>
          </cell>
          <cell r="C5138" t="str">
            <v>MSC20307</v>
          </cell>
          <cell r="D5138" t="str">
            <v>MSC</v>
          </cell>
        </row>
        <row r="5139">
          <cell r="A5139" t="str">
            <v>D0893</v>
          </cell>
          <cell r="C5139" t="str">
            <v>MSC20307</v>
          </cell>
          <cell r="D5139" t="str">
            <v>MSC</v>
          </cell>
        </row>
        <row r="5140">
          <cell r="A5140" t="str">
            <v>D0894</v>
          </cell>
          <cell r="C5140" t="str">
            <v>MSC20307</v>
          </cell>
          <cell r="D5140" t="str">
            <v>MSC</v>
          </cell>
        </row>
        <row r="5141">
          <cell r="A5141" t="str">
            <v>D0895</v>
          </cell>
          <cell r="C5141" t="str">
            <v>MSC20314</v>
          </cell>
          <cell r="D5141" t="str">
            <v>MSC</v>
          </cell>
        </row>
        <row r="5142">
          <cell r="A5142" t="str">
            <v>D0896</v>
          </cell>
          <cell r="C5142" t="str">
            <v>MSC20314</v>
          </cell>
          <cell r="D5142" t="str">
            <v>MSC</v>
          </cell>
        </row>
        <row r="5143">
          <cell r="A5143" t="str">
            <v>D0897</v>
          </cell>
          <cell r="C5143" t="str">
            <v>MSC20314</v>
          </cell>
          <cell r="D5143" t="str">
            <v>MSC</v>
          </cell>
        </row>
        <row r="5144">
          <cell r="A5144" t="str">
            <v>D0898</v>
          </cell>
          <cell r="C5144" t="str">
            <v>MSC20314</v>
          </cell>
          <cell r="D5144" t="str">
            <v>MSC</v>
          </cell>
        </row>
        <row r="5145">
          <cell r="A5145" t="str">
            <v>D0899</v>
          </cell>
          <cell r="C5145" t="str">
            <v>MSC20314</v>
          </cell>
          <cell r="D5145" t="str">
            <v>MSC</v>
          </cell>
        </row>
        <row r="5146">
          <cell r="A5146" t="str">
            <v>D0900</v>
          </cell>
          <cell r="C5146" t="str">
            <v>MSC20321</v>
          </cell>
          <cell r="D5146" t="str">
            <v>MSC</v>
          </cell>
        </row>
        <row r="5147">
          <cell r="A5147" t="str">
            <v>D0901</v>
          </cell>
          <cell r="C5147" t="str">
            <v>MSC20321</v>
          </cell>
          <cell r="D5147" t="str">
            <v>MSC</v>
          </cell>
        </row>
        <row r="5148">
          <cell r="A5148" t="str">
            <v>D0902</v>
          </cell>
          <cell r="C5148" t="str">
            <v>MSC20321</v>
          </cell>
          <cell r="D5148" t="str">
            <v>MSC</v>
          </cell>
        </row>
        <row r="5149">
          <cell r="A5149" t="str">
            <v>D0904</v>
          </cell>
          <cell r="C5149" t="str">
            <v>MSC20328</v>
          </cell>
          <cell r="D5149" t="str">
            <v>MSC</v>
          </cell>
        </row>
        <row r="5150">
          <cell r="A5150" t="str">
            <v>D0905</v>
          </cell>
          <cell r="C5150" t="str">
            <v>MSC20328</v>
          </cell>
          <cell r="D5150" t="str">
            <v>MSC</v>
          </cell>
        </row>
        <row r="5151">
          <cell r="A5151" t="str">
            <v>D0906</v>
          </cell>
          <cell r="C5151" t="str">
            <v>MSC20328</v>
          </cell>
          <cell r="D5151" t="str">
            <v>MSC</v>
          </cell>
        </row>
        <row r="5152">
          <cell r="A5152" t="str">
            <v>D0910</v>
          </cell>
          <cell r="C5152" t="str">
            <v>MSC20404</v>
          </cell>
          <cell r="D5152" t="str">
            <v>MSC</v>
          </cell>
        </row>
        <row r="5153">
          <cell r="A5153" t="str">
            <v>D0912</v>
          </cell>
          <cell r="C5153" t="str">
            <v>MSC20404</v>
          </cell>
          <cell r="D5153" t="str">
            <v>MSC</v>
          </cell>
        </row>
        <row r="5154">
          <cell r="A5154" t="str">
            <v>D0913</v>
          </cell>
          <cell r="C5154" t="str">
            <v>MSC20404</v>
          </cell>
          <cell r="D5154" t="str">
            <v>MSC</v>
          </cell>
        </row>
        <row r="5155">
          <cell r="A5155" t="str">
            <v>D0915</v>
          </cell>
          <cell r="C5155" t="str">
            <v>MSC20404</v>
          </cell>
          <cell r="D5155" t="str">
            <v>MSC</v>
          </cell>
        </row>
        <row r="5156">
          <cell r="A5156" t="str">
            <v>D0916</v>
          </cell>
          <cell r="C5156" t="str">
            <v>MSC20404</v>
          </cell>
          <cell r="D5156" t="str">
            <v>MSC</v>
          </cell>
        </row>
        <row r="5157">
          <cell r="A5157" t="str">
            <v>D0917</v>
          </cell>
          <cell r="C5157" t="str">
            <v>MSC20411</v>
          </cell>
          <cell r="D5157" t="str">
            <v>MSC</v>
          </cell>
        </row>
        <row r="5158">
          <cell r="A5158" t="str">
            <v>D0918</v>
          </cell>
          <cell r="C5158" t="str">
            <v>MSC20411</v>
          </cell>
          <cell r="D5158" t="str">
            <v>MSC</v>
          </cell>
        </row>
        <row r="5159">
          <cell r="A5159" t="str">
            <v>D0919</v>
          </cell>
          <cell r="C5159" t="str">
            <v>MSC20411</v>
          </cell>
          <cell r="D5159" t="str">
            <v>MSC</v>
          </cell>
        </row>
        <row r="5160">
          <cell r="A5160" t="str">
            <v>D0920</v>
          </cell>
          <cell r="C5160" t="str">
            <v>MSC20411</v>
          </cell>
          <cell r="D5160" t="str">
            <v>MSC</v>
          </cell>
        </row>
        <row r="5161">
          <cell r="A5161" t="str">
            <v>D0921</v>
          </cell>
          <cell r="C5161" t="str">
            <v>MSC20411</v>
          </cell>
          <cell r="D5161" t="str">
            <v>MSC</v>
          </cell>
        </row>
        <row r="5162">
          <cell r="A5162" t="str">
            <v>D0922</v>
          </cell>
          <cell r="C5162" t="str">
            <v>MSC20418</v>
          </cell>
          <cell r="D5162" t="str">
            <v>MSC</v>
          </cell>
        </row>
        <row r="5163">
          <cell r="A5163" t="str">
            <v>D0923</v>
          </cell>
          <cell r="C5163" t="str">
            <v>MSC20418</v>
          </cell>
          <cell r="D5163" t="str">
            <v>MSC</v>
          </cell>
        </row>
        <row r="5164">
          <cell r="A5164" t="str">
            <v>D0924</v>
          </cell>
          <cell r="C5164" t="str">
            <v>MSC20418</v>
          </cell>
          <cell r="D5164" t="str">
            <v>MSC</v>
          </cell>
        </row>
        <row r="5165">
          <cell r="A5165" t="str">
            <v>D0925</v>
          </cell>
          <cell r="C5165" t="str">
            <v>MSC20418</v>
          </cell>
          <cell r="D5165" t="str">
            <v>MSC</v>
          </cell>
        </row>
        <row r="5166">
          <cell r="A5166" t="str">
            <v>D0926</v>
          </cell>
          <cell r="C5166" t="str">
            <v>MSC20425</v>
          </cell>
          <cell r="D5166" t="str">
            <v>MSC</v>
          </cell>
        </row>
        <row r="5167">
          <cell r="A5167" t="str">
            <v>D0927</v>
          </cell>
          <cell r="C5167" t="str">
            <v>MSC20425</v>
          </cell>
          <cell r="D5167" t="str">
            <v>MSC</v>
          </cell>
        </row>
        <row r="5168">
          <cell r="A5168" t="str">
            <v>D0928</v>
          </cell>
          <cell r="C5168" t="str">
            <v>MSC20425</v>
          </cell>
          <cell r="D5168" t="str">
            <v>MSC</v>
          </cell>
        </row>
        <row r="5169">
          <cell r="A5169" t="str">
            <v>D0929</v>
          </cell>
          <cell r="C5169" t="str">
            <v>MSC20425</v>
          </cell>
          <cell r="D5169" t="str">
            <v>MSC</v>
          </cell>
        </row>
        <row r="5170">
          <cell r="A5170" t="str">
            <v>D0930</v>
          </cell>
          <cell r="C5170" t="str">
            <v>MSC20425</v>
          </cell>
          <cell r="D5170" t="str">
            <v>MSC</v>
          </cell>
        </row>
        <row r="5171">
          <cell r="A5171" t="str">
            <v>D0931</v>
          </cell>
          <cell r="C5171" t="str">
            <v>MSC20502</v>
          </cell>
          <cell r="D5171" t="str">
            <v>MSC</v>
          </cell>
        </row>
        <row r="5172">
          <cell r="A5172" t="str">
            <v>D0932</v>
          </cell>
          <cell r="C5172" t="str">
            <v>MSC20502</v>
          </cell>
          <cell r="D5172" t="str">
            <v>MSC</v>
          </cell>
        </row>
        <row r="5173">
          <cell r="A5173" t="str">
            <v>D0933</v>
          </cell>
          <cell r="C5173" t="str">
            <v>MSC20502</v>
          </cell>
          <cell r="D5173" t="str">
            <v>MSC</v>
          </cell>
        </row>
        <row r="5174">
          <cell r="A5174" t="str">
            <v>D0934</v>
          </cell>
          <cell r="C5174" t="str">
            <v>MSC20502</v>
          </cell>
          <cell r="D5174" t="str">
            <v>MSC</v>
          </cell>
        </row>
        <row r="5175">
          <cell r="A5175" t="str">
            <v>D0935</v>
          </cell>
          <cell r="C5175" t="str">
            <v>MSC20502</v>
          </cell>
          <cell r="D5175" t="str">
            <v>MSC</v>
          </cell>
        </row>
        <row r="5176">
          <cell r="A5176" t="str">
            <v>D0936</v>
          </cell>
          <cell r="C5176" t="str">
            <v>MSC20509</v>
          </cell>
          <cell r="D5176" t="str">
            <v>MSC</v>
          </cell>
        </row>
        <row r="5177">
          <cell r="A5177" t="str">
            <v>D0937</v>
          </cell>
          <cell r="C5177" t="str">
            <v>MSC20509</v>
          </cell>
          <cell r="D5177" t="str">
            <v>MSC</v>
          </cell>
        </row>
        <row r="5178">
          <cell r="A5178" t="str">
            <v>D0938</v>
          </cell>
          <cell r="C5178" t="str">
            <v>MSC20512</v>
          </cell>
          <cell r="D5178" t="str">
            <v>MSC</v>
          </cell>
        </row>
        <row r="5179">
          <cell r="A5179" t="str">
            <v>D0939</v>
          </cell>
          <cell r="C5179" t="str">
            <v>MSC20512</v>
          </cell>
          <cell r="D5179" t="str">
            <v>MSC</v>
          </cell>
        </row>
        <row r="5180">
          <cell r="A5180" t="str">
            <v>D0940</v>
          </cell>
          <cell r="C5180" t="str">
            <v>MSC20512</v>
          </cell>
          <cell r="D5180" t="str">
            <v>MSC</v>
          </cell>
        </row>
        <row r="5181">
          <cell r="A5181" t="str">
            <v>D0941</v>
          </cell>
          <cell r="C5181" t="str">
            <v>MSC20512</v>
          </cell>
          <cell r="D5181" t="str">
            <v>MSC</v>
          </cell>
        </row>
        <row r="5182">
          <cell r="A5182" t="str">
            <v>D0942</v>
          </cell>
          <cell r="C5182" t="str">
            <v>MSC20523</v>
          </cell>
          <cell r="D5182" t="str">
            <v>MSC</v>
          </cell>
        </row>
        <row r="5183">
          <cell r="A5183" t="str">
            <v>D0943</v>
          </cell>
          <cell r="C5183" t="str">
            <v>MSC20523</v>
          </cell>
          <cell r="D5183" t="str">
            <v>MSC</v>
          </cell>
        </row>
        <row r="5184">
          <cell r="A5184" t="str">
            <v>D0944</v>
          </cell>
          <cell r="C5184" t="str">
            <v>MSC20523</v>
          </cell>
          <cell r="D5184" t="str">
            <v>MSC</v>
          </cell>
        </row>
        <row r="5185">
          <cell r="A5185" t="str">
            <v>D0945</v>
          </cell>
          <cell r="C5185" t="str">
            <v>MSC20530</v>
          </cell>
          <cell r="D5185" t="str">
            <v>MSC</v>
          </cell>
        </row>
        <row r="5186">
          <cell r="A5186" t="str">
            <v>D0946</v>
          </cell>
          <cell r="C5186" t="str">
            <v>MSC20530</v>
          </cell>
          <cell r="D5186" t="str">
            <v>MSC</v>
          </cell>
        </row>
        <row r="5187">
          <cell r="A5187" t="str">
            <v>D0947</v>
          </cell>
          <cell r="C5187" t="str">
            <v>MSC20530</v>
          </cell>
          <cell r="D5187" t="str">
            <v>MSC</v>
          </cell>
        </row>
        <row r="5188">
          <cell r="A5188" t="str">
            <v>D0948</v>
          </cell>
          <cell r="C5188" t="str">
            <v>MSC20606</v>
          </cell>
          <cell r="D5188" t="str">
            <v>MSC</v>
          </cell>
        </row>
        <row r="5189">
          <cell r="A5189" t="str">
            <v>D0949</v>
          </cell>
          <cell r="C5189" t="str">
            <v>MSC20606</v>
          </cell>
          <cell r="D5189" t="str">
            <v>MSC</v>
          </cell>
        </row>
        <row r="5190">
          <cell r="A5190" t="str">
            <v>D0950</v>
          </cell>
          <cell r="C5190" t="str">
            <v>MSC20606</v>
          </cell>
          <cell r="D5190" t="str">
            <v>MSC</v>
          </cell>
        </row>
        <row r="5191">
          <cell r="A5191" t="str">
            <v>D0951</v>
          </cell>
          <cell r="C5191" t="str">
            <v>MSC20606</v>
          </cell>
          <cell r="D5191" t="str">
            <v>MSC</v>
          </cell>
        </row>
        <row r="5192">
          <cell r="A5192" t="str">
            <v>D0952</v>
          </cell>
          <cell r="C5192" t="str">
            <v>MSC20613</v>
          </cell>
          <cell r="D5192" t="str">
            <v>MSC</v>
          </cell>
        </row>
        <row r="5193">
          <cell r="A5193" t="str">
            <v>D0953</v>
          </cell>
          <cell r="C5193" t="str">
            <v>MSC20613</v>
          </cell>
          <cell r="D5193" t="str">
            <v>MSC</v>
          </cell>
        </row>
        <row r="5194">
          <cell r="A5194" t="str">
            <v>D0954</v>
          </cell>
          <cell r="C5194" t="str">
            <v>MSC20613</v>
          </cell>
          <cell r="D5194" t="str">
            <v>MSC</v>
          </cell>
        </row>
        <row r="5195">
          <cell r="A5195" t="str">
            <v>D0955</v>
          </cell>
          <cell r="C5195" t="str">
            <v>MSC20613</v>
          </cell>
          <cell r="D5195" t="str">
            <v>MSC</v>
          </cell>
        </row>
        <row r="5196">
          <cell r="A5196" t="str">
            <v>D0956</v>
          </cell>
          <cell r="C5196" t="str">
            <v>MSC20620</v>
          </cell>
          <cell r="D5196" t="str">
            <v>MSC</v>
          </cell>
        </row>
        <row r="5197">
          <cell r="A5197" t="str">
            <v>D0957</v>
          </cell>
          <cell r="C5197" t="str">
            <v>MSC20620</v>
          </cell>
          <cell r="D5197" t="str">
            <v>MSC</v>
          </cell>
        </row>
        <row r="5198">
          <cell r="A5198" t="str">
            <v>D0958</v>
          </cell>
          <cell r="C5198" t="str">
            <v>MSC20620</v>
          </cell>
          <cell r="D5198" t="str">
            <v>MSC</v>
          </cell>
        </row>
        <row r="5199">
          <cell r="A5199" t="str">
            <v>D0959</v>
          </cell>
          <cell r="C5199" t="str">
            <v>MSC20620</v>
          </cell>
          <cell r="D5199" t="str">
            <v>MSC</v>
          </cell>
        </row>
        <row r="5200">
          <cell r="A5200" t="str">
            <v>D0960</v>
          </cell>
          <cell r="C5200" t="str">
            <v>MSC20620</v>
          </cell>
          <cell r="D5200" t="str">
            <v>MSC</v>
          </cell>
        </row>
        <row r="5201">
          <cell r="A5201" t="str">
            <v>D0961</v>
          </cell>
          <cell r="C5201" t="str">
            <v>MSC20627</v>
          </cell>
          <cell r="D5201" t="str">
            <v>MSC</v>
          </cell>
        </row>
        <row r="5202">
          <cell r="A5202" t="str">
            <v>D0962</v>
          </cell>
          <cell r="C5202" t="str">
            <v>MSC20627</v>
          </cell>
          <cell r="D5202" t="str">
            <v>MSC</v>
          </cell>
        </row>
        <row r="5203">
          <cell r="A5203" t="str">
            <v>D0963</v>
          </cell>
          <cell r="C5203" t="str">
            <v>MSC20627</v>
          </cell>
          <cell r="D5203" t="str">
            <v>MSC</v>
          </cell>
        </row>
        <row r="5204">
          <cell r="A5204" t="str">
            <v>D0964</v>
          </cell>
          <cell r="C5204" t="str">
            <v>MSC20627</v>
          </cell>
          <cell r="D5204" t="str">
            <v>MSC</v>
          </cell>
        </row>
        <row r="5205">
          <cell r="A5205" t="str">
            <v>D0965</v>
          </cell>
          <cell r="C5205" t="str">
            <v>MSC20627</v>
          </cell>
          <cell r="D5205" t="str">
            <v>MSC</v>
          </cell>
        </row>
        <row r="5206">
          <cell r="A5206" t="str">
            <v>D0966</v>
          </cell>
          <cell r="C5206" t="str">
            <v>MSC20704</v>
          </cell>
          <cell r="D5206" t="str">
            <v>MSC</v>
          </cell>
        </row>
        <row r="5207">
          <cell r="A5207" t="str">
            <v>D0967</v>
          </cell>
          <cell r="C5207" t="str">
            <v>MSC20711</v>
          </cell>
          <cell r="D5207" t="str">
            <v>MSC</v>
          </cell>
        </row>
        <row r="5208">
          <cell r="A5208" t="str">
            <v>D0968</v>
          </cell>
          <cell r="C5208" t="str">
            <v>MSC20711</v>
          </cell>
          <cell r="D5208" t="str">
            <v>MSC</v>
          </cell>
        </row>
        <row r="5209">
          <cell r="A5209" t="str">
            <v>D0969</v>
          </cell>
          <cell r="C5209" t="str">
            <v>MSC20718</v>
          </cell>
          <cell r="D5209" t="str">
            <v>MSC</v>
          </cell>
        </row>
        <row r="5210">
          <cell r="A5210" t="str">
            <v>D0970</v>
          </cell>
          <cell r="C5210" t="str">
            <v>MSC20718</v>
          </cell>
          <cell r="D5210" t="str">
            <v>MSC</v>
          </cell>
        </row>
        <row r="5211">
          <cell r="A5211" t="str">
            <v>D0971</v>
          </cell>
          <cell r="C5211" t="str">
            <v>MSC20718</v>
          </cell>
          <cell r="D5211" t="str">
            <v>MSC</v>
          </cell>
        </row>
        <row r="5212">
          <cell r="A5212" t="str">
            <v>D0972</v>
          </cell>
          <cell r="C5212" t="str">
            <v>MSC20725</v>
          </cell>
          <cell r="D5212" t="str">
            <v>MSC</v>
          </cell>
        </row>
        <row r="5213">
          <cell r="A5213" t="str">
            <v>D0973</v>
          </cell>
          <cell r="C5213" t="str">
            <v>MSC20725</v>
          </cell>
          <cell r="D5213" t="str">
            <v>MSC</v>
          </cell>
        </row>
        <row r="5214">
          <cell r="A5214" t="str">
            <v>D0974</v>
          </cell>
          <cell r="C5214" t="str">
            <v>MSC20725</v>
          </cell>
          <cell r="D5214" t="str">
            <v>MSC</v>
          </cell>
        </row>
        <row r="5215">
          <cell r="A5215" t="str">
            <v>D0975</v>
          </cell>
          <cell r="C5215" t="str">
            <v>MSC20801</v>
          </cell>
          <cell r="D5215" t="str">
            <v>MSC</v>
          </cell>
        </row>
        <row r="5216">
          <cell r="A5216" t="str">
            <v>D0976</v>
          </cell>
          <cell r="C5216" t="str">
            <v>MSC20801</v>
          </cell>
          <cell r="D5216" t="str">
            <v>MSC</v>
          </cell>
        </row>
        <row r="5217">
          <cell r="A5217" t="str">
            <v>D0977</v>
          </cell>
          <cell r="C5217" t="str">
            <v>MSC20801</v>
          </cell>
          <cell r="D5217" t="str">
            <v>MSC</v>
          </cell>
        </row>
        <row r="5218">
          <cell r="A5218" t="str">
            <v>D0978</v>
          </cell>
          <cell r="C5218" t="str">
            <v>MSC20801</v>
          </cell>
          <cell r="D5218" t="str">
            <v>MSC</v>
          </cell>
        </row>
        <row r="5219">
          <cell r="A5219" t="str">
            <v>D0979</v>
          </cell>
          <cell r="C5219" t="str">
            <v>MSC20801</v>
          </cell>
          <cell r="D5219" t="str">
            <v>MSC</v>
          </cell>
        </row>
        <row r="5220">
          <cell r="A5220" t="str">
            <v>D0980</v>
          </cell>
          <cell r="C5220" t="str">
            <v>MSC20801</v>
          </cell>
          <cell r="D5220" t="str">
            <v>MSC</v>
          </cell>
        </row>
        <row r="5221">
          <cell r="A5221" t="str">
            <v>D0981</v>
          </cell>
          <cell r="C5221" t="str">
            <v>MSC20808</v>
          </cell>
          <cell r="D5221" t="str">
            <v>MSC</v>
          </cell>
        </row>
        <row r="5222">
          <cell r="A5222" t="str">
            <v>D0982</v>
          </cell>
          <cell r="C5222" t="str">
            <v>MSC20808</v>
          </cell>
          <cell r="D5222" t="str">
            <v>MSC</v>
          </cell>
        </row>
        <row r="5223">
          <cell r="A5223" t="str">
            <v>D0983</v>
          </cell>
          <cell r="C5223" t="str">
            <v>MSC20822</v>
          </cell>
          <cell r="D5223" t="str">
            <v>MSC</v>
          </cell>
        </row>
        <row r="5224">
          <cell r="A5224" t="str">
            <v>D0984</v>
          </cell>
          <cell r="C5224" t="str">
            <v>MSC20822</v>
          </cell>
          <cell r="D5224" t="str">
            <v>MSC</v>
          </cell>
        </row>
        <row r="5225">
          <cell r="A5225" t="str">
            <v>D0985</v>
          </cell>
          <cell r="C5225" t="str">
            <v>MSC20822</v>
          </cell>
          <cell r="D5225" t="str">
            <v>MSC</v>
          </cell>
        </row>
        <row r="5226">
          <cell r="A5226" t="str">
            <v>D0986</v>
          </cell>
          <cell r="C5226" t="str">
            <v>MSC20822</v>
          </cell>
          <cell r="D5226" t="str">
            <v>MSC</v>
          </cell>
        </row>
        <row r="5227">
          <cell r="A5227" t="str">
            <v>D0987</v>
          </cell>
          <cell r="C5227" t="str">
            <v>MSC20829</v>
          </cell>
          <cell r="D5227" t="str">
            <v>MSC</v>
          </cell>
        </row>
        <row r="5228">
          <cell r="A5228" t="str">
            <v>D0988</v>
          </cell>
          <cell r="C5228" t="str">
            <v>MSC20829</v>
          </cell>
          <cell r="D5228" t="str">
            <v>MSC</v>
          </cell>
        </row>
        <row r="5229">
          <cell r="A5229" t="str">
            <v>D0989</v>
          </cell>
          <cell r="C5229" t="str">
            <v>MSC20829</v>
          </cell>
          <cell r="D5229" t="str">
            <v>MSC</v>
          </cell>
        </row>
        <row r="5230">
          <cell r="A5230" t="str">
            <v>D0990</v>
          </cell>
          <cell r="C5230" t="str">
            <v>MSC20829</v>
          </cell>
          <cell r="D5230" t="str">
            <v>MSC</v>
          </cell>
        </row>
        <row r="5231">
          <cell r="A5231" t="str">
            <v>D0991</v>
          </cell>
          <cell r="C5231" t="str">
            <v>MSC20829</v>
          </cell>
          <cell r="D5231" t="str">
            <v>MSC</v>
          </cell>
        </row>
        <row r="5232">
          <cell r="A5232" t="str">
            <v>D0992</v>
          </cell>
          <cell r="C5232" t="str">
            <v>MSC20905</v>
          </cell>
          <cell r="D5232" t="str">
            <v>MSC</v>
          </cell>
        </row>
        <row r="5233">
          <cell r="A5233" t="str">
            <v>D0993</v>
          </cell>
          <cell r="C5233" t="str">
            <v>MSC20905</v>
          </cell>
          <cell r="D5233" t="str">
            <v>MSC</v>
          </cell>
        </row>
        <row r="5234">
          <cell r="A5234" t="str">
            <v>D0994</v>
          </cell>
          <cell r="C5234" t="str">
            <v>MSC20905</v>
          </cell>
          <cell r="D5234" t="str">
            <v>MSC</v>
          </cell>
        </row>
        <row r="5235">
          <cell r="A5235" t="str">
            <v>D0995</v>
          </cell>
          <cell r="C5235" t="str">
            <v>MSC20905</v>
          </cell>
          <cell r="D5235" t="str">
            <v>MSC</v>
          </cell>
        </row>
        <row r="5236">
          <cell r="A5236" t="str">
            <v>D0996</v>
          </cell>
          <cell r="C5236" t="str">
            <v>MSC20905</v>
          </cell>
          <cell r="D5236" t="str">
            <v>MSC</v>
          </cell>
        </row>
        <row r="5237">
          <cell r="A5237" t="str">
            <v>D0997</v>
          </cell>
          <cell r="C5237" t="str">
            <v>MSC20912</v>
          </cell>
          <cell r="D5237" t="str">
            <v>MSC</v>
          </cell>
        </row>
        <row r="5238">
          <cell r="A5238" t="str">
            <v>D0998</v>
          </cell>
          <cell r="C5238" t="str">
            <v>MSC20912</v>
          </cell>
          <cell r="D5238" t="str">
            <v>MSC</v>
          </cell>
        </row>
        <row r="5239">
          <cell r="A5239" t="str">
            <v>D0999</v>
          </cell>
          <cell r="C5239" t="str">
            <v>MSC20912</v>
          </cell>
          <cell r="D5239" t="str">
            <v>MSC</v>
          </cell>
        </row>
        <row r="5240">
          <cell r="A5240" t="str">
            <v>D1000</v>
          </cell>
          <cell r="C5240" t="str">
            <v>MSC20912</v>
          </cell>
          <cell r="D5240" t="str">
            <v>MSC</v>
          </cell>
        </row>
        <row r="5241">
          <cell r="A5241" t="str">
            <v>D1001</v>
          </cell>
          <cell r="C5241" t="str">
            <v>MSC20912</v>
          </cell>
          <cell r="D5241" t="str">
            <v>MSC</v>
          </cell>
        </row>
        <row r="5242">
          <cell r="A5242" t="str">
            <v>D1002</v>
          </cell>
          <cell r="C5242" t="str">
            <v>MSC20919</v>
          </cell>
          <cell r="D5242" t="str">
            <v>MSC</v>
          </cell>
        </row>
        <row r="5243">
          <cell r="A5243" t="str">
            <v>D1003</v>
          </cell>
          <cell r="C5243" t="str">
            <v>MSC20919</v>
          </cell>
          <cell r="D5243" t="str">
            <v>MSC</v>
          </cell>
        </row>
        <row r="5244">
          <cell r="A5244" t="str">
            <v>D1004</v>
          </cell>
          <cell r="C5244" t="str">
            <v>MSC20919</v>
          </cell>
          <cell r="D5244" t="str">
            <v>MSC</v>
          </cell>
        </row>
        <row r="5245">
          <cell r="A5245" t="str">
            <v>D1005</v>
          </cell>
          <cell r="C5245" t="str">
            <v>MSC20919</v>
          </cell>
          <cell r="D5245" t="str">
            <v>MSC</v>
          </cell>
        </row>
        <row r="5246">
          <cell r="A5246" t="str">
            <v>D1006</v>
          </cell>
          <cell r="C5246" t="str">
            <v>MSC20919</v>
          </cell>
          <cell r="D5246" t="str">
            <v>MSC</v>
          </cell>
        </row>
        <row r="5247">
          <cell r="A5247" t="str">
            <v>D1007</v>
          </cell>
          <cell r="C5247" t="str">
            <v>MSC20926</v>
          </cell>
          <cell r="D5247" t="str">
            <v>MSC</v>
          </cell>
        </row>
        <row r="5248">
          <cell r="A5248" t="str">
            <v>D1008</v>
          </cell>
          <cell r="C5248" t="str">
            <v>MSC20926</v>
          </cell>
          <cell r="D5248" t="str">
            <v>MSC</v>
          </cell>
        </row>
        <row r="5249">
          <cell r="A5249" t="str">
            <v>D1009</v>
          </cell>
          <cell r="C5249" t="str">
            <v>MSC20926</v>
          </cell>
          <cell r="D5249" t="str">
            <v>MSC</v>
          </cell>
        </row>
        <row r="5250">
          <cell r="A5250" t="str">
            <v>D1010</v>
          </cell>
          <cell r="C5250" t="str">
            <v>MSC20926</v>
          </cell>
          <cell r="D5250" t="str">
            <v>MSC</v>
          </cell>
        </row>
        <row r="5251">
          <cell r="A5251" t="str">
            <v>D1011</v>
          </cell>
          <cell r="C5251" t="str">
            <v>MSC21003</v>
          </cell>
          <cell r="D5251" t="str">
            <v>MSC</v>
          </cell>
        </row>
        <row r="5252">
          <cell r="A5252" t="str">
            <v>D1012</v>
          </cell>
          <cell r="C5252" t="str">
            <v>MSC21003</v>
          </cell>
          <cell r="D5252" t="str">
            <v>MSC</v>
          </cell>
        </row>
        <row r="5253">
          <cell r="A5253" t="str">
            <v>D1013</v>
          </cell>
          <cell r="C5253" t="str">
            <v>MSC21003</v>
          </cell>
          <cell r="D5253" t="str">
            <v>MSC</v>
          </cell>
        </row>
        <row r="5254">
          <cell r="A5254" t="str">
            <v>D1014</v>
          </cell>
          <cell r="C5254" t="str">
            <v>MSC21003</v>
          </cell>
          <cell r="D5254" t="str">
            <v>MSC</v>
          </cell>
        </row>
        <row r="5255">
          <cell r="A5255" t="str">
            <v>D1016</v>
          </cell>
          <cell r="C5255" t="str">
            <v>MSC21010</v>
          </cell>
          <cell r="D5255" t="str">
            <v>MSC</v>
          </cell>
        </row>
        <row r="5256">
          <cell r="A5256" t="str">
            <v>D1017</v>
          </cell>
          <cell r="C5256" t="str">
            <v>MSC21010</v>
          </cell>
          <cell r="D5256" t="str">
            <v>MSC</v>
          </cell>
        </row>
        <row r="5257">
          <cell r="A5257" t="str">
            <v>D1018</v>
          </cell>
          <cell r="C5257" t="str">
            <v>MSC21010</v>
          </cell>
          <cell r="D5257" t="str">
            <v>MSC</v>
          </cell>
        </row>
        <row r="5258">
          <cell r="A5258" t="str">
            <v>D1019</v>
          </cell>
          <cell r="C5258" t="str">
            <v>MSC21010</v>
          </cell>
          <cell r="D5258" t="str">
            <v>MSC</v>
          </cell>
        </row>
        <row r="5259">
          <cell r="A5259" t="str">
            <v>D1020</v>
          </cell>
          <cell r="C5259" t="str">
            <v>MSC21017</v>
          </cell>
          <cell r="D5259" t="str">
            <v>MSC</v>
          </cell>
        </row>
        <row r="5260">
          <cell r="A5260" t="str">
            <v>D1021</v>
          </cell>
          <cell r="C5260" t="str">
            <v>MSC21017</v>
          </cell>
          <cell r="D5260" t="str">
            <v>MSC</v>
          </cell>
        </row>
        <row r="5261">
          <cell r="A5261" t="str">
            <v>D1022</v>
          </cell>
          <cell r="C5261" t="str">
            <v>MSC21017</v>
          </cell>
          <cell r="D5261" t="str">
            <v>MSC</v>
          </cell>
        </row>
        <row r="5262">
          <cell r="A5262" t="str">
            <v>D1023</v>
          </cell>
          <cell r="C5262" t="str">
            <v>MSC21017</v>
          </cell>
          <cell r="D5262" t="str">
            <v>MSC</v>
          </cell>
        </row>
        <row r="5263">
          <cell r="A5263" t="str">
            <v>D1024</v>
          </cell>
          <cell r="C5263" t="str">
            <v>MSC21017</v>
          </cell>
          <cell r="D5263" t="str">
            <v>MSC</v>
          </cell>
        </row>
        <row r="5264">
          <cell r="A5264" t="str">
            <v>D1025</v>
          </cell>
          <cell r="C5264" t="str">
            <v>MSC21024</v>
          </cell>
          <cell r="D5264" t="str">
            <v>MSC</v>
          </cell>
        </row>
        <row r="5265">
          <cell r="A5265" t="str">
            <v>D1026</v>
          </cell>
          <cell r="C5265" t="str">
            <v>MSC21024</v>
          </cell>
          <cell r="D5265" t="str">
            <v>MSC</v>
          </cell>
        </row>
        <row r="5266">
          <cell r="A5266" t="str">
            <v>D1027</v>
          </cell>
          <cell r="C5266" t="str">
            <v>MSC21024</v>
          </cell>
          <cell r="D5266" t="str">
            <v>MSC</v>
          </cell>
        </row>
        <row r="5267">
          <cell r="A5267" t="str">
            <v>D1028</v>
          </cell>
          <cell r="C5267" t="str">
            <v>MSC21024</v>
          </cell>
          <cell r="D5267" t="str">
            <v>MSC</v>
          </cell>
        </row>
        <row r="5268">
          <cell r="A5268" t="str">
            <v>D1029</v>
          </cell>
          <cell r="C5268" t="str">
            <v>MSC21024</v>
          </cell>
          <cell r="D5268" t="str">
            <v>MSC</v>
          </cell>
        </row>
        <row r="5269">
          <cell r="A5269" t="str">
            <v>D1030</v>
          </cell>
          <cell r="C5269" t="str">
            <v>MSC21024</v>
          </cell>
          <cell r="D5269" t="str">
            <v>MSC</v>
          </cell>
        </row>
        <row r="5270">
          <cell r="A5270" t="str">
            <v>D1031</v>
          </cell>
          <cell r="C5270" t="str">
            <v>MSC21024</v>
          </cell>
          <cell r="D5270" t="str">
            <v>MSC</v>
          </cell>
        </row>
        <row r="5271">
          <cell r="A5271" t="str">
            <v>D1032</v>
          </cell>
          <cell r="C5271" t="str">
            <v>MSC21031</v>
          </cell>
          <cell r="D5271" t="str">
            <v>MSC</v>
          </cell>
        </row>
        <row r="5272">
          <cell r="A5272" t="str">
            <v>D1033</v>
          </cell>
          <cell r="C5272" t="str">
            <v>MSC21031</v>
          </cell>
          <cell r="D5272" t="str">
            <v>MSC</v>
          </cell>
        </row>
        <row r="5273">
          <cell r="A5273" t="str">
            <v>D1034</v>
          </cell>
          <cell r="C5273" t="str">
            <v>MSC21031</v>
          </cell>
          <cell r="D5273" t="str">
            <v>MSC</v>
          </cell>
        </row>
        <row r="5274">
          <cell r="A5274" t="str">
            <v>D1035</v>
          </cell>
          <cell r="C5274" t="str">
            <v>MSC21031</v>
          </cell>
          <cell r="D5274" t="str">
            <v>MSC</v>
          </cell>
        </row>
        <row r="5275">
          <cell r="A5275" t="str">
            <v>D1036</v>
          </cell>
          <cell r="C5275" t="str">
            <v>MSC21031</v>
          </cell>
          <cell r="D5275" t="str">
            <v>MSC</v>
          </cell>
        </row>
        <row r="5276">
          <cell r="A5276" t="str">
            <v>D1037</v>
          </cell>
          <cell r="C5276" t="str">
            <v>MSC21107</v>
          </cell>
          <cell r="D5276" t="str">
            <v>MSC</v>
          </cell>
        </row>
        <row r="5277">
          <cell r="A5277" t="str">
            <v>D1038</v>
          </cell>
          <cell r="C5277" t="str">
            <v>MSC21107</v>
          </cell>
          <cell r="D5277" t="str">
            <v>MSC</v>
          </cell>
        </row>
        <row r="5278">
          <cell r="A5278" t="str">
            <v>D1039</v>
          </cell>
          <cell r="C5278" t="str">
            <v>MSC21107</v>
          </cell>
          <cell r="D5278" t="str">
            <v>MSC</v>
          </cell>
        </row>
        <row r="5279">
          <cell r="A5279" t="str">
            <v>D1040</v>
          </cell>
          <cell r="C5279" t="str">
            <v>MSC21107</v>
          </cell>
          <cell r="D5279" t="str">
            <v>MSC</v>
          </cell>
        </row>
        <row r="5280">
          <cell r="A5280" t="str">
            <v>D1041</v>
          </cell>
          <cell r="C5280" t="str">
            <v>MSC21107</v>
          </cell>
          <cell r="D5280" t="str">
            <v>MSC</v>
          </cell>
        </row>
        <row r="5281">
          <cell r="A5281" t="str">
            <v>D1042</v>
          </cell>
          <cell r="C5281" t="str">
            <v>MSC21107</v>
          </cell>
          <cell r="D5281" t="str">
            <v>MSC</v>
          </cell>
        </row>
        <row r="5282">
          <cell r="A5282" t="str">
            <v>D1043</v>
          </cell>
          <cell r="C5282" t="str">
            <v>MSC21114</v>
          </cell>
          <cell r="D5282" t="str">
            <v>MSC</v>
          </cell>
        </row>
        <row r="5283">
          <cell r="A5283" t="str">
            <v>D1044</v>
          </cell>
          <cell r="C5283" t="str">
            <v>MSC21114</v>
          </cell>
          <cell r="D5283" t="str">
            <v>MSC</v>
          </cell>
        </row>
        <row r="5284">
          <cell r="A5284" t="str">
            <v>D1045</v>
          </cell>
          <cell r="C5284" t="str">
            <v>MSC21114</v>
          </cell>
          <cell r="D5284" t="str">
            <v>MSC</v>
          </cell>
        </row>
        <row r="5285">
          <cell r="A5285" t="str">
            <v>D1046</v>
          </cell>
          <cell r="C5285" t="str">
            <v>MSC21114</v>
          </cell>
          <cell r="D5285" t="str">
            <v>MSC</v>
          </cell>
        </row>
        <row r="5286">
          <cell r="A5286" t="str">
            <v>D1047</v>
          </cell>
          <cell r="C5286" t="str">
            <v>MSC21114</v>
          </cell>
          <cell r="D5286" t="str">
            <v>MSC</v>
          </cell>
        </row>
        <row r="5287">
          <cell r="A5287" t="str">
            <v>D1048</v>
          </cell>
          <cell r="C5287" t="str">
            <v>MSC21114</v>
          </cell>
          <cell r="D5287" t="str">
            <v>MSC</v>
          </cell>
        </row>
        <row r="5288">
          <cell r="A5288" t="str">
            <v>D1050</v>
          </cell>
          <cell r="C5288" t="str">
            <v>MSC21121</v>
          </cell>
          <cell r="D5288" t="str">
            <v>MSC</v>
          </cell>
        </row>
        <row r="5289">
          <cell r="A5289" t="str">
            <v>D1051</v>
          </cell>
          <cell r="C5289" t="str">
            <v>MSC21121</v>
          </cell>
          <cell r="D5289" t="str">
            <v>MSC</v>
          </cell>
        </row>
        <row r="5290">
          <cell r="A5290" t="str">
            <v>D1052</v>
          </cell>
          <cell r="C5290" t="str">
            <v>MSC21121</v>
          </cell>
          <cell r="D5290" t="str">
            <v>MSC</v>
          </cell>
        </row>
        <row r="5291">
          <cell r="A5291" t="str">
            <v>D1053</v>
          </cell>
          <cell r="C5291" t="str">
            <v>MSC21121</v>
          </cell>
          <cell r="D5291" t="str">
            <v>MSC</v>
          </cell>
        </row>
        <row r="5292">
          <cell r="A5292" t="str">
            <v>D1054</v>
          </cell>
          <cell r="C5292" t="str">
            <v>MSC21121</v>
          </cell>
          <cell r="D5292" t="str">
            <v>MSC</v>
          </cell>
        </row>
        <row r="5293">
          <cell r="A5293" t="str">
            <v>D1055</v>
          </cell>
          <cell r="C5293" t="str">
            <v>MSC21121</v>
          </cell>
          <cell r="D5293" t="str">
            <v>MSC</v>
          </cell>
        </row>
        <row r="5294">
          <cell r="A5294" t="str">
            <v>D1056</v>
          </cell>
          <cell r="C5294" t="str">
            <v>MSC21128</v>
          </cell>
          <cell r="D5294" t="str">
            <v>MSC</v>
          </cell>
        </row>
        <row r="5295">
          <cell r="A5295" t="str">
            <v>D1057</v>
          </cell>
          <cell r="C5295" t="str">
            <v>MSC21128</v>
          </cell>
          <cell r="D5295" t="str">
            <v>MSC</v>
          </cell>
        </row>
        <row r="5296">
          <cell r="A5296" t="str">
            <v>D1058</v>
          </cell>
          <cell r="C5296" t="str">
            <v>MSC21128</v>
          </cell>
          <cell r="D5296" t="str">
            <v>MSC</v>
          </cell>
        </row>
        <row r="5297">
          <cell r="A5297" t="str">
            <v>D1059</v>
          </cell>
          <cell r="C5297" t="str">
            <v>MSC21128</v>
          </cell>
          <cell r="D5297" t="str">
            <v>MSC</v>
          </cell>
        </row>
        <row r="5298">
          <cell r="A5298" t="str">
            <v>D1060</v>
          </cell>
          <cell r="C5298" t="str">
            <v>MSC21128</v>
          </cell>
          <cell r="D5298" t="str">
            <v>MSC</v>
          </cell>
        </row>
        <row r="5299">
          <cell r="A5299" t="str">
            <v>D1061</v>
          </cell>
          <cell r="C5299" t="str">
            <v>MSC21128</v>
          </cell>
          <cell r="D5299" t="str">
            <v>MSC</v>
          </cell>
        </row>
        <row r="5300">
          <cell r="A5300" t="str">
            <v>D1062</v>
          </cell>
          <cell r="C5300" t="str">
            <v>MSC21205</v>
          </cell>
          <cell r="D5300" t="str">
            <v>MSC</v>
          </cell>
        </row>
        <row r="5301">
          <cell r="A5301" t="str">
            <v>D1063</v>
          </cell>
          <cell r="C5301" t="str">
            <v>MSC21205</v>
          </cell>
          <cell r="D5301" t="str">
            <v>MSC</v>
          </cell>
        </row>
        <row r="5302">
          <cell r="A5302" t="str">
            <v>D1064</v>
          </cell>
          <cell r="C5302" t="str">
            <v>MSC21205</v>
          </cell>
          <cell r="D5302" t="str">
            <v>MSC</v>
          </cell>
        </row>
        <row r="5303">
          <cell r="A5303" t="str">
            <v>D1065</v>
          </cell>
          <cell r="C5303" t="str">
            <v>MSC21205</v>
          </cell>
          <cell r="D5303" t="str">
            <v>MSC</v>
          </cell>
        </row>
        <row r="5304">
          <cell r="A5304" t="str">
            <v>D1066</v>
          </cell>
          <cell r="C5304" t="str">
            <v>MSC21205</v>
          </cell>
          <cell r="D5304" t="str">
            <v>MSC</v>
          </cell>
        </row>
        <row r="5305">
          <cell r="A5305" t="str">
            <v>D1067</v>
          </cell>
          <cell r="C5305" t="str">
            <v>MSC21205</v>
          </cell>
          <cell r="D5305" t="str">
            <v>MSC</v>
          </cell>
        </row>
        <row r="5306">
          <cell r="A5306" t="str">
            <v>D1068</v>
          </cell>
          <cell r="C5306" t="str">
            <v>MSC21212</v>
          </cell>
          <cell r="D5306" t="str">
            <v>MSC</v>
          </cell>
        </row>
        <row r="5307">
          <cell r="A5307" t="str">
            <v>D1069</v>
          </cell>
          <cell r="C5307" t="str">
            <v>MSC21212</v>
          </cell>
          <cell r="D5307" t="str">
            <v>MSC</v>
          </cell>
        </row>
        <row r="5308">
          <cell r="A5308" t="str">
            <v>D1070</v>
          </cell>
          <cell r="C5308" t="str">
            <v>MSC21212</v>
          </cell>
          <cell r="D5308" t="str">
            <v>MSC</v>
          </cell>
        </row>
        <row r="5309">
          <cell r="A5309" t="str">
            <v>D1071</v>
          </cell>
          <cell r="C5309" t="str">
            <v>MSC21212</v>
          </cell>
          <cell r="D5309" t="str">
            <v>MSC</v>
          </cell>
        </row>
        <row r="5310">
          <cell r="A5310" t="str">
            <v>D1072</v>
          </cell>
          <cell r="C5310" t="str">
            <v>MSC21212</v>
          </cell>
          <cell r="D5310" t="str">
            <v>MSC</v>
          </cell>
        </row>
        <row r="5311">
          <cell r="A5311" t="str">
            <v>D1073</v>
          </cell>
          <cell r="C5311" t="str">
            <v>MSC21219</v>
          </cell>
          <cell r="D5311" t="str">
            <v>MSC</v>
          </cell>
        </row>
        <row r="5312">
          <cell r="A5312" t="str">
            <v>D1074</v>
          </cell>
          <cell r="C5312" t="str">
            <v>MSC21219</v>
          </cell>
          <cell r="D5312" t="str">
            <v>MSC</v>
          </cell>
        </row>
        <row r="5313">
          <cell r="A5313" t="str">
            <v>D1075</v>
          </cell>
          <cell r="C5313" t="str">
            <v>MSC21219</v>
          </cell>
          <cell r="D5313" t="str">
            <v>MSC</v>
          </cell>
        </row>
        <row r="5314">
          <cell r="A5314" t="str">
            <v>D1076</v>
          </cell>
          <cell r="C5314" t="str">
            <v>MSC21219</v>
          </cell>
          <cell r="D5314" t="str">
            <v>MSC</v>
          </cell>
        </row>
        <row r="5315">
          <cell r="A5315" t="str">
            <v>D1077</v>
          </cell>
          <cell r="C5315" t="str">
            <v>MSC21219</v>
          </cell>
          <cell r="D5315" t="str">
            <v>MSC</v>
          </cell>
        </row>
        <row r="5316">
          <cell r="A5316" t="str">
            <v>D1078</v>
          </cell>
          <cell r="C5316" t="str">
            <v>MSC21226</v>
          </cell>
          <cell r="D5316" t="str">
            <v>MSC</v>
          </cell>
        </row>
        <row r="5317">
          <cell r="A5317" t="str">
            <v>D1079</v>
          </cell>
          <cell r="C5317" t="str">
            <v>MSC21226</v>
          </cell>
          <cell r="D5317" t="str">
            <v>MSC</v>
          </cell>
        </row>
        <row r="5318">
          <cell r="A5318" t="str">
            <v>D1080</v>
          </cell>
          <cell r="C5318" t="str">
            <v>MSC21226</v>
          </cell>
          <cell r="D5318" t="str">
            <v>MSC</v>
          </cell>
        </row>
        <row r="5319">
          <cell r="A5319" t="str">
            <v>D1081</v>
          </cell>
          <cell r="C5319" t="str">
            <v>MSC21226</v>
          </cell>
          <cell r="D5319" t="str">
            <v>MSC</v>
          </cell>
        </row>
        <row r="5320">
          <cell r="A5320" t="str">
            <v>D1082</v>
          </cell>
          <cell r="C5320" t="str">
            <v>MSC21226</v>
          </cell>
          <cell r="D5320" t="str">
            <v>MSC</v>
          </cell>
        </row>
        <row r="5321">
          <cell r="A5321" t="str">
            <v>D1083</v>
          </cell>
          <cell r="C5321" t="str">
            <v>MSC21226</v>
          </cell>
          <cell r="D5321" t="str">
            <v>MSC</v>
          </cell>
        </row>
        <row r="5322">
          <cell r="A5322" t="str">
            <v>D1084</v>
          </cell>
          <cell r="C5322" t="str">
            <v>MSC21231</v>
          </cell>
          <cell r="D5322" t="str">
            <v>MSC</v>
          </cell>
        </row>
        <row r="5323">
          <cell r="A5323" t="str">
            <v>D1085</v>
          </cell>
          <cell r="C5323" t="str">
            <v>MSC21231</v>
          </cell>
          <cell r="D5323" t="str">
            <v>MSC</v>
          </cell>
        </row>
        <row r="5324">
          <cell r="A5324" t="str">
            <v>D1086</v>
          </cell>
          <cell r="C5324" t="str">
            <v>MSC30109</v>
          </cell>
          <cell r="D5324" t="str">
            <v>MSC</v>
          </cell>
        </row>
        <row r="5325">
          <cell r="A5325" t="str">
            <v>D1087</v>
          </cell>
          <cell r="C5325" t="str">
            <v>MSC30109</v>
          </cell>
          <cell r="D5325" t="str">
            <v>MSC</v>
          </cell>
        </row>
        <row r="5326">
          <cell r="A5326" t="str">
            <v>D1088</v>
          </cell>
          <cell r="C5326" t="str">
            <v>MSC30109</v>
          </cell>
          <cell r="D5326" t="str">
            <v>MSC</v>
          </cell>
        </row>
        <row r="5327">
          <cell r="A5327" t="str">
            <v>D1089</v>
          </cell>
          <cell r="C5327" t="str">
            <v>MSC30116</v>
          </cell>
          <cell r="D5327" t="str">
            <v>MSC</v>
          </cell>
        </row>
        <row r="5328">
          <cell r="A5328" t="str">
            <v>D1090</v>
          </cell>
          <cell r="C5328" t="str">
            <v>MSC30116</v>
          </cell>
          <cell r="D5328" t="str">
            <v>MSC</v>
          </cell>
        </row>
        <row r="5329">
          <cell r="A5329" t="str">
            <v>D1091</v>
          </cell>
          <cell r="C5329" t="str">
            <v>MSC30116</v>
          </cell>
          <cell r="D5329" t="str">
            <v>MSC</v>
          </cell>
        </row>
        <row r="5330">
          <cell r="A5330" t="str">
            <v>D1092</v>
          </cell>
          <cell r="C5330" t="str">
            <v>MSC30116</v>
          </cell>
          <cell r="D5330" t="str">
            <v>MSC</v>
          </cell>
        </row>
        <row r="5331">
          <cell r="A5331" t="str">
            <v>D1093</v>
          </cell>
          <cell r="C5331" t="str">
            <v>MSC30116</v>
          </cell>
          <cell r="D5331" t="str">
            <v>MSC</v>
          </cell>
        </row>
        <row r="5332">
          <cell r="A5332" t="str">
            <v>D1094</v>
          </cell>
          <cell r="C5332" t="str">
            <v>MSC30123</v>
          </cell>
          <cell r="D5332" t="str">
            <v>MSC</v>
          </cell>
        </row>
        <row r="5333">
          <cell r="A5333" t="str">
            <v>D1095</v>
          </cell>
          <cell r="C5333" t="str">
            <v>MSC30123</v>
          </cell>
          <cell r="D5333" t="str">
            <v>MSC</v>
          </cell>
        </row>
        <row r="5334">
          <cell r="A5334" t="str">
            <v>D1096</v>
          </cell>
          <cell r="C5334" t="str">
            <v>MSC30123</v>
          </cell>
          <cell r="D5334" t="str">
            <v>MSC</v>
          </cell>
        </row>
        <row r="5335">
          <cell r="A5335" t="str">
            <v>D1097</v>
          </cell>
          <cell r="C5335" t="str">
            <v>MSC30123</v>
          </cell>
          <cell r="D5335" t="str">
            <v>MSC</v>
          </cell>
        </row>
        <row r="5336">
          <cell r="A5336" t="str">
            <v>D1098</v>
          </cell>
          <cell r="C5336" t="str">
            <v>MSC30123</v>
          </cell>
          <cell r="D5336" t="str">
            <v>MSC</v>
          </cell>
        </row>
        <row r="5337">
          <cell r="A5337" t="str">
            <v>D1099</v>
          </cell>
          <cell r="C5337" t="str">
            <v>MSC30130</v>
          </cell>
          <cell r="D5337" t="str">
            <v>MSC</v>
          </cell>
        </row>
        <row r="5338">
          <cell r="A5338" t="str">
            <v>D1100</v>
          </cell>
          <cell r="C5338" t="str">
            <v>MSC30130</v>
          </cell>
          <cell r="D5338" t="str">
            <v>MSC</v>
          </cell>
        </row>
        <row r="5339">
          <cell r="A5339" t="str">
            <v>D1101</v>
          </cell>
          <cell r="C5339" t="str">
            <v>MSC30130</v>
          </cell>
          <cell r="D5339" t="str">
            <v>MSC</v>
          </cell>
        </row>
        <row r="5340">
          <cell r="A5340" t="str">
            <v>D1102</v>
          </cell>
          <cell r="C5340" t="str">
            <v>MSC30206</v>
          </cell>
          <cell r="D5340" t="str">
            <v>MSC</v>
          </cell>
        </row>
        <row r="5341">
          <cell r="A5341" t="str">
            <v>D1103</v>
          </cell>
          <cell r="C5341" t="str">
            <v>MSC30206</v>
          </cell>
          <cell r="D5341" t="str">
            <v>MSC</v>
          </cell>
        </row>
        <row r="5342">
          <cell r="A5342" t="str">
            <v>D1104</v>
          </cell>
          <cell r="C5342" t="str">
            <v>MSC30213</v>
          </cell>
          <cell r="D5342" t="str">
            <v>MSC</v>
          </cell>
        </row>
        <row r="5343">
          <cell r="A5343" t="str">
            <v>D1105</v>
          </cell>
          <cell r="C5343" t="str">
            <v>MSC30213</v>
          </cell>
          <cell r="D5343" t="str">
            <v>MSC</v>
          </cell>
        </row>
        <row r="5344">
          <cell r="A5344" t="str">
            <v>D1106</v>
          </cell>
          <cell r="C5344" t="str">
            <v>MSC30213</v>
          </cell>
          <cell r="D5344" t="str">
            <v>MSC</v>
          </cell>
        </row>
        <row r="5345">
          <cell r="A5345" t="str">
            <v>D1107</v>
          </cell>
          <cell r="C5345" t="str">
            <v>MSC30213</v>
          </cell>
          <cell r="D5345" t="str">
            <v>MSC</v>
          </cell>
        </row>
        <row r="5346">
          <cell r="A5346" t="str">
            <v>D1108</v>
          </cell>
          <cell r="C5346" t="str">
            <v>MSC30213</v>
          </cell>
          <cell r="D5346" t="str">
            <v>MSC</v>
          </cell>
        </row>
        <row r="5347">
          <cell r="A5347" t="str">
            <v>D1109</v>
          </cell>
          <cell r="C5347" t="str">
            <v>MSC30220</v>
          </cell>
          <cell r="D5347" t="str">
            <v>MSC</v>
          </cell>
        </row>
        <row r="5348">
          <cell r="A5348" t="str">
            <v>D1110</v>
          </cell>
          <cell r="C5348" t="str">
            <v>MSC30220</v>
          </cell>
          <cell r="D5348" t="str">
            <v>MSC</v>
          </cell>
        </row>
        <row r="5349">
          <cell r="A5349" t="str">
            <v>D1111</v>
          </cell>
          <cell r="C5349" t="str">
            <v>MSC30220</v>
          </cell>
          <cell r="D5349" t="str">
            <v>MSC</v>
          </cell>
        </row>
        <row r="5350">
          <cell r="A5350" t="str">
            <v>D1112</v>
          </cell>
          <cell r="C5350" t="str">
            <v>MSC30220</v>
          </cell>
          <cell r="D5350" t="str">
            <v>MSC</v>
          </cell>
        </row>
        <row r="5351">
          <cell r="A5351" t="str">
            <v>D1113</v>
          </cell>
          <cell r="C5351" t="str">
            <v>MSC30220</v>
          </cell>
          <cell r="D5351" t="str">
            <v>MSC</v>
          </cell>
        </row>
        <row r="5352">
          <cell r="A5352" t="str">
            <v>D1114</v>
          </cell>
          <cell r="C5352" t="str">
            <v>MSC30220</v>
          </cell>
          <cell r="D5352" t="str">
            <v>MSC</v>
          </cell>
        </row>
        <row r="5353">
          <cell r="A5353" t="str">
            <v>D1115</v>
          </cell>
          <cell r="C5353" t="str">
            <v>MSC30227</v>
          </cell>
          <cell r="D5353" t="str">
            <v>MSC</v>
          </cell>
        </row>
        <row r="5354">
          <cell r="A5354" t="str">
            <v>D1116</v>
          </cell>
          <cell r="C5354" t="str">
            <v>MSC30227</v>
          </cell>
          <cell r="D5354" t="str">
            <v>MSC</v>
          </cell>
        </row>
        <row r="5355">
          <cell r="A5355" t="str">
            <v>D1117</v>
          </cell>
          <cell r="C5355" t="str">
            <v>MSC30227</v>
          </cell>
          <cell r="D5355" t="str">
            <v>MSC</v>
          </cell>
        </row>
        <row r="5356">
          <cell r="A5356" t="str">
            <v>D1118</v>
          </cell>
          <cell r="C5356" t="str">
            <v>MSC30227</v>
          </cell>
          <cell r="D5356" t="str">
            <v>MSC</v>
          </cell>
        </row>
        <row r="5357">
          <cell r="A5357" t="str">
            <v>D1119</v>
          </cell>
          <cell r="C5357" t="str">
            <v>MSC30227</v>
          </cell>
          <cell r="D5357" t="str">
            <v>MSC</v>
          </cell>
        </row>
        <row r="5358">
          <cell r="A5358" t="str">
            <v>D1120</v>
          </cell>
          <cell r="C5358" t="str">
            <v>MSC30306</v>
          </cell>
          <cell r="D5358" t="str">
            <v>MSC</v>
          </cell>
        </row>
        <row r="5359">
          <cell r="A5359" t="str">
            <v>D1121</v>
          </cell>
          <cell r="C5359" t="str">
            <v>MSC30306</v>
          </cell>
          <cell r="D5359" t="str">
            <v>MSC</v>
          </cell>
        </row>
        <row r="5360">
          <cell r="A5360" t="str">
            <v>D1122</v>
          </cell>
          <cell r="C5360" t="str">
            <v>MSC30306</v>
          </cell>
          <cell r="D5360" t="str">
            <v>MSC</v>
          </cell>
        </row>
        <row r="5361">
          <cell r="A5361" t="str">
            <v>D1123</v>
          </cell>
          <cell r="C5361" t="str">
            <v>MSC30306</v>
          </cell>
          <cell r="D5361" t="str">
            <v>MSC</v>
          </cell>
        </row>
        <row r="5362">
          <cell r="A5362" t="str">
            <v>D1124</v>
          </cell>
          <cell r="C5362" t="str">
            <v>MSC30306</v>
          </cell>
          <cell r="D5362" t="str">
            <v>MSC</v>
          </cell>
        </row>
        <row r="5363">
          <cell r="A5363" t="str">
            <v>D1125</v>
          </cell>
          <cell r="C5363" t="str">
            <v>MSC30313</v>
          </cell>
          <cell r="D5363" t="str">
            <v>MSC</v>
          </cell>
        </row>
        <row r="5364">
          <cell r="A5364" t="str">
            <v>D1126</v>
          </cell>
          <cell r="C5364" t="str">
            <v>MSC30313</v>
          </cell>
          <cell r="D5364" t="str">
            <v>MSC</v>
          </cell>
        </row>
        <row r="5365">
          <cell r="A5365" t="str">
            <v>D1127</v>
          </cell>
          <cell r="C5365" t="str">
            <v>MSC30313</v>
          </cell>
          <cell r="D5365" t="str">
            <v>MSC</v>
          </cell>
        </row>
        <row r="5366">
          <cell r="A5366" t="str">
            <v>D1128</v>
          </cell>
          <cell r="C5366" t="str">
            <v>MSC30313</v>
          </cell>
          <cell r="D5366" t="str">
            <v>MSC</v>
          </cell>
        </row>
        <row r="5367">
          <cell r="A5367" t="str">
            <v>D1129</v>
          </cell>
          <cell r="C5367" t="str">
            <v>MSC30313</v>
          </cell>
          <cell r="D5367" t="str">
            <v>MSC</v>
          </cell>
        </row>
        <row r="5368">
          <cell r="A5368" t="str">
            <v>D1130</v>
          </cell>
          <cell r="C5368" t="str">
            <v>MSC30313</v>
          </cell>
          <cell r="D5368" t="str">
            <v>MSC</v>
          </cell>
        </row>
        <row r="5369">
          <cell r="A5369" t="str">
            <v>D1131</v>
          </cell>
          <cell r="C5369" t="str">
            <v>MSC30320</v>
          </cell>
          <cell r="D5369" t="str">
            <v>MSC</v>
          </cell>
        </row>
        <row r="5370">
          <cell r="A5370" t="str">
            <v>D1132</v>
          </cell>
          <cell r="C5370" t="str">
            <v>MSC30320</v>
          </cell>
          <cell r="D5370" t="str">
            <v>MSC</v>
          </cell>
        </row>
        <row r="5371">
          <cell r="A5371" t="str">
            <v>D1133</v>
          </cell>
          <cell r="C5371" t="str">
            <v>MSC30320</v>
          </cell>
          <cell r="D5371" t="str">
            <v>MSC</v>
          </cell>
        </row>
        <row r="5372">
          <cell r="A5372" t="str">
            <v>D1134</v>
          </cell>
          <cell r="C5372" t="str">
            <v>MSC30320</v>
          </cell>
          <cell r="D5372" t="str">
            <v>MSC</v>
          </cell>
        </row>
        <row r="5373">
          <cell r="A5373" t="str">
            <v>D1135</v>
          </cell>
          <cell r="C5373" t="str">
            <v>MSC30320</v>
          </cell>
          <cell r="D5373" t="str">
            <v>MSC</v>
          </cell>
        </row>
        <row r="5374">
          <cell r="A5374" t="str">
            <v>D1136</v>
          </cell>
          <cell r="C5374" t="str">
            <v>MSC30327</v>
          </cell>
          <cell r="D5374" t="str">
            <v>MSC</v>
          </cell>
        </row>
        <row r="5375">
          <cell r="A5375" t="str">
            <v>D1137</v>
          </cell>
          <cell r="C5375" t="str">
            <v>MSC30327</v>
          </cell>
          <cell r="D5375" t="str">
            <v>MSC</v>
          </cell>
        </row>
        <row r="5376">
          <cell r="A5376" t="str">
            <v>D1138</v>
          </cell>
          <cell r="C5376" t="str">
            <v>MSC30327</v>
          </cell>
          <cell r="D5376" t="str">
            <v>MSC</v>
          </cell>
        </row>
        <row r="5377">
          <cell r="A5377" t="str">
            <v>D1139</v>
          </cell>
          <cell r="C5377" t="str">
            <v>MSC30327</v>
          </cell>
          <cell r="D5377" t="str">
            <v>MSC</v>
          </cell>
        </row>
        <row r="5378">
          <cell r="A5378" t="str">
            <v>D1140</v>
          </cell>
          <cell r="C5378" t="str">
            <v>MSC30327</v>
          </cell>
          <cell r="D5378" t="str">
            <v>MSC</v>
          </cell>
        </row>
        <row r="5379">
          <cell r="A5379" t="str">
            <v>D1141</v>
          </cell>
          <cell r="C5379" t="str">
            <v>MSC30331</v>
          </cell>
          <cell r="D5379" t="str">
            <v>MSC</v>
          </cell>
        </row>
        <row r="5380">
          <cell r="A5380" t="str">
            <v>D1142</v>
          </cell>
          <cell r="C5380" t="str">
            <v>MSC30331</v>
          </cell>
          <cell r="D5380" t="str">
            <v>MSC</v>
          </cell>
        </row>
        <row r="5381">
          <cell r="A5381" t="str">
            <v>D1143</v>
          </cell>
          <cell r="C5381" t="str">
            <v>MSC30331</v>
          </cell>
          <cell r="D5381" t="str">
            <v>MSC</v>
          </cell>
        </row>
        <row r="5382">
          <cell r="A5382" t="str">
            <v>D1144</v>
          </cell>
          <cell r="C5382" t="str">
            <v>MSC30331</v>
          </cell>
          <cell r="D5382" t="str">
            <v>MSC</v>
          </cell>
        </row>
        <row r="5383">
          <cell r="A5383" t="str">
            <v>D1145</v>
          </cell>
          <cell r="C5383" t="str">
            <v>MSC30331</v>
          </cell>
          <cell r="D5383" t="str">
            <v>MSC</v>
          </cell>
        </row>
        <row r="5384">
          <cell r="A5384" t="str">
            <v>D1146</v>
          </cell>
          <cell r="C5384" t="str">
            <v>MSC30331</v>
          </cell>
          <cell r="D5384" t="str">
            <v>MSC</v>
          </cell>
        </row>
        <row r="5385">
          <cell r="A5385" t="str">
            <v>D1147</v>
          </cell>
          <cell r="C5385" t="str">
            <v>MSC30410</v>
          </cell>
          <cell r="D5385" t="str">
            <v>MSC</v>
          </cell>
        </row>
        <row r="5386">
          <cell r="A5386" t="str">
            <v>D1148</v>
          </cell>
          <cell r="C5386" t="str">
            <v>MSC30410</v>
          </cell>
          <cell r="D5386" t="str">
            <v>MSC</v>
          </cell>
        </row>
        <row r="5387">
          <cell r="A5387" t="str">
            <v>D1149</v>
          </cell>
          <cell r="C5387" t="str">
            <v>MSC30410</v>
          </cell>
          <cell r="D5387" t="str">
            <v>MSC</v>
          </cell>
        </row>
        <row r="5388">
          <cell r="A5388" t="str">
            <v>D1150</v>
          </cell>
          <cell r="C5388" t="str">
            <v>MSC30410</v>
          </cell>
          <cell r="D5388" t="str">
            <v>MSC</v>
          </cell>
        </row>
        <row r="5389">
          <cell r="A5389" t="str">
            <v>D1151</v>
          </cell>
          <cell r="C5389" t="str">
            <v>MSC30417</v>
          </cell>
          <cell r="D5389" t="str">
            <v>MSC</v>
          </cell>
        </row>
        <row r="5390">
          <cell r="A5390" t="str">
            <v>D1152</v>
          </cell>
          <cell r="C5390" t="str">
            <v>MSC30417</v>
          </cell>
          <cell r="D5390" t="str">
            <v>MSC</v>
          </cell>
        </row>
        <row r="5391">
          <cell r="A5391" t="str">
            <v>D1153</v>
          </cell>
          <cell r="C5391" t="str">
            <v>MSC30417</v>
          </cell>
          <cell r="D5391" t="str">
            <v>MSC</v>
          </cell>
        </row>
        <row r="5392">
          <cell r="A5392" t="str">
            <v>D1154</v>
          </cell>
          <cell r="C5392" t="str">
            <v>MSC30417</v>
          </cell>
          <cell r="D5392" t="str">
            <v>MSC</v>
          </cell>
        </row>
        <row r="5393">
          <cell r="A5393" t="str">
            <v>D1155</v>
          </cell>
          <cell r="C5393" t="str">
            <v>MSC30417</v>
          </cell>
          <cell r="D5393" t="str">
            <v>MSC</v>
          </cell>
        </row>
        <row r="5394">
          <cell r="A5394" t="str">
            <v>D1156</v>
          </cell>
          <cell r="C5394" t="str">
            <v>MSC30424</v>
          </cell>
          <cell r="D5394" t="str">
            <v>MSC</v>
          </cell>
        </row>
        <row r="5395">
          <cell r="A5395" t="str">
            <v>D1157</v>
          </cell>
          <cell r="C5395" t="str">
            <v>MSC30424</v>
          </cell>
          <cell r="D5395" t="str">
            <v>MSC</v>
          </cell>
        </row>
        <row r="5396">
          <cell r="A5396" t="str">
            <v>D1158</v>
          </cell>
          <cell r="C5396" t="str">
            <v>MSC30424</v>
          </cell>
          <cell r="D5396" t="str">
            <v>MSC</v>
          </cell>
        </row>
        <row r="5397">
          <cell r="A5397" t="str">
            <v>D1159</v>
          </cell>
          <cell r="C5397" t="str">
            <v>MSC30430</v>
          </cell>
          <cell r="D5397" t="str">
            <v>MSC</v>
          </cell>
        </row>
        <row r="5398">
          <cell r="A5398" t="str">
            <v>D1160</v>
          </cell>
          <cell r="C5398" t="str">
            <v>MSC30430</v>
          </cell>
          <cell r="D5398" t="str">
            <v>MSC</v>
          </cell>
        </row>
        <row r="5399">
          <cell r="A5399" t="str">
            <v>D1161</v>
          </cell>
          <cell r="C5399" t="str">
            <v>MSC30430</v>
          </cell>
          <cell r="D5399" t="str">
            <v>MSC</v>
          </cell>
        </row>
        <row r="5400">
          <cell r="A5400" t="str">
            <v>D1162</v>
          </cell>
          <cell r="C5400" t="str">
            <v>MSC30430</v>
          </cell>
          <cell r="D5400" t="str">
            <v>MSC</v>
          </cell>
        </row>
        <row r="5401">
          <cell r="A5401" t="str">
            <v>D1163</v>
          </cell>
          <cell r="C5401" t="str">
            <v>MSC30508</v>
          </cell>
          <cell r="D5401" t="str">
            <v>MSC</v>
          </cell>
        </row>
        <row r="5402">
          <cell r="A5402" t="str">
            <v>D1164</v>
          </cell>
          <cell r="C5402" t="str">
            <v>MSC30508</v>
          </cell>
          <cell r="D5402" t="str">
            <v>MSC</v>
          </cell>
        </row>
        <row r="5403">
          <cell r="A5403" t="str">
            <v>D1165</v>
          </cell>
          <cell r="C5403" t="str">
            <v>MSC30508</v>
          </cell>
          <cell r="D5403" t="str">
            <v>MSC</v>
          </cell>
        </row>
        <row r="5404">
          <cell r="A5404" t="str">
            <v>D1166</v>
          </cell>
          <cell r="C5404" t="str">
            <v>MSC30515</v>
          </cell>
          <cell r="D5404" t="str">
            <v>MSC</v>
          </cell>
        </row>
        <row r="5405">
          <cell r="A5405" t="str">
            <v>D1167</v>
          </cell>
          <cell r="C5405" t="str">
            <v>MSC30515</v>
          </cell>
          <cell r="D5405" t="str">
            <v>MSC</v>
          </cell>
        </row>
        <row r="5406">
          <cell r="A5406" t="str">
            <v>D1168</v>
          </cell>
          <cell r="C5406" t="str">
            <v>MSC30515</v>
          </cell>
          <cell r="D5406" t="str">
            <v>MSC</v>
          </cell>
        </row>
        <row r="5407">
          <cell r="A5407" t="str">
            <v>D1169</v>
          </cell>
          <cell r="C5407" t="str">
            <v>MSC30515</v>
          </cell>
          <cell r="D5407" t="str">
            <v>MSC</v>
          </cell>
        </row>
        <row r="5408">
          <cell r="A5408" t="str">
            <v>D1170</v>
          </cell>
          <cell r="C5408" t="str">
            <v>MSC30515</v>
          </cell>
          <cell r="D5408" t="str">
            <v>MSC</v>
          </cell>
        </row>
        <row r="5409">
          <cell r="A5409" t="str">
            <v>D1171</v>
          </cell>
          <cell r="C5409" t="str">
            <v>MSC30522</v>
          </cell>
          <cell r="D5409" t="str">
            <v>MSC</v>
          </cell>
        </row>
        <row r="5410">
          <cell r="A5410" t="str">
            <v>D1172</v>
          </cell>
          <cell r="C5410" t="str">
            <v>MSC30522</v>
          </cell>
          <cell r="D5410" t="str">
            <v>MSC</v>
          </cell>
        </row>
        <row r="5411">
          <cell r="A5411" t="str">
            <v>D1173</v>
          </cell>
          <cell r="C5411" t="str">
            <v>MSC30522</v>
          </cell>
          <cell r="D5411" t="str">
            <v>MSC</v>
          </cell>
        </row>
        <row r="5412">
          <cell r="A5412" t="str">
            <v>D1174</v>
          </cell>
          <cell r="C5412" t="str">
            <v>MSC30529</v>
          </cell>
          <cell r="D5412" t="str">
            <v>MSC</v>
          </cell>
        </row>
        <row r="5413">
          <cell r="A5413" t="str">
            <v>D1175</v>
          </cell>
          <cell r="C5413" t="str">
            <v>MSC30529</v>
          </cell>
          <cell r="D5413" t="str">
            <v>MSC</v>
          </cell>
        </row>
        <row r="5414">
          <cell r="A5414" t="str">
            <v>D1176</v>
          </cell>
          <cell r="C5414" t="str">
            <v>MSC30529</v>
          </cell>
          <cell r="D5414" t="str">
            <v>MSC</v>
          </cell>
        </row>
        <row r="5415">
          <cell r="A5415" t="str">
            <v>D1177</v>
          </cell>
          <cell r="C5415" t="str">
            <v>MSC30529</v>
          </cell>
          <cell r="D5415" t="str">
            <v>MSC</v>
          </cell>
        </row>
        <row r="5416">
          <cell r="A5416" t="str">
            <v>D1178</v>
          </cell>
          <cell r="C5416" t="str">
            <v>MSC30605</v>
          </cell>
          <cell r="D5416" t="str">
            <v>MSC</v>
          </cell>
        </row>
        <row r="5417">
          <cell r="A5417" t="str">
            <v>D1179</v>
          </cell>
          <cell r="C5417" t="str">
            <v>MSC30605</v>
          </cell>
          <cell r="D5417" t="str">
            <v>MSC</v>
          </cell>
        </row>
        <row r="5418">
          <cell r="A5418" t="str">
            <v>D1180</v>
          </cell>
          <cell r="C5418" t="str">
            <v>MSC30605</v>
          </cell>
          <cell r="D5418" t="str">
            <v>MSC</v>
          </cell>
        </row>
        <row r="5419">
          <cell r="A5419" t="str">
            <v>D1181</v>
          </cell>
          <cell r="C5419" t="str">
            <v>MSC30605</v>
          </cell>
          <cell r="D5419" t="str">
            <v>MSC</v>
          </cell>
        </row>
        <row r="5420">
          <cell r="A5420" t="str">
            <v>D1182</v>
          </cell>
          <cell r="C5420" t="str">
            <v>MSC30612</v>
          </cell>
          <cell r="D5420" t="str">
            <v>MSC</v>
          </cell>
        </row>
        <row r="5421">
          <cell r="A5421" t="str">
            <v>D1183</v>
          </cell>
          <cell r="C5421" t="str">
            <v>MSC30612</v>
          </cell>
          <cell r="D5421" t="str">
            <v>MSC</v>
          </cell>
        </row>
        <row r="5422">
          <cell r="A5422" t="str">
            <v>D1184</v>
          </cell>
          <cell r="C5422" t="str">
            <v>MSC30612</v>
          </cell>
          <cell r="D5422" t="str">
            <v>MSC</v>
          </cell>
        </row>
        <row r="5423">
          <cell r="A5423" t="str">
            <v>D1185</v>
          </cell>
          <cell r="C5423" t="str">
            <v>MSC30612</v>
          </cell>
          <cell r="D5423" t="str">
            <v>MSC</v>
          </cell>
        </row>
        <row r="5424">
          <cell r="A5424" t="str">
            <v>D1186</v>
          </cell>
          <cell r="C5424" t="str">
            <v>MSC30612</v>
          </cell>
          <cell r="D5424" t="str">
            <v>MSC</v>
          </cell>
        </row>
        <row r="5425">
          <cell r="A5425" t="str">
            <v>D1187</v>
          </cell>
          <cell r="C5425" t="str">
            <v>MSC30619</v>
          </cell>
          <cell r="D5425" t="str">
            <v>MSC</v>
          </cell>
        </row>
        <row r="5426">
          <cell r="A5426" t="str">
            <v>D1188</v>
          </cell>
          <cell r="C5426" t="str">
            <v>MSC30619</v>
          </cell>
          <cell r="D5426" t="str">
            <v>MSC</v>
          </cell>
        </row>
        <row r="5427">
          <cell r="A5427" t="str">
            <v>D1189</v>
          </cell>
          <cell r="C5427" t="str">
            <v>MSC30619</v>
          </cell>
          <cell r="D5427" t="str">
            <v>MSC</v>
          </cell>
        </row>
        <row r="5428">
          <cell r="A5428" t="str">
            <v>D1190</v>
          </cell>
          <cell r="C5428" t="str">
            <v>MSC30619</v>
          </cell>
          <cell r="D5428" t="str">
            <v>MSC</v>
          </cell>
        </row>
        <row r="5429">
          <cell r="A5429" t="str">
            <v>D1191</v>
          </cell>
          <cell r="C5429" t="str">
            <v>MSC30619</v>
          </cell>
          <cell r="D5429" t="str">
            <v>MSC</v>
          </cell>
        </row>
        <row r="5430">
          <cell r="A5430" t="str">
            <v>D1192</v>
          </cell>
          <cell r="C5430" t="str">
            <v>MSC30619</v>
          </cell>
          <cell r="D5430" t="str">
            <v>MSC</v>
          </cell>
        </row>
        <row r="5431">
          <cell r="A5431" t="str">
            <v>D1193</v>
          </cell>
          <cell r="C5431" t="str">
            <v>MSC30619</v>
          </cell>
          <cell r="D5431" t="str">
            <v>MSC</v>
          </cell>
        </row>
        <row r="5432">
          <cell r="A5432" t="str">
            <v>D1194</v>
          </cell>
          <cell r="C5432" t="str">
            <v>MSC30626</v>
          </cell>
          <cell r="D5432" t="str">
            <v>MSC</v>
          </cell>
        </row>
        <row r="5433">
          <cell r="A5433" t="str">
            <v>D1195</v>
          </cell>
          <cell r="C5433" t="str">
            <v>MSC30626</v>
          </cell>
          <cell r="D5433" t="str">
            <v>MSC</v>
          </cell>
        </row>
        <row r="5434">
          <cell r="A5434" t="str">
            <v>D1196</v>
          </cell>
          <cell r="C5434" t="str">
            <v>MSC30626</v>
          </cell>
          <cell r="D5434" t="str">
            <v>MSC</v>
          </cell>
        </row>
        <row r="5435">
          <cell r="A5435" t="str">
            <v>D1197</v>
          </cell>
          <cell r="C5435" t="str">
            <v>MSC30626</v>
          </cell>
          <cell r="D5435" t="str">
            <v>MSC</v>
          </cell>
        </row>
        <row r="5436">
          <cell r="A5436" t="str">
            <v>D1198</v>
          </cell>
          <cell r="C5436" t="str">
            <v>MSC30626</v>
          </cell>
          <cell r="D5436" t="str">
            <v>MSC</v>
          </cell>
        </row>
        <row r="5437">
          <cell r="A5437" t="str">
            <v>D1199</v>
          </cell>
          <cell r="C5437" t="str">
            <v>MSC30626</v>
          </cell>
          <cell r="D5437" t="str">
            <v>MSC</v>
          </cell>
        </row>
        <row r="5438">
          <cell r="A5438" t="str">
            <v>D1200</v>
          </cell>
          <cell r="C5438" t="str">
            <v>MSC30626</v>
          </cell>
          <cell r="D5438" t="str">
            <v>MSC</v>
          </cell>
        </row>
        <row r="5439">
          <cell r="A5439" t="str">
            <v>D1201</v>
          </cell>
          <cell r="C5439" t="str">
            <v>MSC30710</v>
          </cell>
          <cell r="D5439" t="str">
            <v>MSC</v>
          </cell>
        </row>
        <row r="5440">
          <cell r="A5440" t="str">
            <v>D1202</v>
          </cell>
          <cell r="C5440" t="str">
            <v>MSC30710</v>
          </cell>
          <cell r="D5440" t="str">
            <v>MSC</v>
          </cell>
        </row>
        <row r="5441">
          <cell r="A5441" t="str">
            <v>D1203</v>
          </cell>
          <cell r="C5441" t="str">
            <v>MSC30710</v>
          </cell>
          <cell r="D5441" t="str">
            <v>MSC</v>
          </cell>
        </row>
        <row r="5442">
          <cell r="A5442" t="str">
            <v>D1204</v>
          </cell>
          <cell r="C5442" t="str">
            <v>MSC30710</v>
          </cell>
          <cell r="D5442" t="str">
            <v>MSC</v>
          </cell>
        </row>
        <row r="5443">
          <cell r="A5443" t="str">
            <v>D1205</v>
          </cell>
          <cell r="C5443" t="str">
            <v>MSC30710</v>
          </cell>
          <cell r="D5443" t="str">
            <v>MSC</v>
          </cell>
        </row>
        <row r="5444">
          <cell r="A5444" t="str">
            <v>D1206</v>
          </cell>
          <cell r="C5444" t="str">
            <v>MSC30717</v>
          </cell>
          <cell r="D5444" t="str">
            <v>MSC</v>
          </cell>
        </row>
        <row r="5445">
          <cell r="A5445" t="str">
            <v>D1207</v>
          </cell>
          <cell r="C5445" t="str">
            <v>MSC30717</v>
          </cell>
          <cell r="D5445" t="str">
            <v>MSC</v>
          </cell>
        </row>
        <row r="5446">
          <cell r="A5446" t="str">
            <v>D1208</v>
          </cell>
          <cell r="C5446" t="str">
            <v>MSC30717</v>
          </cell>
          <cell r="D5446" t="str">
            <v>MSC</v>
          </cell>
        </row>
        <row r="5447">
          <cell r="A5447" t="str">
            <v>D1209</v>
          </cell>
          <cell r="C5447" t="str">
            <v>MSC30717</v>
          </cell>
          <cell r="D5447" t="str">
            <v>MSC</v>
          </cell>
        </row>
        <row r="5448">
          <cell r="A5448" t="str">
            <v>D1210</v>
          </cell>
          <cell r="C5448" t="str">
            <v>MSC30717</v>
          </cell>
          <cell r="D5448" t="str">
            <v>MSC</v>
          </cell>
        </row>
        <row r="5449">
          <cell r="A5449" t="str">
            <v>D1211</v>
          </cell>
          <cell r="C5449" t="str">
            <v>MSC30724</v>
          </cell>
          <cell r="D5449" t="str">
            <v>MSC</v>
          </cell>
        </row>
        <row r="5450">
          <cell r="A5450" t="str">
            <v>D1212</v>
          </cell>
          <cell r="C5450" t="str">
            <v>MSC30724</v>
          </cell>
          <cell r="D5450" t="str">
            <v>MSC</v>
          </cell>
        </row>
        <row r="5451">
          <cell r="A5451" t="str">
            <v>D1213</v>
          </cell>
          <cell r="C5451" t="str">
            <v>MSC30724</v>
          </cell>
          <cell r="D5451" t="str">
            <v>MSC</v>
          </cell>
        </row>
        <row r="5452">
          <cell r="A5452" t="str">
            <v>D1214</v>
          </cell>
          <cell r="C5452" t="str">
            <v>MSC30724</v>
          </cell>
          <cell r="D5452" t="str">
            <v>MSC</v>
          </cell>
        </row>
        <row r="5453">
          <cell r="A5453" t="str">
            <v>D1215</v>
          </cell>
          <cell r="C5453" t="str">
            <v>MSC30724</v>
          </cell>
          <cell r="D5453" t="str">
            <v>MSC</v>
          </cell>
        </row>
        <row r="5454">
          <cell r="A5454" t="str">
            <v>D1216</v>
          </cell>
          <cell r="C5454" t="str">
            <v>MSC30731</v>
          </cell>
          <cell r="D5454" t="str">
            <v>MSC</v>
          </cell>
        </row>
        <row r="5455">
          <cell r="A5455" t="str">
            <v>D1217</v>
          </cell>
          <cell r="C5455" t="str">
            <v>MSC30731</v>
          </cell>
          <cell r="D5455" t="str">
            <v>MSC</v>
          </cell>
        </row>
        <row r="5456">
          <cell r="A5456" t="str">
            <v>D1218</v>
          </cell>
          <cell r="C5456" t="str">
            <v>MSC30731</v>
          </cell>
          <cell r="D5456" t="str">
            <v>MSC</v>
          </cell>
        </row>
        <row r="5457">
          <cell r="A5457" t="str">
            <v>D1219</v>
          </cell>
          <cell r="C5457" t="str">
            <v>MSC30731</v>
          </cell>
          <cell r="D5457" t="str">
            <v>MSC</v>
          </cell>
        </row>
        <row r="5458">
          <cell r="A5458" t="str">
            <v>D1220</v>
          </cell>
          <cell r="C5458" t="str">
            <v>MSC30731</v>
          </cell>
          <cell r="D5458" t="str">
            <v>MSC</v>
          </cell>
        </row>
        <row r="5459">
          <cell r="A5459" t="str">
            <v>D1221</v>
          </cell>
          <cell r="C5459" t="str">
            <v>MSC30807</v>
          </cell>
          <cell r="D5459" t="str">
            <v>MSC</v>
          </cell>
        </row>
        <row r="5460">
          <cell r="A5460" t="str">
            <v>D1222</v>
          </cell>
          <cell r="C5460" t="str">
            <v>MSC30807</v>
          </cell>
          <cell r="D5460" t="str">
            <v>MSC</v>
          </cell>
        </row>
        <row r="5461">
          <cell r="A5461" t="str">
            <v>D1223</v>
          </cell>
          <cell r="C5461" t="str">
            <v>MSC30807</v>
          </cell>
          <cell r="D5461" t="str">
            <v>MSC</v>
          </cell>
        </row>
        <row r="5462">
          <cell r="A5462" t="str">
            <v>D1224</v>
          </cell>
          <cell r="C5462" t="str">
            <v>MSC30807</v>
          </cell>
          <cell r="D5462" t="str">
            <v>MSC</v>
          </cell>
        </row>
        <row r="5463">
          <cell r="A5463" t="str">
            <v>D1225</v>
          </cell>
          <cell r="C5463" t="str">
            <v>MSC30807</v>
          </cell>
          <cell r="D5463" t="str">
            <v>MSC</v>
          </cell>
        </row>
        <row r="5464">
          <cell r="A5464" t="str">
            <v>D1226</v>
          </cell>
          <cell r="C5464" t="str">
            <v>MSC30828</v>
          </cell>
          <cell r="D5464" t="str">
            <v>MSC</v>
          </cell>
        </row>
        <row r="5465">
          <cell r="A5465" t="str">
            <v>D1227</v>
          </cell>
          <cell r="C5465" t="str">
            <v>MSC30828</v>
          </cell>
          <cell r="D5465" t="str">
            <v>MSC</v>
          </cell>
        </row>
        <row r="5466">
          <cell r="A5466" t="str">
            <v>D1228</v>
          </cell>
          <cell r="C5466" t="str">
            <v>MSC30828</v>
          </cell>
          <cell r="D5466" t="str">
            <v>MSC</v>
          </cell>
        </row>
        <row r="5467">
          <cell r="A5467" t="str">
            <v>D1229</v>
          </cell>
          <cell r="C5467" t="str">
            <v>MSC30828</v>
          </cell>
          <cell r="D5467" t="str">
            <v>MSC</v>
          </cell>
        </row>
        <row r="5468">
          <cell r="A5468" t="str">
            <v>D1230</v>
          </cell>
          <cell r="C5468" t="str">
            <v>MSC30828</v>
          </cell>
          <cell r="D5468" t="str">
            <v>MSC</v>
          </cell>
        </row>
        <row r="5469">
          <cell r="A5469" t="str">
            <v>D1231</v>
          </cell>
          <cell r="C5469" t="str">
            <v>MSC30828</v>
          </cell>
          <cell r="D5469" t="str">
            <v>MSC</v>
          </cell>
        </row>
        <row r="5470">
          <cell r="A5470" t="str">
            <v>D1232</v>
          </cell>
          <cell r="C5470" t="str">
            <v>MSC30904</v>
          </cell>
          <cell r="D5470" t="str">
            <v>MSC</v>
          </cell>
        </row>
        <row r="5471">
          <cell r="A5471" t="str">
            <v>D1233</v>
          </cell>
          <cell r="C5471" t="str">
            <v>MSC30904</v>
          </cell>
          <cell r="D5471" t="str">
            <v>MSC</v>
          </cell>
        </row>
        <row r="5472">
          <cell r="A5472" t="str">
            <v>D1234</v>
          </cell>
          <cell r="C5472" t="str">
            <v>MSC30904</v>
          </cell>
          <cell r="D5472" t="str">
            <v>MSC</v>
          </cell>
        </row>
        <row r="5473">
          <cell r="A5473" t="str">
            <v>D1235</v>
          </cell>
          <cell r="C5473" t="str">
            <v>MSC30904</v>
          </cell>
          <cell r="D5473" t="str">
            <v>MSC</v>
          </cell>
        </row>
        <row r="5474">
          <cell r="A5474" t="str">
            <v>D1236</v>
          </cell>
          <cell r="C5474" t="str">
            <v>MSC30911</v>
          </cell>
          <cell r="D5474" t="str">
            <v>MSC</v>
          </cell>
        </row>
        <row r="5475">
          <cell r="A5475" t="str">
            <v>D1237</v>
          </cell>
          <cell r="C5475" t="str">
            <v>MSC30911</v>
          </cell>
          <cell r="D5475" t="str">
            <v>MSC</v>
          </cell>
        </row>
        <row r="5476">
          <cell r="A5476" t="str">
            <v>D1238</v>
          </cell>
          <cell r="C5476" t="str">
            <v>MSC30911</v>
          </cell>
          <cell r="D5476" t="str">
            <v>MSC</v>
          </cell>
        </row>
        <row r="5477">
          <cell r="A5477" t="str">
            <v>D1239</v>
          </cell>
          <cell r="C5477" t="str">
            <v>MSC30911</v>
          </cell>
          <cell r="D5477" t="str">
            <v>MSC</v>
          </cell>
        </row>
        <row r="5478">
          <cell r="A5478" t="str">
            <v>D1240</v>
          </cell>
          <cell r="C5478" t="str">
            <v>MSC30911</v>
          </cell>
          <cell r="D5478" t="str">
            <v>MSC</v>
          </cell>
        </row>
        <row r="5479">
          <cell r="A5479" t="str">
            <v>D1241</v>
          </cell>
          <cell r="C5479" t="str">
            <v>MSC30911</v>
          </cell>
          <cell r="D5479" t="str">
            <v>MSC</v>
          </cell>
        </row>
        <row r="5480">
          <cell r="A5480" t="str">
            <v>D1242</v>
          </cell>
          <cell r="C5480" t="str">
            <v>MSC30918</v>
          </cell>
          <cell r="D5480" t="str">
            <v>MSC</v>
          </cell>
        </row>
        <row r="5481">
          <cell r="A5481" t="str">
            <v>D1243</v>
          </cell>
          <cell r="C5481" t="str">
            <v>MSC30918</v>
          </cell>
          <cell r="D5481" t="str">
            <v>MSC</v>
          </cell>
        </row>
        <row r="5482">
          <cell r="A5482" t="str">
            <v>D1244</v>
          </cell>
          <cell r="C5482" t="str">
            <v>MSC30918</v>
          </cell>
          <cell r="D5482" t="str">
            <v>MSC</v>
          </cell>
        </row>
        <row r="5483">
          <cell r="A5483" t="str">
            <v>D1245</v>
          </cell>
          <cell r="C5483" t="str">
            <v>MSC30918</v>
          </cell>
          <cell r="D5483" t="str">
            <v>MSC</v>
          </cell>
        </row>
        <row r="5484">
          <cell r="A5484" t="str">
            <v>D1246</v>
          </cell>
          <cell r="C5484" t="str">
            <v>MSC30918</v>
          </cell>
          <cell r="D5484" t="str">
            <v>MSC</v>
          </cell>
        </row>
        <row r="5485">
          <cell r="A5485" t="str">
            <v>D1247</v>
          </cell>
          <cell r="C5485" t="str">
            <v>MSC30918</v>
          </cell>
          <cell r="D5485" t="str">
            <v>MSC</v>
          </cell>
        </row>
        <row r="5486">
          <cell r="A5486" t="str">
            <v>D1248</v>
          </cell>
          <cell r="C5486" t="str">
            <v>MSC30925</v>
          </cell>
          <cell r="D5486" t="str">
            <v>MSC</v>
          </cell>
        </row>
        <row r="5487">
          <cell r="A5487" t="str">
            <v>D1249</v>
          </cell>
          <cell r="C5487" t="str">
            <v>MSC30925</v>
          </cell>
          <cell r="D5487" t="str">
            <v>MSC</v>
          </cell>
        </row>
        <row r="5488">
          <cell r="A5488" t="str">
            <v>D1250</v>
          </cell>
          <cell r="C5488" t="str">
            <v>MSC30925</v>
          </cell>
          <cell r="D5488" t="str">
            <v>MSC</v>
          </cell>
        </row>
        <row r="5489">
          <cell r="A5489" t="str">
            <v>D1251</v>
          </cell>
          <cell r="C5489" t="str">
            <v>MSC30925</v>
          </cell>
          <cell r="D5489" t="str">
            <v>MSC</v>
          </cell>
        </row>
        <row r="5490">
          <cell r="A5490" t="str">
            <v>D1252</v>
          </cell>
          <cell r="C5490" t="str">
            <v>MSC30925</v>
          </cell>
          <cell r="D5490" t="str">
            <v>MSC</v>
          </cell>
        </row>
        <row r="5491">
          <cell r="A5491" t="str">
            <v>D1253</v>
          </cell>
          <cell r="C5491" t="str">
            <v>MSC30925</v>
          </cell>
          <cell r="D5491" t="str">
            <v>MSC</v>
          </cell>
        </row>
        <row r="5492">
          <cell r="A5492" t="str">
            <v>D1254</v>
          </cell>
          <cell r="C5492" t="str">
            <v>MSC31002</v>
          </cell>
          <cell r="D5492" t="str">
            <v>MSC</v>
          </cell>
        </row>
        <row r="5493">
          <cell r="A5493" t="str">
            <v>D1255</v>
          </cell>
          <cell r="C5493" t="str">
            <v>MSC31002</v>
          </cell>
          <cell r="D5493" t="str">
            <v>MSC</v>
          </cell>
        </row>
        <row r="5494">
          <cell r="A5494" t="str">
            <v>D1256</v>
          </cell>
          <cell r="C5494" t="str">
            <v>MSC31002</v>
          </cell>
          <cell r="D5494" t="str">
            <v>MSC</v>
          </cell>
        </row>
        <row r="5495">
          <cell r="A5495" t="str">
            <v>D1257</v>
          </cell>
          <cell r="C5495" t="str">
            <v>MSC31002</v>
          </cell>
          <cell r="D5495" t="str">
            <v>MSC</v>
          </cell>
        </row>
        <row r="5496">
          <cell r="A5496" t="str">
            <v>D1258</v>
          </cell>
          <cell r="C5496" t="str">
            <v>MSC31002</v>
          </cell>
          <cell r="D5496" t="str">
            <v>MSC</v>
          </cell>
        </row>
        <row r="5497">
          <cell r="A5497" t="str">
            <v>D1259</v>
          </cell>
          <cell r="C5497" t="str">
            <v>MSC31002</v>
          </cell>
          <cell r="D5497" t="str">
            <v>MSC</v>
          </cell>
        </row>
        <row r="5498">
          <cell r="A5498" t="str">
            <v>D1260</v>
          </cell>
          <cell r="C5498" t="str">
            <v>MSC31009</v>
          </cell>
          <cell r="D5498" t="str">
            <v>MSC</v>
          </cell>
        </row>
        <row r="5499">
          <cell r="A5499" t="str">
            <v>D1261</v>
          </cell>
          <cell r="C5499" t="str">
            <v>MSC31009</v>
          </cell>
          <cell r="D5499" t="str">
            <v>MSC</v>
          </cell>
        </row>
        <row r="5500">
          <cell r="A5500" t="str">
            <v>D1262</v>
          </cell>
          <cell r="C5500" t="str">
            <v>MSC31009</v>
          </cell>
          <cell r="D5500" t="str">
            <v>MSC</v>
          </cell>
        </row>
        <row r="5501">
          <cell r="A5501" t="str">
            <v>D1263</v>
          </cell>
          <cell r="C5501" t="str">
            <v>MSC31009</v>
          </cell>
          <cell r="D5501" t="str">
            <v>MSC</v>
          </cell>
        </row>
        <row r="5502">
          <cell r="A5502" t="str">
            <v>D1264</v>
          </cell>
          <cell r="C5502" t="str">
            <v>MSC31009</v>
          </cell>
          <cell r="D5502" t="str">
            <v>MSC</v>
          </cell>
        </row>
        <row r="5503">
          <cell r="A5503" t="str">
            <v>D1265</v>
          </cell>
          <cell r="C5503" t="str">
            <v>MSC31016</v>
          </cell>
          <cell r="D5503" t="str">
            <v>MSC</v>
          </cell>
        </row>
        <row r="5504">
          <cell r="A5504" t="str">
            <v>D1266</v>
          </cell>
          <cell r="C5504" t="str">
            <v>MSC31016</v>
          </cell>
          <cell r="D5504" t="str">
            <v>MSC</v>
          </cell>
        </row>
        <row r="5505">
          <cell r="A5505" t="str">
            <v>D1267</v>
          </cell>
          <cell r="C5505" t="str">
            <v>MSC31016</v>
          </cell>
          <cell r="D5505" t="str">
            <v>MSC</v>
          </cell>
        </row>
        <row r="5506">
          <cell r="A5506" t="str">
            <v>D1268</v>
          </cell>
          <cell r="C5506" t="str">
            <v>MSC31016</v>
          </cell>
          <cell r="D5506" t="str">
            <v>MSC</v>
          </cell>
        </row>
        <row r="5507">
          <cell r="A5507" t="str">
            <v>D1269</v>
          </cell>
          <cell r="C5507" t="str">
            <v>MSC31016</v>
          </cell>
          <cell r="D5507" t="str">
            <v>MSC</v>
          </cell>
        </row>
        <row r="5508">
          <cell r="A5508" t="str">
            <v>D1270</v>
          </cell>
          <cell r="C5508" t="str">
            <v>MSC31023</v>
          </cell>
          <cell r="D5508" t="str">
            <v>MSC</v>
          </cell>
        </row>
        <row r="5509">
          <cell r="A5509" t="str">
            <v>D1271</v>
          </cell>
          <cell r="C5509" t="str">
            <v>MSC31023</v>
          </cell>
          <cell r="D5509" t="str">
            <v>MSC</v>
          </cell>
        </row>
        <row r="5510">
          <cell r="A5510" t="str">
            <v>D1272</v>
          </cell>
          <cell r="C5510" t="str">
            <v>MSC31023</v>
          </cell>
          <cell r="D5510" t="str">
            <v>MSC</v>
          </cell>
        </row>
        <row r="5511">
          <cell r="A5511" t="str">
            <v>D1273</v>
          </cell>
          <cell r="C5511" t="str">
            <v>MSC31023</v>
          </cell>
          <cell r="D5511" t="str">
            <v>MSC</v>
          </cell>
        </row>
        <row r="5512">
          <cell r="A5512" t="str">
            <v>D1274</v>
          </cell>
          <cell r="C5512" t="str">
            <v>MSC31023</v>
          </cell>
          <cell r="D5512" t="str">
            <v>MSC</v>
          </cell>
        </row>
        <row r="5513">
          <cell r="A5513" t="str">
            <v>D1275</v>
          </cell>
          <cell r="C5513" t="str">
            <v>MSC31023</v>
          </cell>
          <cell r="D5513" t="str">
            <v>MSC</v>
          </cell>
        </row>
        <row r="5514">
          <cell r="A5514" t="str">
            <v>D1276</v>
          </cell>
          <cell r="C5514" t="str">
            <v>MSC31030</v>
          </cell>
          <cell r="D5514" t="str">
            <v>MSC</v>
          </cell>
        </row>
        <row r="5515">
          <cell r="A5515" t="str">
            <v>D1277</v>
          </cell>
          <cell r="C5515" t="str">
            <v>MSC31030</v>
          </cell>
          <cell r="D5515" t="str">
            <v>MSC</v>
          </cell>
        </row>
        <row r="5516">
          <cell r="A5516" t="str">
            <v>D1278</v>
          </cell>
          <cell r="C5516" t="str">
            <v>MSC31030</v>
          </cell>
          <cell r="D5516" t="str">
            <v>MSC</v>
          </cell>
        </row>
        <row r="5517">
          <cell r="A5517" t="str">
            <v>D1279</v>
          </cell>
          <cell r="C5517" t="str">
            <v>MSC31030</v>
          </cell>
          <cell r="D5517" t="str">
            <v>MSC</v>
          </cell>
        </row>
        <row r="5518">
          <cell r="A5518" t="str">
            <v>D1280</v>
          </cell>
          <cell r="C5518" t="str">
            <v>MSC31030</v>
          </cell>
          <cell r="D5518" t="str">
            <v>MSC</v>
          </cell>
        </row>
        <row r="5519">
          <cell r="A5519" t="str">
            <v>D1281</v>
          </cell>
          <cell r="C5519" t="str">
            <v>MSC31030</v>
          </cell>
          <cell r="D5519" t="str">
            <v>MSC</v>
          </cell>
        </row>
        <row r="5520">
          <cell r="A5520" t="str">
            <v>D1282</v>
          </cell>
          <cell r="C5520" t="str">
            <v>MSC31106</v>
          </cell>
          <cell r="D5520" t="str">
            <v>MSC</v>
          </cell>
        </row>
        <row r="5521">
          <cell r="A5521" t="str">
            <v>D1283</v>
          </cell>
          <cell r="C5521" t="str">
            <v>MSC31106</v>
          </cell>
          <cell r="D5521" t="str">
            <v>MSC</v>
          </cell>
        </row>
        <row r="5522">
          <cell r="A5522" t="str">
            <v>D1284</v>
          </cell>
          <cell r="C5522" t="str">
            <v>MSC31106</v>
          </cell>
          <cell r="D5522" t="str">
            <v>MSC</v>
          </cell>
        </row>
        <row r="5523">
          <cell r="A5523" t="str">
            <v>D1285</v>
          </cell>
          <cell r="C5523" t="str">
            <v>MSC31106</v>
          </cell>
          <cell r="D5523" t="str">
            <v>MSC</v>
          </cell>
        </row>
        <row r="5524">
          <cell r="A5524" t="str">
            <v>D1286</v>
          </cell>
          <cell r="C5524" t="str">
            <v>MSC31106</v>
          </cell>
          <cell r="D5524" t="str">
            <v>MSC</v>
          </cell>
        </row>
        <row r="5525">
          <cell r="A5525" t="str">
            <v>D1287</v>
          </cell>
          <cell r="C5525" t="str">
            <v>MSC31113</v>
          </cell>
          <cell r="D5525" t="str">
            <v>MSC</v>
          </cell>
        </row>
        <row r="5526">
          <cell r="A5526" t="str">
            <v>D1288</v>
          </cell>
          <cell r="C5526" t="str">
            <v>MSC31113</v>
          </cell>
          <cell r="D5526" t="str">
            <v>MSC</v>
          </cell>
        </row>
        <row r="5527">
          <cell r="A5527" t="str">
            <v>D1289</v>
          </cell>
          <cell r="C5527" t="str">
            <v>MSC31113</v>
          </cell>
          <cell r="D5527" t="str">
            <v>MSC</v>
          </cell>
        </row>
        <row r="5528">
          <cell r="A5528" t="str">
            <v>D1290</v>
          </cell>
          <cell r="C5528" t="str">
            <v>MSC31113</v>
          </cell>
          <cell r="D5528" t="str">
            <v>MSC</v>
          </cell>
        </row>
        <row r="5529">
          <cell r="A5529" t="str">
            <v>D1292</v>
          </cell>
          <cell r="C5529" t="str">
            <v>MSC31113</v>
          </cell>
          <cell r="D5529" t="str">
            <v>MSC</v>
          </cell>
        </row>
        <row r="5530">
          <cell r="A5530" t="str">
            <v>D1294</v>
          </cell>
          <cell r="C5530" t="str">
            <v>MSC31120</v>
          </cell>
          <cell r="D5530" t="str">
            <v>MSC</v>
          </cell>
        </row>
        <row r="5531">
          <cell r="A5531" t="str">
            <v>D1296</v>
          </cell>
          <cell r="C5531" t="str">
            <v>MSC31120</v>
          </cell>
          <cell r="D5531" t="str">
            <v>MSC</v>
          </cell>
        </row>
        <row r="5532">
          <cell r="A5532" t="str">
            <v>D1297</v>
          </cell>
          <cell r="C5532" t="str">
            <v>MSC31120</v>
          </cell>
          <cell r="D5532" t="str">
            <v>MSC</v>
          </cell>
        </row>
        <row r="5533">
          <cell r="A5533" t="str">
            <v>D1298</v>
          </cell>
          <cell r="C5533" t="str">
            <v>MSC31120</v>
          </cell>
          <cell r="D5533" t="str">
            <v>MSC</v>
          </cell>
        </row>
        <row r="5534">
          <cell r="A5534" t="str">
            <v>D1301</v>
          </cell>
          <cell r="C5534" t="str">
            <v>MSC31127</v>
          </cell>
          <cell r="D5534" t="str">
            <v>MSC</v>
          </cell>
        </row>
        <row r="5535">
          <cell r="A5535" t="str">
            <v>D1302</v>
          </cell>
          <cell r="C5535" t="str">
            <v>MSC31127</v>
          </cell>
          <cell r="D5535" t="str">
            <v>MSC</v>
          </cell>
        </row>
        <row r="5536">
          <cell r="A5536" t="str">
            <v>D1303</v>
          </cell>
          <cell r="C5536" t="str">
            <v>MSC31204</v>
          </cell>
          <cell r="D5536" t="str">
            <v>MSC</v>
          </cell>
        </row>
        <row r="5537">
          <cell r="A5537" t="str">
            <v>D1306</v>
          </cell>
          <cell r="C5537" t="str">
            <v>MSC31204</v>
          </cell>
          <cell r="D5537" t="str">
            <v>MSC</v>
          </cell>
        </row>
        <row r="5538">
          <cell r="A5538" t="str">
            <v>D1307</v>
          </cell>
          <cell r="C5538" t="str">
            <v>MSC31204</v>
          </cell>
          <cell r="D5538" t="str">
            <v>MSC</v>
          </cell>
        </row>
        <row r="5539">
          <cell r="A5539" t="str">
            <v>D1310</v>
          </cell>
          <cell r="C5539" t="str">
            <v>MSC31204</v>
          </cell>
          <cell r="D5539" t="str">
            <v>MSC</v>
          </cell>
        </row>
        <row r="5540">
          <cell r="A5540" t="str">
            <v>D1313</v>
          </cell>
          <cell r="C5540" t="str">
            <v>MSC31211</v>
          </cell>
          <cell r="D5540" t="str">
            <v>MSC</v>
          </cell>
        </row>
        <row r="5541">
          <cell r="A5541" t="str">
            <v>D1314</v>
          </cell>
          <cell r="C5541" t="str">
            <v>MSC31211</v>
          </cell>
          <cell r="D5541" t="str">
            <v>MSC</v>
          </cell>
        </row>
        <row r="5542">
          <cell r="A5542" t="str">
            <v>D1315</v>
          </cell>
          <cell r="C5542" t="str">
            <v>MSC31211</v>
          </cell>
          <cell r="D5542" t="str">
            <v>MSC</v>
          </cell>
        </row>
        <row r="5543">
          <cell r="A5543" t="str">
            <v>D1318</v>
          </cell>
          <cell r="C5543" t="str">
            <v>MSC31218</v>
          </cell>
          <cell r="D5543" t="str">
            <v>MSC</v>
          </cell>
        </row>
        <row r="5544">
          <cell r="A5544" t="str">
            <v>D1320</v>
          </cell>
          <cell r="C5544" t="str">
            <v>MSC31218</v>
          </cell>
          <cell r="D5544" t="str">
            <v>MSC</v>
          </cell>
        </row>
        <row r="5545">
          <cell r="A5545" t="str">
            <v>D1322</v>
          </cell>
          <cell r="C5545" t="str">
            <v>MSC31218</v>
          </cell>
          <cell r="D5545" t="str">
            <v>MSC</v>
          </cell>
        </row>
        <row r="5546">
          <cell r="A5546" t="str">
            <v>D1323</v>
          </cell>
          <cell r="C5546" t="str">
            <v>MSC31225</v>
          </cell>
          <cell r="D5546" t="str">
            <v>MSC</v>
          </cell>
        </row>
        <row r="5547">
          <cell r="A5547" t="str">
            <v>D1324</v>
          </cell>
          <cell r="C5547" t="str">
            <v>MSC31225</v>
          </cell>
          <cell r="D5547" t="str">
            <v>MSC</v>
          </cell>
        </row>
        <row r="5548">
          <cell r="A5548" t="str">
            <v>D1325</v>
          </cell>
          <cell r="C5548" t="str">
            <v>MSC31225</v>
          </cell>
          <cell r="D5548" t="str">
            <v>MSC</v>
          </cell>
        </row>
        <row r="5549">
          <cell r="A5549" t="str">
            <v>D1326</v>
          </cell>
          <cell r="C5549" t="str">
            <v>MSC31225</v>
          </cell>
          <cell r="D5549" t="str">
            <v>MSC</v>
          </cell>
        </row>
        <row r="5550">
          <cell r="A5550" t="str">
            <v>D1330</v>
          </cell>
          <cell r="C5550" t="str">
            <v>MSC40101</v>
          </cell>
          <cell r="D5550" t="str">
            <v>MSC</v>
          </cell>
        </row>
        <row r="5551">
          <cell r="A5551" t="str">
            <v>D1335</v>
          </cell>
          <cell r="C5551" t="str">
            <v>MSC40108</v>
          </cell>
          <cell r="D5551" t="str">
            <v>MSC</v>
          </cell>
        </row>
        <row r="5552">
          <cell r="A5552" t="str">
            <v>D1339</v>
          </cell>
          <cell r="C5552" t="str">
            <v>MSC40115</v>
          </cell>
          <cell r="D5552" t="str">
            <v>MSC</v>
          </cell>
        </row>
        <row r="5553">
          <cell r="A5553" t="str">
            <v>D1340</v>
          </cell>
          <cell r="C5553" t="str">
            <v>MSC40115</v>
          </cell>
          <cell r="D5553" t="str">
            <v>MSC</v>
          </cell>
        </row>
        <row r="5554">
          <cell r="A5554" t="str">
            <v>D1344</v>
          </cell>
          <cell r="C5554" t="str">
            <v>MSC40122</v>
          </cell>
          <cell r="D5554" t="str">
            <v>MSC</v>
          </cell>
        </row>
        <row r="5555">
          <cell r="A5555" t="str">
            <v>D1345</v>
          </cell>
          <cell r="C5555" t="str">
            <v>MSC40122</v>
          </cell>
          <cell r="D5555" t="str">
            <v>MSC</v>
          </cell>
        </row>
        <row r="5556">
          <cell r="A5556" t="str">
            <v>D1346</v>
          </cell>
          <cell r="C5556" t="str">
            <v>MSC40129</v>
          </cell>
          <cell r="D5556" t="str">
            <v>MSC</v>
          </cell>
        </row>
        <row r="5557">
          <cell r="A5557" t="str">
            <v>D1348</v>
          </cell>
          <cell r="C5557" t="str">
            <v>MSC40129</v>
          </cell>
          <cell r="D5557" t="str">
            <v>MSC</v>
          </cell>
        </row>
        <row r="5558">
          <cell r="A5558" t="str">
            <v>D1350</v>
          </cell>
          <cell r="C5558" t="str">
            <v>MSC40129</v>
          </cell>
          <cell r="D5558" t="str">
            <v>MSC</v>
          </cell>
        </row>
        <row r="5559">
          <cell r="A5559" t="str">
            <v>D1353</v>
          </cell>
          <cell r="C5559" t="str">
            <v>MSC40205</v>
          </cell>
          <cell r="D5559" t="str">
            <v>MSC</v>
          </cell>
        </row>
        <row r="5560">
          <cell r="A5560" t="str">
            <v>D1356</v>
          </cell>
          <cell r="C5560" t="str">
            <v>MSC40212</v>
          </cell>
          <cell r="D5560" t="str">
            <v>MSC</v>
          </cell>
        </row>
        <row r="5561">
          <cell r="A5561" t="str">
            <v>D1358</v>
          </cell>
          <cell r="C5561" t="str">
            <v>MSC40212</v>
          </cell>
          <cell r="D5561" t="str">
            <v>MSC</v>
          </cell>
        </row>
        <row r="5562">
          <cell r="A5562" t="str">
            <v>D1360</v>
          </cell>
          <cell r="C5562" t="str">
            <v>MSC40219</v>
          </cell>
          <cell r="D5562" t="str">
            <v>MSC</v>
          </cell>
        </row>
        <row r="5563">
          <cell r="A5563" t="str">
            <v>D1362</v>
          </cell>
          <cell r="C5563" t="str">
            <v>MSC40219</v>
          </cell>
          <cell r="D5563" t="str">
            <v>MSC</v>
          </cell>
        </row>
        <row r="5564">
          <cell r="A5564" t="str">
            <v>D1366</v>
          </cell>
          <cell r="C5564" t="str">
            <v>MSC40226</v>
          </cell>
          <cell r="D5564" t="str">
            <v>MSC</v>
          </cell>
        </row>
        <row r="5565">
          <cell r="A5565" t="str">
            <v>D1368</v>
          </cell>
          <cell r="C5565" t="str">
            <v>MSC40226</v>
          </cell>
          <cell r="D5565" t="str">
            <v>MSC</v>
          </cell>
        </row>
        <row r="5566">
          <cell r="A5566" t="str">
            <v>D1370</v>
          </cell>
          <cell r="C5566" t="str">
            <v>MSC40304</v>
          </cell>
          <cell r="D5566" t="str">
            <v>MSC</v>
          </cell>
        </row>
        <row r="5567">
          <cell r="A5567" t="str">
            <v>D1373</v>
          </cell>
          <cell r="C5567" t="str">
            <v>MSC40304</v>
          </cell>
          <cell r="D5567" t="str">
            <v>MSC</v>
          </cell>
        </row>
        <row r="5568">
          <cell r="A5568" t="str">
            <v>D1375</v>
          </cell>
          <cell r="C5568" t="str">
            <v>MSC40311</v>
          </cell>
          <cell r="D5568" t="str">
            <v>MSC</v>
          </cell>
        </row>
        <row r="5569">
          <cell r="A5569" t="str">
            <v>D1377</v>
          </cell>
          <cell r="C5569" t="str">
            <v>MSC40311</v>
          </cell>
          <cell r="D5569" t="str">
            <v>MSC</v>
          </cell>
        </row>
        <row r="5570">
          <cell r="A5570" t="str">
            <v>D1378</v>
          </cell>
          <cell r="C5570" t="str">
            <v>MSC40311</v>
          </cell>
          <cell r="D5570" t="str">
            <v>MSC</v>
          </cell>
        </row>
        <row r="5571">
          <cell r="A5571" t="str">
            <v>D1380</v>
          </cell>
          <cell r="C5571" t="str">
            <v>MSC40318</v>
          </cell>
          <cell r="D5571" t="str">
            <v>MSC</v>
          </cell>
        </row>
        <row r="5572">
          <cell r="A5572" t="str">
            <v>D1381</v>
          </cell>
          <cell r="C5572" t="str">
            <v>MSC40318</v>
          </cell>
          <cell r="D5572" t="str">
            <v>MSC</v>
          </cell>
        </row>
        <row r="5573">
          <cell r="A5573" t="str">
            <v>D1382</v>
          </cell>
          <cell r="C5573" t="str">
            <v>MSC40318</v>
          </cell>
          <cell r="D5573" t="str">
            <v>MSC</v>
          </cell>
        </row>
        <row r="5574">
          <cell r="A5574" t="str">
            <v>D1383</v>
          </cell>
          <cell r="C5574" t="str">
            <v>MSC40318</v>
          </cell>
          <cell r="D5574" t="str">
            <v>MSC</v>
          </cell>
        </row>
        <row r="5575">
          <cell r="A5575" t="str">
            <v>D1384</v>
          </cell>
          <cell r="C5575" t="str">
            <v>MSC40318</v>
          </cell>
          <cell r="D5575" t="str">
            <v>MSC</v>
          </cell>
        </row>
        <row r="5576">
          <cell r="A5576" t="str">
            <v>D1385</v>
          </cell>
          <cell r="C5576" t="str">
            <v>MSC40325</v>
          </cell>
          <cell r="D5576" t="str">
            <v>MSC</v>
          </cell>
        </row>
        <row r="5577">
          <cell r="A5577" t="str">
            <v>D1387</v>
          </cell>
          <cell r="C5577" t="str">
            <v>MSC40325</v>
          </cell>
          <cell r="D5577" t="str">
            <v>MSC</v>
          </cell>
        </row>
        <row r="5578">
          <cell r="A5578" t="str">
            <v>D1389</v>
          </cell>
          <cell r="C5578" t="str">
            <v>MSC40325</v>
          </cell>
          <cell r="D5578" t="str">
            <v>MSC</v>
          </cell>
        </row>
        <row r="5579">
          <cell r="A5579" t="str">
            <v>D1390</v>
          </cell>
          <cell r="C5579" t="str">
            <v>MSC40331</v>
          </cell>
          <cell r="D5579" t="str">
            <v>MSC</v>
          </cell>
        </row>
        <row r="5580">
          <cell r="A5580" t="str">
            <v>D1393</v>
          </cell>
          <cell r="C5580" t="str">
            <v>MSC40331</v>
          </cell>
          <cell r="D5580" t="str">
            <v>MSC</v>
          </cell>
        </row>
        <row r="5581">
          <cell r="A5581" t="str">
            <v>D1394</v>
          </cell>
          <cell r="C5581" t="str">
            <v>MSC40331</v>
          </cell>
          <cell r="D5581" t="str">
            <v>MSC</v>
          </cell>
        </row>
        <row r="5582">
          <cell r="A5582" t="str">
            <v>D1395</v>
          </cell>
          <cell r="C5582" t="str">
            <v>MSC40408</v>
          </cell>
          <cell r="D5582" t="str">
            <v>MSC</v>
          </cell>
        </row>
        <row r="5583">
          <cell r="A5583" t="str">
            <v>D1396</v>
          </cell>
          <cell r="C5583" t="str">
            <v>MSC40408</v>
          </cell>
          <cell r="D5583" t="str">
            <v>MSC</v>
          </cell>
        </row>
        <row r="5584">
          <cell r="A5584" t="str">
            <v>D1397</v>
          </cell>
          <cell r="C5584" t="str">
            <v>MSC40408</v>
          </cell>
          <cell r="D5584" t="str">
            <v>MSC</v>
          </cell>
        </row>
        <row r="5585">
          <cell r="A5585" t="str">
            <v>D1398</v>
          </cell>
          <cell r="C5585" t="str">
            <v>MSC40408</v>
          </cell>
          <cell r="D5585" t="str">
            <v>MSC</v>
          </cell>
        </row>
        <row r="5586">
          <cell r="A5586" t="str">
            <v>D1399</v>
          </cell>
          <cell r="C5586" t="str">
            <v>MSC40408</v>
          </cell>
          <cell r="D5586" t="str">
            <v>MSC</v>
          </cell>
        </row>
        <row r="5587">
          <cell r="A5587" t="str">
            <v>D1400</v>
          </cell>
          <cell r="C5587" t="str">
            <v>MSC40408</v>
          </cell>
          <cell r="D5587" t="str">
            <v>MSC</v>
          </cell>
        </row>
        <row r="5588">
          <cell r="A5588" t="str">
            <v>D1401</v>
          </cell>
          <cell r="C5588" t="str">
            <v>MSC40415</v>
          </cell>
          <cell r="D5588" t="str">
            <v>MSC</v>
          </cell>
        </row>
        <row r="5589">
          <cell r="A5589" t="str">
            <v>D1402</v>
          </cell>
          <cell r="C5589" t="str">
            <v>MSC40422</v>
          </cell>
          <cell r="D5589" t="str">
            <v>MSC</v>
          </cell>
        </row>
        <row r="5590">
          <cell r="A5590" t="str">
            <v>D1403</v>
          </cell>
          <cell r="C5590" t="str">
            <v>MSC40422</v>
          </cell>
          <cell r="D5590" t="str">
            <v>MSC</v>
          </cell>
        </row>
        <row r="5591">
          <cell r="A5591" t="str">
            <v>D1405</v>
          </cell>
          <cell r="C5591" t="str">
            <v>MSC40422</v>
          </cell>
          <cell r="D5591" t="str">
            <v>MSC</v>
          </cell>
        </row>
        <row r="5592">
          <cell r="A5592" t="str">
            <v>D1406</v>
          </cell>
          <cell r="C5592" t="str">
            <v>MSC40422</v>
          </cell>
          <cell r="D5592" t="str">
            <v>MSC</v>
          </cell>
        </row>
        <row r="5593">
          <cell r="A5593" t="str">
            <v>D1407</v>
          </cell>
          <cell r="C5593" t="str">
            <v>MSC40422</v>
          </cell>
          <cell r="D5593" t="str">
            <v>MSC</v>
          </cell>
        </row>
        <row r="5594">
          <cell r="A5594" t="str">
            <v>D1408</v>
          </cell>
          <cell r="C5594" t="str">
            <v>MSC40429</v>
          </cell>
          <cell r="D5594" t="str">
            <v>MSC</v>
          </cell>
        </row>
        <row r="5595">
          <cell r="A5595" t="str">
            <v>D1410</v>
          </cell>
          <cell r="C5595" t="str">
            <v>MSC40429</v>
          </cell>
          <cell r="D5595" t="str">
            <v>MSC</v>
          </cell>
        </row>
        <row r="5596">
          <cell r="A5596" t="str">
            <v>D1411</v>
          </cell>
          <cell r="C5596" t="str">
            <v>MSC40429</v>
          </cell>
          <cell r="D5596" t="str">
            <v>MSC</v>
          </cell>
        </row>
        <row r="5597">
          <cell r="A5597" t="str">
            <v>D1412</v>
          </cell>
          <cell r="C5597" t="str">
            <v>MSC40506</v>
          </cell>
          <cell r="D5597" t="str">
            <v>MSC</v>
          </cell>
        </row>
        <row r="5598">
          <cell r="A5598" t="str">
            <v>D1413</v>
          </cell>
          <cell r="C5598" t="str">
            <v>MSC40506</v>
          </cell>
          <cell r="D5598" t="str">
            <v>MSC</v>
          </cell>
        </row>
        <row r="5599">
          <cell r="A5599" t="str">
            <v>D1414</v>
          </cell>
          <cell r="C5599" t="str">
            <v>MSC40506</v>
          </cell>
          <cell r="D5599" t="str">
            <v>MSC</v>
          </cell>
        </row>
        <row r="5600">
          <cell r="A5600" t="str">
            <v>D1416</v>
          </cell>
          <cell r="C5600" t="str">
            <v>MSC40506</v>
          </cell>
          <cell r="D5600" t="str">
            <v>MSC</v>
          </cell>
        </row>
        <row r="5601">
          <cell r="A5601" t="str">
            <v>D1417</v>
          </cell>
          <cell r="C5601" t="str">
            <v>MSC40513</v>
          </cell>
          <cell r="D5601" t="str">
            <v>MSC</v>
          </cell>
        </row>
        <row r="5602">
          <cell r="A5602" t="str">
            <v>D1418</v>
          </cell>
          <cell r="C5602" t="str">
            <v>MSC40513</v>
          </cell>
          <cell r="D5602" t="str">
            <v>MSC</v>
          </cell>
        </row>
        <row r="5603">
          <cell r="A5603" t="str">
            <v>D1419</v>
          </cell>
          <cell r="C5603" t="str">
            <v>MSC40513</v>
          </cell>
          <cell r="D5603" t="str">
            <v>MSC</v>
          </cell>
        </row>
        <row r="5604">
          <cell r="A5604" t="str">
            <v>D1420</v>
          </cell>
          <cell r="C5604" t="str">
            <v>MSC40513</v>
          </cell>
          <cell r="D5604" t="str">
            <v>MSC</v>
          </cell>
        </row>
        <row r="5605">
          <cell r="A5605" t="str">
            <v>D1422</v>
          </cell>
          <cell r="C5605" t="str">
            <v>MSC40520</v>
          </cell>
          <cell r="D5605" t="str">
            <v>MSC</v>
          </cell>
        </row>
        <row r="5606">
          <cell r="A5606" t="str">
            <v>D1424</v>
          </cell>
          <cell r="C5606" t="str">
            <v>MSC40520</v>
          </cell>
          <cell r="D5606" t="str">
            <v>MSC</v>
          </cell>
        </row>
        <row r="5607">
          <cell r="A5607" t="str">
            <v>D1425</v>
          </cell>
          <cell r="C5607" t="str">
            <v>MSC40520</v>
          </cell>
          <cell r="D5607" t="str">
            <v>MSC</v>
          </cell>
        </row>
        <row r="5608">
          <cell r="A5608" t="str">
            <v>D1426</v>
          </cell>
          <cell r="C5608" t="str">
            <v>MSC40520</v>
          </cell>
          <cell r="D5608" t="str">
            <v>MSC</v>
          </cell>
        </row>
        <row r="5609">
          <cell r="A5609" t="str">
            <v>D1427</v>
          </cell>
          <cell r="C5609" t="str">
            <v>MSC40520</v>
          </cell>
          <cell r="D5609" t="str">
            <v>MSC</v>
          </cell>
        </row>
        <row r="5610">
          <cell r="A5610" t="str">
            <v>D1428</v>
          </cell>
          <cell r="C5610" t="str">
            <v>MSC40527</v>
          </cell>
          <cell r="D5610" t="str">
            <v>MSC</v>
          </cell>
        </row>
        <row r="5611">
          <cell r="A5611" t="str">
            <v>D1429</v>
          </cell>
          <cell r="C5611" t="str">
            <v>MSC40527</v>
          </cell>
          <cell r="D5611" t="str">
            <v>MSC</v>
          </cell>
        </row>
        <row r="5612">
          <cell r="A5612" t="str">
            <v>D1431</v>
          </cell>
          <cell r="C5612" t="str">
            <v>MSC40527</v>
          </cell>
          <cell r="D5612" t="str">
            <v>MSC</v>
          </cell>
        </row>
        <row r="5613">
          <cell r="A5613" t="str">
            <v>D1432</v>
          </cell>
          <cell r="C5613" t="str">
            <v>MSC40527</v>
          </cell>
          <cell r="D5613" t="str">
            <v>MSC</v>
          </cell>
        </row>
        <row r="5614">
          <cell r="A5614" t="str">
            <v>D1433</v>
          </cell>
          <cell r="C5614" t="str">
            <v>MSC40603</v>
          </cell>
          <cell r="D5614" t="str">
            <v>MSC</v>
          </cell>
        </row>
        <row r="5615">
          <cell r="A5615" t="str">
            <v>D1434</v>
          </cell>
          <cell r="C5615" t="str">
            <v>MSC40603</v>
          </cell>
          <cell r="D5615" t="str">
            <v>MSC</v>
          </cell>
        </row>
        <row r="5616">
          <cell r="A5616" t="str">
            <v>D1436</v>
          </cell>
          <cell r="C5616" t="str">
            <v>MSC40603</v>
          </cell>
          <cell r="D5616" t="str">
            <v>MSC</v>
          </cell>
        </row>
        <row r="5617">
          <cell r="A5617" t="str">
            <v>D1437</v>
          </cell>
          <cell r="C5617" t="str">
            <v>MSC40603</v>
          </cell>
          <cell r="D5617" t="str">
            <v>MSC</v>
          </cell>
        </row>
        <row r="5618">
          <cell r="A5618" t="str">
            <v>D1438</v>
          </cell>
          <cell r="C5618" t="str">
            <v>MSC40610</v>
          </cell>
          <cell r="D5618" t="str">
            <v>MSC</v>
          </cell>
        </row>
        <row r="5619">
          <cell r="A5619" t="str">
            <v>D1439</v>
          </cell>
          <cell r="C5619" t="str">
            <v>MSC40610</v>
          </cell>
          <cell r="D5619" t="str">
            <v>MSC</v>
          </cell>
        </row>
        <row r="5620">
          <cell r="A5620" t="str">
            <v>D1440</v>
          </cell>
          <cell r="C5620" t="str">
            <v>MSC40610</v>
          </cell>
          <cell r="D5620" t="str">
            <v>MSC</v>
          </cell>
        </row>
        <row r="5621">
          <cell r="A5621" t="str">
            <v>D1441</v>
          </cell>
          <cell r="C5621" t="str">
            <v>MSC40610</v>
          </cell>
          <cell r="D5621" t="str">
            <v>MSC</v>
          </cell>
        </row>
        <row r="5622">
          <cell r="A5622" t="str">
            <v>D1442</v>
          </cell>
          <cell r="C5622" t="str">
            <v>MSC40610</v>
          </cell>
          <cell r="D5622" t="str">
            <v>MSC</v>
          </cell>
        </row>
        <row r="5623">
          <cell r="A5623" t="str">
            <v>D1443</v>
          </cell>
          <cell r="C5623" t="str">
            <v>MSC40617</v>
          </cell>
          <cell r="D5623" t="str">
            <v>MSC</v>
          </cell>
        </row>
        <row r="5624">
          <cell r="A5624" t="str">
            <v>D1444</v>
          </cell>
          <cell r="C5624" t="str">
            <v>MSC40617</v>
          </cell>
          <cell r="D5624" t="str">
            <v>MSC</v>
          </cell>
        </row>
        <row r="5625">
          <cell r="A5625" t="str">
            <v>D1446</v>
          </cell>
          <cell r="C5625" t="str">
            <v>MSC40617</v>
          </cell>
          <cell r="D5625" t="str">
            <v>MSC</v>
          </cell>
        </row>
        <row r="5626">
          <cell r="A5626" t="str">
            <v>D1447</v>
          </cell>
          <cell r="C5626" t="str">
            <v>MSC40617</v>
          </cell>
          <cell r="D5626" t="str">
            <v>MSC</v>
          </cell>
        </row>
        <row r="5627">
          <cell r="A5627" t="str">
            <v>D1448</v>
          </cell>
          <cell r="C5627" t="str">
            <v>MSC40624</v>
          </cell>
          <cell r="D5627" t="str">
            <v>MSC</v>
          </cell>
        </row>
        <row r="5628">
          <cell r="A5628" t="str">
            <v>D1449</v>
          </cell>
          <cell r="C5628" t="str">
            <v>MSC40701</v>
          </cell>
          <cell r="D5628" t="str">
            <v>MSC</v>
          </cell>
        </row>
        <row r="5629">
          <cell r="A5629" t="str">
            <v>D1450</v>
          </cell>
          <cell r="C5629" t="str">
            <v>MSC40701</v>
          </cell>
          <cell r="D5629" t="str">
            <v>MSC</v>
          </cell>
        </row>
        <row r="5630">
          <cell r="A5630" t="str">
            <v>D1452</v>
          </cell>
          <cell r="C5630" t="str">
            <v>MSC40701</v>
          </cell>
          <cell r="D5630" t="str">
            <v>MSC</v>
          </cell>
        </row>
        <row r="5631">
          <cell r="A5631" t="str">
            <v>D1453</v>
          </cell>
          <cell r="C5631" t="str">
            <v>MSC40701</v>
          </cell>
          <cell r="D5631" t="str">
            <v>MSC</v>
          </cell>
        </row>
        <row r="5632">
          <cell r="A5632" t="str">
            <v>D1454</v>
          </cell>
          <cell r="C5632" t="str">
            <v>MSC40708</v>
          </cell>
          <cell r="D5632" t="str">
            <v>MSC</v>
          </cell>
        </row>
        <row r="5633">
          <cell r="A5633" t="str">
            <v>D1455</v>
          </cell>
          <cell r="C5633" t="str">
            <v>MSC40708</v>
          </cell>
          <cell r="D5633" t="str">
            <v>MSC</v>
          </cell>
        </row>
        <row r="5634">
          <cell r="A5634" t="str">
            <v>D1457</v>
          </cell>
          <cell r="C5634" t="str">
            <v>MSC40708</v>
          </cell>
          <cell r="D5634" t="str">
            <v>MSC</v>
          </cell>
        </row>
        <row r="5635">
          <cell r="A5635" t="str">
            <v>D1458</v>
          </cell>
          <cell r="C5635" t="str">
            <v>MSC40708</v>
          </cell>
          <cell r="D5635" t="str">
            <v>MSC</v>
          </cell>
        </row>
        <row r="5636">
          <cell r="A5636" t="str">
            <v>D1459</v>
          </cell>
          <cell r="C5636" t="str">
            <v>MSC40715</v>
          </cell>
          <cell r="D5636" t="str">
            <v>MSC</v>
          </cell>
        </row>
        <row r="5637">
          <cell r="A5637" t="str">
            <v>D1461</v>
          </cell>
          <cell r="C5637" t="str">
            <v>MSC40715</v>
          </cell>
          <cell r="D5637" t="str">
            <v>MSC</v>
          </cell>
        </row>
        <row r="5638">
          <cell r="A5638" t="str">
            <v>D1462</v>
          </cell>
          <cell r="C5638" t="str">
            <v>MSC40715</v>
          </cell>
          <cell r="D5638" t="str">
            <v>MSC</v>
          </cell>
        </row>
        <row r="5639">
          <cell r="A5639" t="str">
            <v>D1464</v>
          </cell>
          <cell r="C5639" t="str">
            <v>MSC40722</v>
          </cell>
          <cell r="D5639" t="str">
            <v>MSC</v>
          </cell>
        </row>
        <row r="5640">
          <cell r="A5640" t="str">
            <v>D1465</v>
          </cell>
          <cell r="C5640" t="str">
            <v>MSC40722</v>
          </cell>
          <cell r="D5640" t="str">
            <v>MSC</v>
          </cell>
        </row>
        <row r="5641">
          <cell r="A5641" t="str">
            <v>D1468</v>
          </cell>
          <cell r="C5641" t="str">
            <v>MSC40722</v>
          </cell>
          <cell r="D5641" t="str">
            <v>MSC</v>
          </cell>
        </row>
        <row r="5642">
          <cell r="A5642" t="str">
            <v>D1469</v>
          </cell>
          <cell r="C5642" t="str">
            <v>MSC40729</v>
          </cell>
          <cell r="D5642" t="str">
            <v>MSC</v>
          </cell>
        </row>
        <row r="5643">
          <cell r="A5643" t="str">
            <v>D1471</v>
          </cell>
          <cell r="C5643" t="str">
            <v>MSC40729</v>
          </cell>
          <cell r="D5643" t="str">
            <v>MSC</v>
          </cell>
        </row>
        <row r="5644">
          <cell r="A5644" t="str">
            <v>D1472</v>
          </cell>
          <cell r="C5644" t="str">
            <v>MSC40729</v>
          </cell>
          <cell r="D5644" t="str">
            <v>MSC</v>
          </cell>
        </row>
        <row r="5645">
          <cell r="A5645" t="str">
            <v>D1473</v>
          </cell>
          <cell r="C5645" t="str">
            <v>MSC40805</v>
          </cell>
          <cell r="D5645" t="str">
            <v>MSC</v>
          </cell>
        </row>
        <row r="5646">
          <cell r="A5646" t="str">
            <v>D1474</v>
          </cell>
          <cell r="C5646" t="str">
            <v>MSC40805</v>
          </cell>
          <cell r="D5646" t="str">
            <v>MSC</v>
          </cell>
        </row>
        <row r="5647">
          <cell r="A5647" t="str">
            <v>D1475</v>
          </cell>
          <cell r="C5647" t="str">
            <v>MSC40805</v>
          </cell>
          <cell r="D5647" t="str">
            <v>MSC</v>
          </cell>
        </row>
        <row r="5648">
          <cell r="A5648" t="str">
            <v>D1480</v>
          </cell>
          <cell r="C5648" t="str">
            <v>MSC40826</v>
          </cell>
          <cell r="D5648" t="str">
            <v>MSC</v>
          </cell>
        </row>
        <row r="5649">
          <cell r="A5649" t="str">
            <v>D1482</v>
          </cell>
          <cell r="C5649" t="str">
            <v>MSC40826</v>
          </cell>
          <cell r="D5649" t="str">
            <v>MSC</v>
          </cell>
        </row>
        <row r="5650">
          <cell r="A5650" t="str">
            <v>D1483</v>
          </cell>
          <cell r="C5650" t="str">
            <v>MSC40826</v>
          </cell>
          <cell r="D5650" t="str">
            <v>MSC</v>
          </cell>
        </row>
        <row r="5651">
          <cell r="A5651" t="str">
            <v>D1484</v>
          </cell>
          <cell r="C5651" t="str">
            <v>MSC40902</v>
          </cell>
          <cell r="D5651" t="str">
            <v>MSC</v>
          </cell>
        </row>
        <row r="5652">
          <cell r="A5652" t="str">
            <v>D1485</v>
          </cell>
          <cell r="C5652" t="str">
            <v>MSC40902</v>
          </cell>
          <cell r="D5652" t="str">
            <v>MSC</v>
          </cell>
        </row>
        <row r="5653">
          <cell r="A5653" t="str">
            <v>D1486</v>
          </cell>
          <cell r="C5653" t="str">
            <v>MSC40902</v>
          </cell>
          <cell r="D5653" t="str">
            <v>MSC</v>
          </cell>
        </row>
        <row r="5654">
          <cell r="A5654" t="str">
            <v>D1487</v>
          </cell>
          <cell r="C5654" t="str">
            <v>MSC40902</v>
          </cell>
          <cell r="D5654" t="str">
            <v>MSC</v>
          </cell>
        </row>
        <row r="5655">
          <cell r="A5655" t="str">
            <v>D1488</v>
          </cell>
          <cell r="C5655" t="str">
            <v>MSC40902</v>
          </cell>
          <cell r="D5655" t="str">
            <v>MSC</v>
          </cell>
        </row>
        <row r="5656">
          <cell r="A5656" t="str">
            <v>D1489</v>
          </cell>
          <cell r="C5656" t="str">
            <v>MSC40902</v>
          </cell>
          <cell r="D5656" t="str">
            <v>MSC</v>
          </cell>
        </row>
        <row r="5657">
          <cell r="A5657" t="str">
            <v>D1491</v>
          </cell>
          <cell r="C5657" t="str">
            <v>MSC40909</v>
          </cell>
          <cell r="D5657" t="str">
            <v>MSC</v>
          </cell>
        </row>
        <row r="5658">
          <cell r="A5658" t="str">
            <v>D1492</v>
          </cell>
          <cell r="C5658" t="str">
            <v>MSC40909</v>
          </cell>
          <cell r="D5658" t="str">
            <v>MSC</v>
          </cell>
        </row>
        <row r="5659">
          <cell r="A5659" t="str">
            <v>D1495</v>
          </cell>
          <cell r="C5659" t="str">
            <v>MSC40909</v>
          </cell>
          <cell r="D5659" t="str">
            <v>MSC</v>
          </cell>
        </row>
        <row r="5660">
          <cell r="A5660" t="str">
            <v>D1499</v>
          </cell>
          <cell r="C5660" t="str">
            <v>MSC40916</v>
          </cell>
          <cell r="D5660" t="str">
            <v>MSC</v>
          </cell>
        </row>
        <row r="5661">
          <cell r="A5661" t="str">
            <v>D1500</v>
          </cell>
          <cell r="C5661" t="str">
            <v>MSC40916</v>
          </cell>
          <cell r="D5661" t="str">
            <v>MSC</v>
          </cell>
        </row>
        <row r="5662">
          <cell r="A5662" t="str">
            <v>D1501</v>
          </cell>
          <cell r="C5662" t="str">
            <v>MSC40923</v>
          </cell>
          <cell r="D5662" t="str">
            <v>MSC</v>
          </cell>
        </row>
        <row r="5663">
          <cell r="A5663" t="str">
            <v>D1502</v>
          </cell>
          <cell r="C5663" t="str">
            <v>MSC40923</v>
          </cell>
          <cell r="D5663" t="str">
            <v>MSC</v>
          </cell>
        </row>
        <row r="5664">
          <cell r="A5664" t="str">
            <v>D1503</v>
          </cell>
          <cell r="C5664" t="str">
            <v>MSC40923</v>
          </cell>
          <cell r="D5664" t="str">
            <v>MSC</v>
          </cell>
        </row>
        <row r="5665">
          <cell r="A5665" t="str">
            <v>D1508</v>
          </cell>
          <cell r="C5665" t="str">
            <v>MSC40930</v>
          </cell>
          <cell r="D5665" t="str">
            <v>MSC</v>
          </cell>
        </row>
        <row r="5666">
          <cell r="A5666" t="str">
            <v>D1510</v>
          </cell>
          <cell r="C5666" t="str">
            <v>MSC40930</v>
          </cell>
          <cell r="D5666" t="str">
            <v>MSC</v>
          </cell>
        </row>
        <row r="5667">
          <cell r="A5667" t="str">
            <v>D1511</v>
          </cell>
          <cell r="C5667" t="str">
            <v>MSC41007</v>
          </cell>
          <cell r="D5667" t="str">
            <v>MSC</v>
          </cell>
        </row>
        <row r="5668">
          <cell r="A5668" t="str">
            <v>D1512</v>
          </cell>
          <cell r="C5668" t="str">
            <v>MSC41007</v>
          </cell>
          <cell r="D5668" t="str">
            <v>MSC</v>
          </cell>
        </row>
        <row r="5669">
          <cell r="A5669" t="str">
            <v>D1514</v>
          </cell>
          <cell r="C5669" t="str">
            <v>MSC41007</v>
          </cell>
          <cell r="D5669" t="str">
            <v>MSC</v>
          </cell>
        </row>
        <row r="5670">
          <cell r="A5670" t="str">
            <v>D1515</v>
          </cell>
          <cell r="C5670" t="str">
            <v>MSC41014</v>
          </cell>
          <cell r="D5670" t="str">
            <v>MSC</v>
          </cell>
        </row>
        <row r="5671">
          <cell r="A5671" t="str">
            <v>D1516</v>
          </cell>
          <cell r="C5671" t="str">
            <v>MSC41014</v>
          </cell>
          <cell r="D5671" t="str">
            <v>MSC</v>
          </cell>
        </row>
        <row r="5672">
          <cell r="A5672" t="str">
            <v>D1517</v>
          </cell>
          <cell r="C5672" t="str">
            <v>MSC41014</v>
          </cell>
          <cell r="D5672" t="str">
            <v>MSC</v>
          </cell>
        </row>
        <row r="5673">
          <cell r="A5673" t="str">
            <v>D1521</v>
          </cell>
          <cell r="C5673" t="str">
            <v>MSC41021</v>
          </cell>
          <cell r="D5673" t="str">
            <v>MSC</v>
          </cell>
        </row>
        <row r="5674">
          <cell r="A5674" t="str">
            <v>D1522</v>
          </cell>
          <cell r="C5674" t="str">
            <v>MSC41021</v>
          </cell>
          <cell r="D5674" t="str">
            <v>MSC</v>
          </cell>
        </row>
        <row r="5675">
          <cell r="A5675" t="str">
            <v>D1525</v>
          </cell>
          <cell r="C5675" t="str">
            <v>MSC41021</v>
          </cell>
          <cell r="D5675" t="str">
            <v>MSC</v>
          </cell>
        </row>
        <row r="5676">
          <cell r="A5676" t="str">
            <v>D1526</v>
          </cell>
          <cell r="C5676" t="str">
            <v>MSC41028</v>
          </cell>
          <cell r="D5676" t="str">
            <v>MSC</v>
          </cell>
        </row>
        <row r="5677">
          <cell r="A5677" t="str">
            <v>D1527</v>
          </cell>
          <cell r="C5677" t="str">
            <v>MSC41028</v>
          </cell>
          <cell r="D5677" t="str">
            <v>MSC</v>
          </cell>
        </row>
        <row r="5678">
          <cell r="A5678" t="str">
            <v>D1528</v>
          </cell>
          <cell r="C5678" t="str">
            <v>MSC41028</v>
          </cell>
          <cell r="D5678" t="str">
            <v>MSC</v>
          </cell>
        </row>
        <row r="5679">
          <cell r="A5679" t="str">
            <v>D1530</v>
          </cell>
          <cell r="C5679" t="str">
            <v>MSC41028</v>
          </cell>
          <cell r="D5679" t="str">
            <v>MSC</v>
          </cell>
        </row>
        <row r="5680">
          <cell r="A5680" t="str">
            <v>D1533</v>
          </cell>
          <cell r="C5680" t="str">
            <v>MSC41104</v>
          </cell>
          <cell r="D5680" t="str">
            <v>MSC</v>
          </cell>
        </row>
        <row r="5681">
          <cell r="A5681" t="str">
            <v>D1536</v>
          </cell>
          <cell r="C5681" t="str">
            <v>MSC41111</v>
          </cell>
          <cell r="D5681" t="str">
            <v>MSC</v>
          </cell>
        </row>
        <row r="5682">
          <cell r="A5682" t="str">
            <v>D1539</v>
          </cell>
          <cell r="C5682" t="str">
            <v>MSC41111</v>
          </cell>
          <cell r="D5682" t="str">
            <v>MSC</v>
          </cell>
        </row>
        <row r="5683">
          <cell r="A5683" t="str">
            <v>D1541</v>
          </cell>
          <cell r="C5683" t="str">
            <v>MSC41111</v>
          </cell>
          <cell r="D5683" t="str">
            <v>MSC</v>
          </cell>
        </row>
        <row r="5684">
          <cell r="A5684" t="str">
            <v>D1542</v>
          </cell>
          <cell r="C5684" t="str">
            <v>MSC41118</v>
          </cell>
          <cell r="D5684" t="str">
            <v>MSC</v>
          </cell>
        </row>
        <row r="5685">
          <cell r="A5685" t="str">
            <v>D1544</v>
          </cell>
          <cell r="C5685" t="str">
            <v>MSC41118</v>
          </cell>
          <cell r="D5685" t="str">
            <v>MSC</v>
          </cell>
        </row>
        <row r="5686">
          <cell r="A5686" t="str">
            <v>D1545</v>
          </cell>
          <cell r="C5686" t="str">
            <v>MSC41118</v>
          </cell>
          <cell r="D5686" t="str">
            <v>MSC</v>
          </cell>
        </row>
        <row r="5687">
          <cell r="A5687" t="str">
            <v>D1548</v>
          </cell>
          <cell r="C5687" t="str">
            <v>MSC41125</v>
          </cell>
          <cell r="D5687" t="str">
            <v>MSC</v>
          </cell>
        </row>
        <row r="5688">
          <cell r="A5688" t="str">
            <v>D1550</v>
          </cell>
          <cell r="C5688" t="str">
            <v>MSC41125</v>
          </cell>
          <cell r="D5688" t="str">
            <v>MSC</v>
          </cell>
        </row>
        <row r="5689">
          <cell r="A5689" t="str">
            <v>D1553</v>
          </cell>
          <cell r="C5689" t="str">
            <v>MSC41202</v>
          </cell>
          <cell r="D5689" t="str">
            <v>MSC</v>
          </cell>
        </row>
        <row r="5690">
          <cell r="A5690" t="str">
            <v>D1555</v>
          </cell>
          <cell r="C5690" t="str">
            <v>MSC41202</v>
          </cell>
          <cell r="D5690" t="str">
            <v>MSC</v>
          </cell>
        </row>
        <row r="5691">
          <cell r="A5691" t="str">
            <v>F0003</v>
          </cell>
          <cell r="C5691" t="str">
            <v>GEF10104</v>
          </cell>
          <cell r="D5691" t="str">
            <v>GEFCO</v>
          </cell>
        </row>
        <row r="5692">
          <cell r="A5692" t="str">
            <v>F0004</v>
          </cell>
          <cell r="C5692" t="str">
            <v>GEF10104</v>
          </cell>
          <cell r="D5692" t="str">
            <v>GEFCO</v>
          </cell>
        </row>
        <row r="5693">
          <cell r="A5693" t="str">
            <v>F0005</v>
          </cell>
          <cell r="C5693" t="str">
            <v>GEF10104</v>
          </cell>
          <cell r="D5693" t="str">
            <v>GEFCO</v>
          </cell>
        </row>
        <row r="5694">
          <cell r="A5694" t="str">
            <v>F0006</v>
          </cell>
          <cell r="C5694" t="str">
            <v>GEF10104</v>
          </cell>
          <cell r="D5694" t="str">
            <v>GEFCO</v>
          </cell>
        </row>
        <row r="5695">
          <cell r="A5695" t="str">
            <v>F0007</v>
          </cell>
          <cell r="C5695" t="str">
            <v>GEF10105</v>
          </cell>
          <cell r="D5695" t="str">
            <v>GEFCO</v>
          </cell>
        </row>
        <row r="5696">
          <cell r="A5696" t="str">
            <v>F0008</v>
          </cell>
          <cell r="C5696" t="str">
            <v>GEF10105</v>
          </cell>
          <cell r="D5696" t="str">
            <v>GEFCO</v>
          </cell>
        </row>
        <row r="5697">
          <cell r="A5697" t="str">
            <v>F0009</v>
          </cell>
          <cell r="C5697" t="str">
            <v>GEF10105</v>
          </cell>
          <cell r="D5697" t="str">
            <v>GEFCO</v>
          </cell>
        </row>
        <row r="5698">
          <cell r="A5698" t="str">
            <v>F0011</v>
          </cell>
          <cell r="C5698" t="str">
            <v>GEF10105</v>
          </cell>
          <cell r="D5698" t="str">
            <v>GEFCO</v>
          </cell>
        </row>
        <row r="5699">
          <cell r="A5699" t="str">
            <v>F0012</v>
          </cell>
          <cell r="C5699" t="str">
            <v>GEF10105</v>
          </cell>
          <cell r="D5699" t="str">
            <v>GEFCO</v>
          </cell>
        </row>
        <row r="5700">
          <cell r="A5700" t="str">
            <v>F0013</v>
          </cell>
          <cell r="C5700" t="str">
            <v>GEF10106</v>
          </cell>
          <cell r="D5700" t="str">
            <v>GEFCO</v>
          </cell>
        </row>
        <row r="5701">
          <cell r="A5701" t="str">
            <v>F0014</v>
          </cell>
          <cell r="C5701" t="str">
            <v>GEF10106</v>
          </cell>
          <cell r="D5701" t="str">
            <v>GEFCO</v>
          </cell>
        </row>
        <row r="5702">
          <cell r="A5702" t="str">
            <v>F0015</v>
          </cell>
          <cell r="C5702" t="str">
            <v>GEF10106</v>
          </cell>
          <cell r="D5702" t="str">
            <v>GEFCO</v>
          </cell>
        </row>
        <row r="5703">
          <cell r="A5703" t="str">
            <v>F0016</v>
          </cell>
          <cell r="C5703" t="str">
            <v>GEF10106</v>
          </cell>
          <cell r="D5703" t="str">
            <v>GEFCO</v>
          </cell>
        </row>
        <row r="5704">
          <cell r="A5704" t="str">
            <v>F0017</v>
          </cell>
          <cell r="C5704" t="str">
            <v>GEF10106</v>
          </cell>
          <cell r="D5704" t="str">
            <v>GEFCO</v>
          </cell>
        </row>
        <row r="5705">
          <cell r="A5705" t="str">
            <v>F0018</v>
          </cell>
          <cell r="C5705" t="str">
            <v>PRI10107</v>
          </cell>
          <cell r="D5705" t="str">
            <v>PRIORI</v>
          </cell>
        </row>
        <row r="5706">
          <cell r="A5706" t="str">
            <v>F0019</v>
          </cell>
          <cell r="C5706" t="str">
            <v>GEF10107</v>
          </cell>
          <cell r="D5706" t="str">
            <v>GEFCO</v>
          </cell>
        </row>
        <row r="5707">
          <cell r="A5707" t="str">
            <v>F0020</v>
          </cell>
          <cell r="C5707" t="str">
            <v>GEF10107</v>
          </cell>
          <cell r="D5707" t="str">
            <v>GEFCO</v>
          </cell>
        </row>
        <row r="5708">
          <cell r="A5708" t="str">
            <v>F0021</v>
          </cell>
          <cell r="C5708" t="str">
            <v>GEF10107</v>
          </cell>
          <cell r="D5708" t="str">
            <v>GEFCO</v>
          </cell>
        </row>
        <row r="5709">
          <cell r="A5709" t="str">
            <v>F0022</v>
          </cell>
          <cell r="C5709" t="str">
            <v>GEF10107</v>
          </cell>
          <cell r="D5709" t="str">
            <v>GEFCO</v>
          </cell>
        </row>
        <row r="5710">
          <cell r="A5710" t="str">
            <v>F0023</v>
          </cell>
          <cell r="C5710" t="str">
            <v>GEF10107</v>
          </cell>
          <cell r="D5710" t="str">
            <v>GEFCO</v>
          </cell>
        </row>
        <row r="5711">
          <cell r="A5711" t="str">
            <v>F0024</v>
          </cell>
          <cell r="C5711" t="str">
            <v>GEF10107</v>
          </cell>
          <cell r="D5711" t="str">
            <v>GEFCO</v>
          </cell>
        </row>
        <row r="5712">
          <cell r="A5712" t="str">
            <v>F0025</v>
          </cell>
          <cell r="C5712" t="str">
            <v>GEF10108</v>
          </cell>
          <cell r="D5712" t="str">
            <v>GEFCO</v>
          </cell>
        </row>
        <row r="5713">
          <cell r="A5713" t="str">
            <v>F0026</v>
          </cell>
          <cell r="C5713" t="str">
            <v>GEF10108</v>
          </cell>
          <cell r="D5713" t="str">
            <v>GEFCO</v>
          </cell>
        </row>
        <row r="5714">
          <cell r="A5714" t="str">
            <v>F0027</v>
          </cell>
          <cell r="C5714" t="str">
            <v>GEF10108</v>
          </cell>
          <cell r="D5714" t="str">
            <v>GEFCO</v>
          </cell>
        </row>
        <row r="5715">
          <cell r="A5715" t="str">
            <v>F0028</v>
          </cell>
          <cell r="C5715" t="str">
            <v>GEF10110</v>
          </cell>
          <cell r="D5715" t="str">
            <v>GEFCO</v>
          </cell>
        </row>
        <row r="5716">
          <cell r="A5716" t="str">
            <v>F0029</v>
          </cell>
          <cell r="C5716" t="str">
            <v>GEF10110</v>
          </cell>
          <cell r="D5716" t="str">
            <v>GEFCO</v>
          </cell>
        </row>
        <row r="5717">
          <cell r="A5717" t="str">
            <v>F0030</v>
          </cell>
          <cell r="C5717" t="str">
            <v>GEF10111</v>
          </cell>
          <cell r="D5717" t="str">
            <v>GEFCO</v>
          </cell>
        </row>
        <row r="5718">
          <cell r="A5718" t="str">
            <v>F0031</v>
          </cell>
          <cell r="C5718" t="str">
            <v>GEF10111</v>
          </cell>
          <cell r="D5718" t="str">
            <v>GEFCO</v>
          </cell>
        </row>
        <row r="5719">
          <cell r="A5719" t="str">
            <v>F0032</v>
          </cell>
          <cell r="C5719" t="str">
            <v>GEF10111</v>
          </cell>
          <cell r="D5719" t="str">
            <v>GEFCO</v>
          </cell>
        </row>
        <row r="5720">
          <cell r="A5720" t="str">
            <v>F0033</v>
          </cell>
          <cell r="C5720" t="str">
            <v>GEF10111</v>
          </cell>
          <cell r="D5720" t="str">
            <v>GEFCO</v>
          </cell>
        </row>
        <row r="5721">
          <cell r="A5721" t="str">
            <v>F0034</v>
          </cell>
          <cell r="C5721" t="str">
            <v>GEF10111</v>
          </cell>
          <cell r="D5721" t="str">
            <v>GEFCO</v>
          </cell>
        </row>
        <row r="5722">
          <cell r="A5722" t="str">
            <v>F0035</v>
          </cell>
          <cell r="C5722" t="str">
            <v>GEF10112</v>
          </cell>
          <cell r="D5722" t="str">
            <v>GEFCO</v>
          </cell>
        </row>
        <row r="5723">
          <cell r="A5723" t="str">
            <v>F0036</v>
          </cell>
          <cell r="C5723" t="str">
            <v>GEF10112</v>
          </cell>
          <cell r="D5723" t="str">
            <v>GEFCO</v>
          </cell>
        </row>
        <row r="5724">
          <cell r="A5724" t="str">
            <v>F0037</v>
          </cell>
          <cell r="C5724" t="str">
            <v>GEF10112</v>
          </cell>
          <cell r="D5724" t="str">
            <v>GEFCO</v>
          </cell>
        </row>
        <row r="5725">
          <cell r="A5725" t="str">
            <v>F0038</v>
          </cell>
          <cell r="C5725" t="str">
            <v>GEF10112</v>
          </cell>
          <cell r="D5725" t="str">
            <v>GEFCO</v>
          </cell>
        </row>
        <row r="5726">
          <cell r="A5726" t="str">
            <v>F0039</v>
          </cell>
          <cell r="C5726" t="str">
            <v>GEF10112</v>
          </cell>
          <cell r="D5726" t="str">
            <v>GEFCO</v>
          </cell>
        </row>
        <row r="5727">
          <cell r="A5727" t="str">
            <v>F0040</v>
          </cell>
          <cell r="C5727" t="str">
            <v>GEF10112</v>
          </cell>
          <cell r="D5727" t="str">
            <v>GEFCO</v>
          </cell>
        </row>
        <row r="5728">
          <cell r="A5728" t="str">
            <v>F0041</v>
          </cell>
          <cell r="C5728" t="str">
            <v>GEF10112</v>
          </cell>
          <cell r="D5728" t="str">
            <v>GEFCO</v>
          </cell>
        </row>
        <row r="5729">
          <cell r="A5729" t="str">
            <v>F0042</v>
          </cell>
          <cell r="C5729" t="str">
            <v>GEF10113</v>
          </cell>
          <cell r="D5729" t="str">
            <v>GEFCO</v>
          </cell>
        </row>
        <row r="5730">
          <cell r="A5730" t="str">
            <v>F0043</v>
          </cell>
          <cell r="C5730" t="str">
            <v>GEF10113</v>
          </cell>
          <cell r="D5730" t="str">
            <v>GEFCO</v>
          </cell>
        </row>
        <row r="5731">
          <cell r="A5731" t="str">
            <v>F0044</v>
          </cell>
          <cell r="C5731" t="str">
            <v>GEF10113</v>
          </cell>
          <cell r="D5731" t="str">
            <v>GEFCO</v>
          </cell>
        </row>
        <row r="5732">
          <cell r="A5732" t="str">
            <v>F0045</v>
          </cell>
          <cell r="C5732" t="str">
            <v>GEF10113</v>
          </cell>
          <cell r="D5732" t="str">
            <v>GEFCO</v>
          </cell>
        </row>
        <row r="5733">
          <cell r="A5733" t="str">
            <v>F0046</v>
          </cell>
          <cell r="C5733" t="str">
            <v>GEF10114</v>
          </cell>
          <cell r="D5733" t="str">
            <v>GEFCO</v>
          </cell>
        </row>
        <row r="5734">
          <cell r="A5734" t="str">
            <v>F0047</v>
          </cell>
          <cell r="C5734" t="str">
            <v>GEF10113</v>
          </cell>
          <cell r="D5734" t="str">
            <v>GEFCO</v>
          </cell>
        </row>
        <row r="5735">
          <cell r="A5735" t="str">
            <v>F0048</v>
          </cell>
          <cell r="C5735" t="str">
            <v>GEF10113</v>
          </cell>
          <cell r="D5735" t="str">
            <v>GEFCO</v>
          </cell>
        </row>
        <row r="5736">
          <cell r="A5736" t="str">
            <v>F0049</v>
          </cell>
          <cell r="C5736" t="str">
            <v>GEF10114</v>
          </cell>
          <cell r="D5736" t="str">
            <v>GEFCO</v>
          </cell>
        </row>
        <row r="5737">
          <cell r="A5737" t="str">
            <v>F0050</v>
          </cell>
          <cell r="C5737" t="str">
            <v>GEF10115</v>
          </cell>
          <cell r="D5737" t="str">
            <v>GEFCO</v>
          </cell>
        </row>
        <row r="5738">
          <cell r="A5738" t="str">
            <v>F0051</v>
          </cell>
          <cell r="C5738" t="str">
            <v>GEF10114</v>
          </cell>
          <cell r="D5738" t="str">
            <v>GEFCO</v>
          </cell>
        </row>
        <row r="5739">
          <cell r="A5739" t="str">
            <v>F0052</v>
          </cell>
          <cell r="C5739" t="str">
            <v>GEF10114</v>
          </cell>
          <cell r="D5739" t="str">
            <v>GEFCO</v>
          </cell>
        </row>
        <row r="5740">
          <cell r="A5740" t="str">
            <v>F0053</v>
          </cell>
          <cell r="C5740" t="str">
            <v>GEF10114</v>
          </cell>
          <cell r="D5740" t="str">
            <v>GEFCO</v>
          </cell>
        </row>
        <row r="5741">
          <cell r="A5741" t="str">
            <v>F0054</v>
          </cell>
          <cell r="C5741" t="str">
            <v>GEF10114</v>
          </cell>
          <cell r="D5741" t="str">
            <v>GEFCO</v>
          </cell>
        </row>
        <row r="5742">
          <cell r="A5742" t="str">
            <v>F0055</v>
          </cell>
          <cell r="C5742" t="str">
            <v>GEF10114</v>
          </cell>
          <cell r="D5742" t="str">
            <v>GEFCO</v>
          </cell>
        </row>
        <row r="5743">
          <cell r="A5743" t="str">
            <v>F0056</v>
          </cell>
          <cell r="C5743" t="str">
            <v>GEF10115</v>
          </cell>
          <cell r="D5743" t="str">
            <v>GEFCO</v>
          </cell>
        </row>
        <row r="5744">
          <cell r="A5744" t="str">
            <v>F0058</v>
          </cell>
          <cell r="C5744" t="str">
            <v>GEF10115</v>
          </cell>
          <cell r="D5744" t="str">
            <v>GEFCO</v>
          </cell>
        </row>
        <row r="5745">
          <cell r="A5745" t="str">
            <v>F0059</v>
          </cell>
          <cell r="C5745" t="str">
            <v>GEF10115</v>
          </cell>
          <cell r="D5745" t="str">
            <v>GEFCO</v>
          </cell>
        </row>
        <row r="5746">
          <cell r="A5746" t="str">
            <v>F0060</v>
          </cell>
          <cell r="C5746" t="str">
            <v>GEF10115</v>
          </cell>
          <cell r="D5746" t="str">
            <v>GEFCO</v>
          </cell>
        </row>
        <row r="5747">
          <cell r="A5747" t="str">
            <v>F0061</v>
          </cell>
          <cell r="C5747" t="str">
            <v>GEF10117</v>
          </cell>
          <cell r="D5747" t="str">
            <v>GEFCO</v>
          </cell>
        </row>
        <row r="5748">
          <cell r="A5748" t="str">
            <v>F0062</v>
          </cell>
          <cell r="C5748" t="str">
            <v>GEF10117</v>
          </cell>
          <cell r="D5748" t="str">
            <v>GEFCO</v>
          </cell>
        </row>
        <row r="5749">
          <cell r="A5749" t="str">
            <v>F0063</v>
          </cell>
          <cell r="C5749" t="str">
            <v>GEF10118</v>
          </cell>
          <cell r="D5749" t="str">
            <v>GEFCO</v>
          </cell>
        </row>
        <row r="5750">
          <cell r="A5750" t="str">
            <v>F0064</v>
          </cell>
          <cell r="C5750" t="str">
            <v>GEF10116</v>
          </cell>
          <cell r="D5750" t="str">
            <v>GEFCO</v>
          </cell>
        </row>
        <row r="5751">
          <cell r="A5751" t="str">
            <v>F0065</v>
          </cell>
          <cell r="C5751" t="str">
            <v>GEF10118</v>
          </cell>
          <cell r="D5751" t="str">
            <v>GEFCO</v>
          </cell>
        </row>
        <row r="5752">
          <cell r="A5752" t="str">
            <v>F0066</v>
          </cell>
          <cell r="C5752" t="str">
            <v>GEF10118</v>
          </cell>
          <cell r="D5752" t="str">
            <v>GEFCO</v>
          </cell>
        </row>
        <row r="5753">
          <cell r="A5753" t="str">
            <v>F0067</v>
          </cell>
          <cell r="C5753" t="str">
            <v>GEF10118</v>
          </cell>
          <cell r="D5753" t="str">
            <v>GEFCO</v>
          </cell>
        </row>
        <row r="5754">
          <cell r="A5754" t="str">
            <v>F0068</v>
          </cell>
          <cell r="C5754" t="str">
            <v>GEF10118</v>
          </cell>
          <cell r="D5754" t="str">
            <v>GEFCO</v>
          </cell>
        </row>
        <row r="5755">
          <cell r="A5755" t="str">
            <v>F0069</v>
          </cell>
          <cell r="C5755" t="str">
            <v>GEF10119</v>
          </cell>
          <cell r="D5755" t="str">
            <v>GEFCO</v>
          </cell>
        </row>
        <row r="5756">
          <cell r="A5756" t="str">
            <v>F0070</v>
          </cell>
          <cell r="C5756" t="str">
            <v>GEF10119</v>
          </cell>
          <cell r="D5756" t="str">
            <v>GEFCO</v>
          </cell>
        </row>
        <row r="5757">
          <cell r="A5757" t="str">
            <v>F0071</v>
          </cell>
          <cell r="C5757" t="str">
            <v>GEF10119</v>
          </cell>
          <cell r="D5757" t="str">
            <v>GEFCO</v>
          </cell>
        </row>
        <row r="5758">
          <cell r="A5758" t="str">
            <v>F0072</v>
          </cell>
          <cell r="C5758" t="str">
            <v>GEF10119</v>
          </cell>
          <cell r="D5758" t="str">
            <v>GEFCO</v>
          </cell>
        </row>
        <row r="5759">
          <cell r="A5759" t="str">
            <v>F0073</v>
          </cell>
          <cell r="C5759" t="str">
            <v>GEF10119</v>
          </cell>
          <cell r="D5759" t="str">
            <v>GEFCO</v>
          </cell>
        </row>
        <row r="5760">
          <cell r="A5760" t="str">
            <v>F0074</v>
          </cell>
          <cell r="C5760" t="str">
            <v>GEF10119</v>
          </cell>
          <cell r="D5760" t="str">
            <v>GEFCO</v>
          </cell>
        </row>
        <row r="5761">
          <cell r="A5761" t="str">
            <v>F0075</v>
          </cell>
          <cell r="C5761" t="str">
            <v>GEF10120</v>
          </cell>
          <cell r="D5761" t="str">
            <v>GEFCO</v>
          </cell>
        </row>
        <row r="5762">
          <cell r="A5762" t="str">
            <v>F0076</v>
          </cell>
          <cell r="C5762" t="str">
            <v>GEF10120</v>
          </cell>
          <cell r="D5762" t="str">
            <v>GEFCO</v>
          </cell>
        </row>
        <row r="5763">
          <cell r="A5763" t="str">
            <v>F0077</v>
          </cell>
          <cell r="C5763" t="str">
            <v>GEF10120</v>
          </cell>
          <cell r="D5763" t="str">
            <v>GEFCO</v>
          </cell>
        </row>
        <row r="5764">
          <cell r="A5764" t="str">
            <v>F0078</v>
          </cell>
          <cell r="C5764" t="str">
            <v>GEF10120</v>
          </cell>
          <cell r="D5764" t="str">
            <v>GEFCO</v>
          </cell>
        </row>
        <row r="5765">
          <cell r="A5765" t="str">
            <v>F0079</v>
          </cell>
          <cell r="C5765" t="str">
            <v>GEF10120</v>
          </cell>
          <cell r="D5765" t="str">
            <v>GEFCO</v>
          </cell>
        </row>
        <row r="5766">
          <cell r="A5766" t="str">
            <v>F0080</v>
          </cell>
          <cell r="C5766" t="str">
            <v>GEF10121</v>
          </cell>
          <cell r="D5766" t="str">
            <v>GEFCO</v>
          </cell>
        </row>
        <row r="5767">
          <cell r="A5767" t="str">
            <v>F0081</v>
          </cell>
          <cell r="C5767" t="str">
            <v>GEF10121</v>
          </cell>
          <cell r="D5767" t="str">
            <v>GEFCO</v>
          </cell>
        </row>
        <row r="5768">
          <cell r="A5768" t="str">
            <v>F0082</v>
          </cell>
          <cell r="C5768" t="str">
            <v>GEF10121</v>
          </cell>
          <cell r="D5768" t="str">
            <v>GEFCO</v>
          </cell>
        </row>
        <row r="5769">
          <cell r="A5769" t="str">
            <v>F0083</v>
          </cell>
          <cell r="C5769" t="str">
            <v>GEF10121</v>
          </cell>
          <cell r="D5769" t="str">
            <v>GEFCO</v>
          </cell>
        </row>
        <row r="5770">
          <cell r="A5770" t="str">
            <v>F0084</v>
          </cell>
          <cell r="C5770" t="str">
            <v>GEF10121</v>
          </cell>
          <cell r="D5770" t="str">
            <v>GEFCO</v>
          </cell>
        </row>
        <row r="5771">
          <cell r="A5771" t="str">
            <v>F0085</v>
          </cell>
          <cell r="C5771" t="str">
            <v>GEF10122</v>
          </cell>
          <cell r="D5771" t="str">
            <v>GEFCO</v>
          </cell>
        </row>
        <row r="5772">
          <cell r="A5772" t="str">
            <v>F0086</v>
          </cell>
          <cell r="C5772" t="str">
            <v>GEF10122</v>
          </cell>
          <cell r="D5772" t="str">
            <v>GEFCO</v>
          </cell>
        </row>
        <row r="5773">
          <cell r="A5773" t="str">
            <v>F0087</v>
          </cell>
          <cell r="C5773" t="str">
            <v>GEF10122</v>
          </cell>
          <cell r="D5773" t="str">
            <v>GEFCO</v>
          </cell>
        </row>
        <row r="5774">
          <cell r="A5774" t="str">
            <v>F0088</v>
          </cell>
          <cell r="C5774" t="str">
            <v>GEF10124</v>
          </cell>
          <cell r="D5774" t="str">
            <v>GEFCO</v>
          </cell>
        </row>
        <row r="5775">
          <cell r="A5775" t="str">
            <v>F0089</v>
          </cell>
          <cell r="C5775" t="str">
            <v>BRU10123</v>
          </cell>
          <cell r="D5775" t="str">
            <v>BRUNNE</v>
          </cell>
        </row>
        <row r="5776">
          <cell r="A5776" t="str">
            <v>F0090</v>
          </cell>
          <cell r="C5776" t="str">
            <v>GEF10124</v>
          </cell>
          <cell r="D5776" t="str">
            <v>GEFCO</v>
          </cell>
        </row>
        <row r="5777">
          <cell r="A5777" t="str">
            <v>F0091</v>
          </cell>
          <cell r="C5777" t="str">
            <v>GEF10125</v>
          </cell>
          <cell r="D5777" t="str">
            <v>GEFCO</v>
          </cell>
        </row>
        <row r="5778">
          <cell r="A5778" t="str">
            <v>F0092</v>
          </cell>
          <cell r="C5778" t="str">
            <v>GEF10125</v>
          </cell>
          <cell r="D5778" t="str">
            <v>GEFCO</v>
          </cell>
        </row>
        <row r="5779">
          <cell r="A5779" t="str">
            <v>F0093</v>
          </cell>
          <cell r="C5779" t="str">
            <v>GEF10125</v>
          </cell>
          <cell r="D5779" t="str">
            <v>GEFCO</v>
          </cell>
        </row>
        <row r="5780">
          <cell r="A5780" t="str">
            <v>F0094</v>
          </cell>
          <cell r="C5780" t="str">
            <v>GEF10125</v>
          </cell>
          <cell r="D5780" t="str">
            <v>GEFCO</v>
          </cell>
        </row>
        <row r="5781">
          <cell r="A5781" t="str">
            <v>F0095</v>
          </cell>
          <cell r="C5781" t="str">
            <v>GEF10125</v>
          </cell>
          <cell r="D5781" t="str">
            <v>GEFCO</v>
          </cell>
        </row>
        <row r="5782">
          <cell r="A5782" t="str">
            <v>F0096</v>
          </cell>
          <cell r="C5782" t="str">
            <v>GEF10126</v>
          </cell>
          <cell r="D5782" t="str">
            <v>GEFCO</v>
          </cell>
        </row>
        <row r="5783">
          <cell r="A5783" t="str">
            <v>F0097</v>
          </cell>
          <cell r="C5783" t="str">
            <v>GEF10126</v>
          </cell>
          <cell r="D5783" t="str">
            <v>GEFCO</v>
          </cell>
        </row>
        <row r="5784">
          <cell r="A5784" t="str">
            <v>F0098</v>
          </cell>
          <cell r="C5784" t="str">
            <v>GEF10126</v>
          </cell>
          <cell r="D5784" t="str">
            <v>GEFCO</v>
          </cell>
        </row>
        <row r="5785">
          <cell r="A5785" t="str">
            <v>F0099</v>
          </cell>
          <cell r="C5785" t="str">
            <v>GEF10126</v>
          </cell>
          <cell r="D5785" t="str">
            <v>GEFCO</v>
          </cell>
        </row>
        <row r="5786">
          <cell r="A5786" t="str">
            <v>F0100</v>
          </cell>
          <cell r="C5786" t="str">
            <v>GEF10126</v>
          </cell>
          <cell r="D5786" t="str">
            <v>GEFCO</v>
          </cell>
        </row>
        <row r="5787">
          <cell r="A5787" t="str">
            <v>F0101</v>
          </cell>
          <cell r="C5787" t="str">
            <v>GEF10127</v>
          </cell>
          <cell r="D5787" t="str">
            <v>GEFCO</v>
          </cell>
        </row>
        <row r="5788">
          <cell r="A5788" t="str">
            <v>F0102</v>
          </cell>
          <cell r="C5788" t="str">
            <v>GEF10127</v>
          </cell>
          <cell r="D5788" t="str">
            <v>GEFCO</v>
          </cell>
        </row>
        <row r="5789">
          <cell r="A5789" t="str">
            <v>F0103</v>
          </cell>
          <cell r="C5789" t="str">
            <v>GEF10127</v>
          </cell>
          <cell r="D5789" t="str">
            <v>GEFCO</v>
          </cell>
        </row>
        <row r="5790">
          <cell r="A5790" t="str">
            <v>F0104</v>
          </cell>
          <cell r="C5790" t="str">
            <v>GEF10127</v>
          </cell>
          <cell r="D5790" t="str">
            <v>GEFCO</v>
          </cell>
        </row>
        <row r="5791">
          <cell r="A5791" t="str">
            <v>F0105</v>
          </cell>
          <cell r="C5791" t="str">
            <v>GEF10127</v>
          </cell>
          <cell r="D5791" t="str">
            <v>GEFCO</v>
          </cell>
        </row>
        <row r="5792">
          <cell r="A5792" t="str">
            <v>F0106</v>
          </cell>
          <cell r="C5792" t="str">
            <v>GEF10127</v>
          </cell>
          <cell r="D5792" t="str">
            <v>GEFCO</v>
          </cell>
        </row>
        <row r="5793">
          <cell r="A5793" t="str">
            <v>F0107</v>
          </cell>
          <cell r="C5793" t="str">
            <v>GEF10128</v>
          </cell>
          <cell r="D5793" t="str">
            <v>GEFCO</v>
          </cell>
        </row>
        <row r="5794">
          <cell r="A5794" t="str">
            <v>F0108</v>
          </cell>
          <cell r="C5794" t="str">
            <v>GEF10128</v>
          </cell>
          <cell r="D5794" t="str">
            <v>GEFCO</v>
          </cell>
        </row>
        <row r="5795">
          <cell r="A5795" t="str">
            <v>F0109</v>
          </cell>
          <cell r="C5795" t="str">
            <v>GEF10128</v>
          </cell>
          <cell r="D5795" t="str">
            <v>GEFCO</v>
          </cell>
        </row>
        <row r="5796">
          <cell r="A5796" t="str">
            <v>F0110</v>
          </cell>
          <cell r="C5796" t="str">
            <v>GEF10128</v>
          </cell>
          <cell r="D5796" t="str">
            <v>GEFCO</v>
          </cell>
        </row>
        <row r="5797">
          <cell r="A5797" t="str">
            <v>F0111</v>
          </cell>
          <cell r="C5797" t="str">
            <v>GEF10128</v>
          </cell>
          <cell r="D5797" t="str">
            <v>GEFCO</v>
          </cell>
        </row>
        <row r="5798">
          <cell r="A5798" t="str">
            <v>F0112</v>
          </cell>
          <cell r="C5798" t="str">
            <v>GEF10128</v>
          </cell>
          <cell r="D5798" t="str">
            <v>GEFCO</v>
          </cell>
        </row>
        <row r="5799">
          <cell r="A5799" t="str">
            <v>F0113</v>
          </cell>
          <cell r="C5799" t="str">
            <v>GEF10129</v>
          </cell>
          <cell r="D5799" t="str">
            <v>GEFCO</v>
          </cell>
        </row>
        <row r="5800">
          <cell r="A5800" t="str">
            <v>F0115</v>
          </cell>
          <cell r="C5800" t="str">
            <v>GEF10129</v>
          </cell>
          <cell r="D5800" t="str">
            <v>GEFCO</v>
          </cell>
        </row>
        <row r="5801">
          <cell r="A5801" t="str">
            <v>F0116</v>
          </cell>
          <cell r="C5801" t="str">
            <v>GEF10129</v>
          </cell>
          <cell r="D5801" t="str">
            <v>GEFCO</v>
          </cell>
        </row>
        <row r="5802">
          <cell r="A5802" t="str">
            <v>F0117</v>
          </cell>
          <cell r="C5802" t="str">
            <v>GEF10129</v>
          </cell>
          <cell r="D5802" t="str">
            <v>GEFCO</v>
          </cell>
        </row>
        <row r="5803">
          <cell r="A5803" t="str">
            <v>F0118</v>
          </cell>
          <cell r="C5803" t="str">
            <v>BRU10129</v>
          </cell>
          <cell r="D5803" t="str">
            <v>BRUNNE</v>
          </cell>
        </row>
        <row r="5804">
          <cell r="A5804" t="str">
            <v>F0119</v>
          </cell>
          <cell r="C5804" t="str">
            <v>HTG10130</v>
          </cell>
          <cell r="D5804" t="str">
            <v>HTG</v>
          </cell>
        </row>
        <row r="5805">
          <cell r="A5805" t="str">
            <v>F0120</v>
          </cell>
          <cell r="C5805" t="str">
            <v>GEF10131</v>
          </cell>
          <cell r="D5805" t="str">
            <v>GEFCO</v>
          </cell>
        </row>
        <row r="5806">
          <cell r="A5806" t="str">
            <v>F0121</v>
          </cell>
          <cell r="C5806" t="str">
            <v>GEF10131</v>
          </cell>
          <cell r="D5806" t="str">
            <v>GEFCO</v>
          </cell>
        </row>
        <row r="5807">
          <cell r="A5807" t="str">
            <v>F0122</v>
          </cell>
          <cell r="C5807" t="str">
            <v>GEF10201</v>
          </cell>
          <cell r="D5807" t="str">
            <v>GEFCO</v>
          </cell>
        </row>
        <row r="5808">
          <cell r="A5808" t="str">
            <v>F0123</v>
          </cell>
          <cell r="C5808" t="str">
            <v>GEF10201</v>
          </cell>
          <cell r="D5808" t="str">
            <v>GEFCO</v>
          </cell>
        </row>
        <row r="5809">
          <cell r="A5809" t="str">
            <v>F0124</v>
          </cell>
          <cell r="C5809" t="str">
            <v>GEF10201</v>
          </cell>
          <cell r="D5809" t="str">
            <v>GEFCO</v>
          </cell>
        </row>
        <row r="5810">
          <cell r="A5810" t="str">
            <v>F0125</v>
          </cell>
          <cell r="C5810" t="str">
            <v>GEF10201</v>
          </cell>
          <cell r="D5810" t="str">
            <v>GEFCO</v>
          </cell>
        </row>
        <row r="5811">
          <cell r="A5811" t="str">
            <v>F0126</v>
          </cell>
          <cell r="C5811" t="str">
            <v>ES010201</v>
          </cell>
          <cell r="D5811" t="str">
            <v>ES058J</v>
          </cell>
        </row>
        <row r="5812">
          <cell r="A5812" t="str">
            <v>F0127</v>
          </cell>
          <cell r="C5812" t="str">
            <v>ES610202</v>
          </cell>
          <cell r="D5812" t="str">
            <v>ES663B</v>
          </cell>
        </row>
        <row r="5813">
          <cell r="A5813" t="str">
            <v>F0128</v>
          </cell>
          <cell r="C5813" t="str">
            <v>EE810202</v>
          </cell>
          <cell r="D5813" t="str">
            <v>EE823A</v>
          </cell>
        </row>
        <row r="5814">
          <cell r="A5814" t="str">
            <v>F0129</v>
          </cell>
          <cell r="C5814" t="str">
            <v>FS610202</v>
          </cell>
          <cell r="D5814" t="str">
            <v>FS643V</v>
          </cell>
        </row>
        <row r="5815">
          <cell r="A5815" t="str">
            <v>F0130</v>
          </cell>
          <cell r="C5815" t="str">
            <v>FS110202</v>
          </cell>
          <cell r="D5815" t="str">
            <v>FS188E</v>
          </cell>
        </row>
        <row r="5816">
          <cell r="A5816" t="str">
            <v>F0131</v>
          </cell>
          <cell r="C5816" t="str">
            <v>ES110202</v>
          </cell>
          <cell r="D5816" t="str">
            <v>ES198J</v>
          </cell>
        </row>
        <row r="5817">
          <cell r="A5817" t="str">
            <v>F0132</v>
          </cell>
          <cell r="C5817" t="str">
            <v>FS910202</v>
          </cell>
          <cell r="D5817" t="str">
            <v>FS906F</v>
          </cell>
        </row>
        <row r="5818">
          <cell r="A5818" t="str">
            <v>F0133</v>
          </cell>
          <cell r="C5818" t="str">
            <v>ES610203</v>
          </cell>
          <cell r="D5818" t="str">
            <v>ES655W</v>
          </cell>
        </row>
        <row r="5819">
          <cell r="A5819" t="str">
            <v>F0134</v>
          </cell>
          <cell r="C5819" t="str">
            <v>DR010203</v>
          </cell>
          <cell r="D5819" t="str">
            <v>DR046B</v>
          </cell>
        </row>
        <row r="5820">
          <cell r="A5820" t="str">
            <v>F0135</v>
          </cell>
          <cell r="C5820" t="str">
            <v>CY010203</v>
          </cell>
          <cell r="D5820" t="str">
            <v>CY081Q</v>
          </cell>
        </row>
        <row r="5821">
          <cell r="A5821" t="str">
            <v>F0136</v>
          </cell>
          <cell r="C5821" t="str">
            <v>FS610203</v>
          </cell>
          <cell r="D5821" t="str">
            <v>FS674H</v>
          </cell>
        </row>
        <row r="5822">
          <cell r="A5822" t="str">
            <v>F0137</v>
          </cell>
          <cell r="C5822" t="str">
            <v>ES810203</v>
          </cell>
          <cell r="D5822" t="str">
            <v>ES842D</v>
          </cell>
        </row>
        <row r="5823">
          <cell r="A5823" t="str">
            <v>F0138</v>
          </cell>
          <cell r="C5823" t="str">
            <v>ES910203</v>
          </cell>
          <cell r="D5823" t="str">
            <v>ES905P</v>
          </cell>
        </row>
        <row r="5824">
          <cell r="A5824" t="str">
            <v>F0139</v>
          </cell>
          <cell r="C5824" t="str">
            <v>ES210204</v>
          </cell>
          <cell r="D5824" t="str">
            <v>ES213R</v>
          </cell>
        </row>
        <row r="5825">
          <cell r="A5825" t="str">
            <v>F0140</v>
          </cell>
          <cell r="C5825" t="str">
            <v>FS710204</v>
          </cell>
          <cell r="D5825" t="str">
            <v>FS738D</v>
          </cell>
        </row>
        <row r="5826">
          <cell r="A5826" t="str">
            <v>F0141</v>
          </cell>
          <cell r="C5826" t="str">
            <v>CY510204</v>
          </cell>
          <cell r="D5826" t="str">
            <v>CY505N</v>
          </cell>
        </row>
        <row r="5827">
          <cell r="A5827" t="str">
            <v>F0142</v>
          </cell>
          <cell r="C5827" t="str">
            <v>FS610204</v>
          </cell>
          <cell r="D5827" t="str">
            <v>FS690C</v>
          </cell>
        </row>
        <row r="5828">
          <cell r="A5828" t="str">
            <v>F0143</v>
          </cell>
          <cell r="C5828" t="str">
            <v>DL010204</v>
          </cell>
          <cell r="D5828" t="str">
            <v>DL080S</v>
          </cell>
        </row>
        <row r="5829">
          <cell r="A5829" t="str">
            <v>F0144</v>
          </cell>
          <cell r="C5829" t="str">
            <v>ES810205</v>
          </cell>
          <cell r="D5829" t="str">
            <v>ES837B</v>
          </cell>
        </row>
        <row r="5830">
          <cell r="A5830" t="str">
            <v>F0145</v>
          </cell>
          <cell r="C5830" t="str">
            <v>FS410205</v>
          </cell>
          <cell r="D5830" t="str">
            <v>FS466W</v>
          </cell>
        </row>
        <row r="5831">
          <cell r="A5831" t="str">
            <v>F0146</v>
          </cell>
          <cell r="C5831" t="str">
            <v>DV910208</v>
          </cell>
          <cell r="D5831" t="str">
            <v>DV934P</v>
          </cell>
        </row>
        <row r="5832">
          <cell r="A5832" t="str">
            <v>F0147</v>
          </cell>
          <cell r="C5832" t="str">
            <v>ER010205</v>
          </cell>
          <cell r="D5832" t="str">
            <v>ER013Z</v>
          </cell>
        </row>
        <row r="5833">
          <cell r="A5833" t="str">
            <v>F0148</v>
          </cell>
          <cell r="C5833" t="str">
            <v>CY310205</v>
          </cell>
          <cell r="D5833" t="str">
            <v>CY331Q</v>
          </cell>
        </row>
        <row r="5834">
          <cell r="A5834" t="str">
            <v>F0149</v>
          </cell>
          <cell r="C5834" t="str">
            <v>FR510207</v>
          </cell>
          <cell r="D5834" t="str">
            <v>FR508Y</v>
          </cell>
        </row>
        <row r="5835">
          <cell r="A5835" t="str">
            <v>F0150</v>
          </cell>
          <cell r="C5835" t="str">
            <v>ES410208</v>
          </cell>
          <cell r="D5835" t="str">
            <v>ES494W</v>
          </cell>
        </row>
        <row r="5836">
          <cell r="A5836" t="str">
            <v>F0151</v>
          </cell>
          <cell r="C5836" t="str">
            <v>ES310208</v>
          </cell>
          <cell r="D5836" t="str">
            <v>ES361D</v>
          </cell>
        </row>
        <row r="5837">
          <cell r="A5837" t="str">
            <v>F0152</v>
          </cell>
          <cell r="C5837" t="str">
            <v>DK210209</v>
          </cell>
          <cell r="D5837" t="str">
            <v>DK291Q</v>
          </cell>
        </row>
        <row r="5838">
          <cell r="A5838" t="str">
            <v>F0153</v>
          </cell>
          <cell r="C5838" t="str">
            <v>ES010208</v>
          </cell>
          <cell r="D5838" t="str">
            <v>ES058J</v>
          </cell>
        </row>
        <row r="5839">
          <cell r="A5839" t="str">
            <v>F0154</v>
          </cell>
          <cell r="C5839" t="str">
            <v>ES610208</v>
          </cell>
          <cell r="D5839" t="str">
            <v>ES663B</v>
          </cell>
        </row>
        <row r="5840">
          <cell r="A5840" t="str">
            <v>F0155</v>
          </cell>
          <cell r="C5840" t="str">
            <v>FS610208</v>
          </cell>
          <cell r="D5840" t="str">
            <v>FS643V</v>
          </cell>
        </row>
        <row r="5841">
          <cell r="A5841" t="str">
            <v>F0157</v>
          </cell>
          <cell r="C5841" t="str">
            <v>FS110209</v>
          </cell>
          <cell r="D5841" t="str">
            <v>FS188E</v>
          </cell>
        </row>
        <row r="5842">
          <cell r="A5842" t="str">
            <v>F0158</v>
          </cell>
          <cell r="C5842" t="str">
            <v>ES110209</v>
          </cell>
          <cell r="D5842" t="str">
            <v>ES198J</v>
          </cell>
        </row>
        <row r="5843">
          <cell r="A5843" t="str">
            <v>F0159</v>
          </cell>
          <cell r="C5843" t="str">
            <v>FS910209</v>
          </cell>
          <cell r="D5843" t="str">
            <v>FS906F</v>
          </cell>
        </row>
        <row r="5844">
          <cell r="A5844" t="str">
            <v>F0160</v>
          </cell>
          <cell r="C5844" t="str">
            <v>ES610209</v>
          </cell>
          <cell r="D5844" t="str">
            <v>ES655W</v>
          </cell>
        </row>
        <row r="5845">
          <cell r="A5845" t="str">
            <v>F0161</v>
          </cell>
          <cell r="C5845" t="str">
            <v>FS610209</v>
          </cell>
          <cell r="D5845" t="str">
            <v>FS674H</v>
          </cell>
        </row>
        <row r="5846">
          <cell r="A5846" t="str">
            <v>F0162</v>
          </cell>
          <cell r="C5846" t="str">
            <v>ES810210</v>
          </cell>
          <cell r="D5846" t="str">
            <v>ES842D</v>
          </cell>
        </row>
        <row r="5847">
          <cell r="A5847" t="str">
            <v>F0163</v>
          </cell>
          <cell r="C5847" t="str">
            <v>ES910210</v>
          </cell>
          <cell r="D5847" t="str">
            <v>ES905P</v>
          </cell>
        </row>
        <row r="5848">
          <cell r="A5848" t="str">
            <v>F0164</v>
          </cell>
          <cell r="C5848" t="str">
            <v>DV910210</v>
          </cell>
          <cell r="D5848" t="str">
            <v>DV934P</v>
          </cell>
        </row>
        <row r="5849">
          <cell r="A5849" t="str">
            <v>F0165</v>
          </cell>
          <cell r="C5849" t="str">
            <v>ES210210</v>
          </cell>
          <cell r="D5849" t="str">
            <v>ES213R</v>
          </cell>
        </row>
        <row r="5850">
          <cell r="A5850" t="str">
            <v>F0167</v>
          </cell>
          <cell r="C5850" t="str">
            <v>FS710210</v>
          </cell>
          <cell r="D5850" t="str">
            <v>FS738D</v>
          </cell>
        </row>
        <row r="5851">
          <cell r="A5851" t="str">
            <v>F0168</v>
          </cell>
          <cell r="C5851" t="str">
            <v>CY510210</v>
          </cell>
          <cell r="D5851" t="str">
            <v>CY505N</v>
          </cell>
        </row>
        <row r="5852">
          <cell r="A5852" t="str">
            <v>F0169</v>
          </cell>
          <cell r="C5852" t="str">
            <v>EE810211</v>
          </cell>
          <cell r="D5852" t="str">
            <v>EE823A</v>
          </cell>
        </row>
        <row r="5853">
          <cell r="A5853" t="str">
            <v>F0170</v>
          </cell>
          <cell r="C5853" t="str">
            <v>FS610211</v>
          </cell>
          <cell r="D5853" t="str">
            <v>FS690C</v>
          </cell>
        </row>
        <row r="5854">
          <cell r="A5854" t="str">
            <v>F0171</v>
          </cell>
          <cell r="C5854" t="str">
            <v>DL010211</v>
          </cell>
          <cell r="D5854" t="str">
            <v>DL080S</v>
          </cell>
        </row>
        <row r="5855">
          <cell r="A5855" t="str">
            <v>F0172</v>
          </cell>
          <cell r="C5855" t="str">
            <v>ES810211</v>
          </cell>
          <cell r="D5855" t="str">
            <v>ES837B</v>
          </cell>
        </row>
        <row r="5856">
          <cell r="A5856" t="str">
            <v>F0173</v>
          </cell>
          <cell r="C5856" t="str">
            <v>FS410211</v>
          </cell>
          <cell r="D5856" t="str">
            <v>FS466W</v>
          </cell>
        </row>
        <row r="5857">
          <cell r="A5857" t="str">
            <v>F0174</v>
          </cell>
          <cell r="C5857" t="str">
            <v>CY310211</v>
          </cell>
          <cell r="D5857" t="str">
            <v>CY331Q</v>
          </cell>
        </row>
        <row r="5858">
          <cell r="A5858" t="str">
            <v>F0175</v>
          </cell>
          <cell r="C5858" t="str">
            <v>FR510212</v>
          </cell>
          <cell r="D5858" t="str">
            <v>FR508Y</v>
          </cell>
        </row>
        <row r="5859">
          <cell r="A5859" t="str">
            <v>F0176</v>
          </cell>
          <cell r="C5859" t="str">
            <v>ES410212</v>
          </cell>
          <cell r="D5859" t="str">
            <v>ES494W</v>
          </cell>
        </row>
        <row r="5860">
          <cell r="A5860" t="str">
            <v>F0178</v>
          </cell>
          <cell r="C5860" t="str">
            <v>ES310212</v>
          </cell>
          <cell r="D5860" t="str">
            <v>ES361D</v>
          </cell>
        </row>
        <row r="5861">
          <cell r="A5861" t="str">
            <v>F0179</v>
          </cell>
          <cell r="C5861" t="str">
            <v>ES010212</v>
          </cell>
          <cell r="D5861" t="str">
            <v>ES058J</v>
          </cell>
        </row>
        <row r="5862">
          <cell r="A5862" t="str">
            <v>F0180</v>
          </cell>
          <cell r="C5862" t="str">
            <v>ES610214</v>
          </cell>
          <cell r="D5862" t="str">
            <v>ES663B</v>
          </cell>
        </row>
        <row r="5863">
          <cell r="A5863" t="str">
            <v>F0181</v>
          </cell>
          <cell r="C5863" t="str">
            <v>TIM10212</v>
          </cell>
          <cell r="D5863" t="str">
            <v>TIME C</v>
          </cell>
        </row>
        <row r="5864">
          <cell r="A5864" t="str">
            <v>F0182</v>
          </cell>
          <cell r="C5864" t="str">
            <v>FS610215</v>
          </cell>
          <cell r="D5864" t="str">
            <v>FS643V</v>
          </cell>
        </row>
        <row r="5865">
          <cell r="A5865" t="str">
            <v>F0183</v>
          </cell>
          <cell r="C5865" t="str">
            <v>FS110215</v>
          </cell>
          <cell r="D5865" t="str">
            <v>FS188E</v>
          </cell>
        </row>
        <row r="5866">
          <cell r="A5866" t="str">
            <v>F0184</v>
          </cell>
          <cell r="C5866" t="str">
            <v>ES110215</v>
          </cell>
          <cell r="D5866" t="str">
            <v>ES198J</v>
          </cell>
        </row>
        <row r="5867">
          <cell r="A5867" t="str">
            <v>F0185</v>
          </cell>
          <cell r="C5867" t="str">
            <v>FS910215</v>
          </cell>
          <cell r="D5867" t="str">
            <v>FS906F</v>
          </cell>
        </row>
        <row r="5868">
          <cell r="A5868" t="str">
            <v>F0186</v>
          </cell>
          <cell r="C5868" t="str">
            <v>ES610215</v>
          </cell>
          <cell r="D5868" t="str">
            <v>ES655W</v>
          </cell>
        </row>
        <row r="5869">
          <cell r="A5869" t="str">
            <v>F0187</v>
          </cell>
          <cell r="C5869" t="str">
            <v>ES810216</v>
          </cell>
          <cell r="D5869" t="str">
            <v>ES842D</v>
          </cell>
        </row>
        <row r="5870">
          <cell r="A5870" t="str">
            <v>F0188</v>
          </cell>
          <cell r="C5870" t="str">
            <v>ES910216</v>
          </cell>
          <cell r="D5870" t="str">
            <v>ES905P</v>
          </cell>
        </row>
        <row r="5871">
          <cell r="A5871" t="str">
            <v>F0189</v>
          </cell>
          <cell r="C5871" t="str">
            <v>DV910216</v>
          </cell>
          <cell r="D5871" t="str">
            <v>DV934P</v>
          </cell>
        </row>
        <row r="5872">
          <cell r="A5872" t="str">
            <v>F0190</v>
          </cell>
          <cell r="C5872" t="str">
            <v>ES210216</v>
          </cell>
          <cell r="D5872" t="str">
            <v>ES213R</v>
          </cell>
        </row>
        <row r="5873">
          <cell r="A5873" t="str">
            <v>F0191</v>
          </cell>
          <cell r="C5873" t="str">
            <v>FS610216</v>
          </cell>
          <cell r="D5873" t="str">
            <v>FS674H</v>
          </cell>
        </row>
        <row r="5874">
          <cell r="A5874" t="str">
            <v>F0192</v>
          </cell>
          <cell r="C5874" t="str">
            <v>FS710216</v>
          </cell>
          <cell r="D5874" t="str">
            <v>FS738D</v>
          </cell>
        </row>
        <row r="5875">
          <cell r="A5875" t="str">
            <v>F0193</v>
          </cell>
          <cell r="C5875" t="str">
            <v>CY510217</v>
          </cell>
          <cell r="D5875" t="str">
            <v>CY505N</v>
          </cell>
        </row>
        <row r="5876">
          <cell r="A5876" t="str">
            <v>F0194</v>
          </cell>
          <cell r="C5876" t="str">
            <v>DL010217</v>
          </cell>
          <cell r="D5876" t="str">
            <v>DL080S</v>
          </cell>
        </row>
        <row r="5877">
          <cell r="A5877" t="str">
            <v>F0195</v>
          </cell>
          <cell r="C5877" t="str">
            <v>ES810217</v>
          </cell>
          <cell r="D5877" t="str">
            <v>ES837B</v>
          </cell>
        </row>
        <row r="5878">
          <cell r="A5878" t="str">
            <v>F0196</v>
          </cell>
          <cell r="C5878" t="str">
            <v>FS410217</v>
          </cell>
          <cell r="D5878" t="str">
            <v>FS466W</v>
          </cell>
        </row>
        <row r="5879">
          <cell r="A5879" t="str">
            <v>F0197</v>
          </cell>
          <cell r="C5879" t="str">
            <v>CY310217</v>
          </cell>
          <cell r="D5879" t="str">
            <v>CY331Q</v>
          </cell>
        </row>
        <row r="5880">
          <cell r="A5880" t="str">
            <v>F0198</v>
          </cell>
          <cell r="C5880" t="str">
            <v>FR510218</v>
          </cell>
          <cell r="D5880" t="str">
            <v>FR508Y</v>
          </cell>
        </row>
        <row r="5881">
          <cell r="A5881" t="str">
            <v>F0199</v>
          </cell>
          <cell r="C5881" t="str">
            <v>ES410218</v>
          </cell>
          <cell r="D5881" t="str">
            <v>ES494W</v>
          </cell>
        </row>
        <row r="5882">
          <cell r="A5882" t="str">
            <v>F0200</v>
          </cell>
          <cell r="C5882" t="str">
            <v>ES310218</v>
          </cell>
          <cell r="D5882" t="str">
            <v>ES361D</v>
          </cell>
        </row>
        <row r="5883">
          <cell r="A5883" t="str">
            <v>F0201</v>
          </cell>
          <cell r="C5883" t="str">
            <v>ES010218</v>
          </cell>
          <cell r="D5883" t="str">
            <v>ES058J</v>
          </cell>
        </row>
        <row r="5884">
          <cell r="A5884" t="str">
            <v>F0202</v>
          </cell>
          <cell r="C5884" t="str">
            <v>AM-10218</v>
          </cell>
          <cell r="D5884" t="str">
            <v>AM SPE</v>
          </cell>
        </row>
        <row r="5885">
          <cell r="A5885" t="str">
            <v>F0203</v>
          </cell>
          <cell r="C5885" t="str">
            <v>ER910218</v>
          </cell>
          <cell r="D5885" t="str">
            <v>ER979Z</v>
          </cell>
        </row>
        <row r="5886">
          <cell r="A5886" t="str">
            <v>F0204</v>
          </cell>
          <cell r="C5886" t="str">
            <v>ES610219</v>
          </cell>
          <cell r="D5886" t="str">
            <v>ES663B</v>
          </cell>
        </row>
        <row r="5887">
          <cell r="A5887" t="str">
            <v>F0205</v>
          </cell>
          <cell r="C5887" t="str">
            <v>FS610219</v>
          </cell>
          <cell r="D5887" t="str">
            <v>FS643V</v>
          </cell>
        </row>
        <row r="5888">
          <cell r="A5888" t="str">
            <v>F0206</v>
          </cell>
          <cell r="C5888" t="str">
            <v>FS110219</v>
          </cell>
          <cell r="D5888" t="str">
            <v>FS188E</v>
          </cell>
        </row>
        <row r="5889">
          <cell r="A5889" t="str">
            <v>F0207</v>
          </cell>
          <cell r="C5889" t="str">
            <v>ES110219</v>
          </cell>
          <cell r="D5889" t="str">
            <v>ES198J</v>
          </cell>
        </row>
        <row r="5890">
          <cell r="A5890" t="str">
            <v>F0208</v>
          </cell>
          <cell r="C5890" t="str">
            <v>FS910221</v>
          </cell>
          <cell r="D5890" t="str">
            <v>FS906F</v>
          </cell>
        </row>
        <row r="5891">
          <cell r="A5891" t="str">
            <v>F0209</v>
          </cell>
          <cell r="C5891" t="str">
            <v>ES610222</v>
          </cell>
          <cell r="D5891" t="str">
            <v>ES655W</v>
          </cell>
        </row>
        <row r="5892">
          <cell r="A5892" t="str">
            <v>F0210</v>
          </cell>
          <cell r="C5892" t="str">
            <v>ES810222</v>
          </cell>
          <cell r="D5892" t="str">
            <v>ES842D</v>
          </cell>
        </row>
        <row r="5893">
          <cell r="A5893" t="str">
            <v>F0211</v>
          </cell>
          <cell r="C5893" t="str">
            <v>ES910222</v>
          </cell>
          <cell r="D5893" t="str">
            <v>ES905P</v>
          </cell>
        </row>
        <row r="5894">
          <cell r="A5894" t="str">
            <v>F0212</v>
          </cell>
          <cell r="C5894" t="str">
            <v>FS610222</v>
          </cell>
          <cell r="D5894" t="str">
            <v>FS674H</v>
          </cell>
        </row>
        <row r="5895">
          <cell r="A5895" t="str">
            <v>F0213</v>
          </cell>
          <cell r="C5895" t="str">
            <v>FS710222</v>
          </cell>
          <cell r="D5895" t="str">
            <v>FS738D</v>
          </cell>
        </row>
        <row r="5896">
          <cell r="A5896" t="str">
            <v>F0214</v>
          </cell>
          <cell r="C5896" t="str">
            <v>CY510223</v>
          </cell>
          <cell r="D5896" t="str">
            <v>CY505N</v>
          </cell>
        </row>
        <row r="5897">
          <cell r="A5897" t="str">
            <v>F0215</v>
          </cell>
          <cell r="C5897" t="str">
            <v>DL010223</v>
          </cell>
          <cell r="D5897" t="str">
            <v>DL080S</v>
          </cell>
        </row>
        <row r="5898">
          <cell r="A5898" t="str">
            <v>F0216</v>
          </cell>
          <cell r="C5898" t="str">
            <v>ES810223</v>
          </cell>
          <cell r="D5898" t="str">
            <v>ES837B</v>
          </cell>
        </row>
        <row r="5899">
          <cell r="A5899" t="str">
            <v>F0217</v>
          </cell>
          <cell r="C5899" t="str">
            <v>FS410223</v>
          </cell>
          <cell r="D5899" t="str">
            <v>FS466W</v>
          </cell>
        </row>
        <row r="5900">
          <cell r="A5900" t="str">
            <v>F0218</v>
          </cell>
          <cell r="C5900" t="str">
            <v>CY310223</v>
          </cell>
          <cell r="D5900" t="str">
            <v>CY331Q</v>
          </cell>
        </row>
        <row r="5901">
          <cell r="A5901" t="str">
            <v>F0219</v>
          </cell>
          <cell r="C5901" t="str">
            <v>FR510224</v>
          </cell>
          <cell r="D5901" t="str">
            <v>FR508Y</v>
          </cell>
        </row>
        <row r="5902">
          <cell r="A5902" t="str">
            <v>F0220</v>
          </cell>
          <cell r="C5902" t="str">
            <v>ES410224</v>
          </cell>
          <cell r="D5902" t="str">
            <v>ES494W</v>
          </cell>
        </row>
        <row r="5903">
          <cell r="A5903" t="str">
            <v>F0221</v>
          </cell>
          <cell r="C5903" t="str">
            <v>ES310224</v>
          </cell>
          <cell r="D5903" t="str">
            <v>ES361D</v>
          </cell>
        </row>
        <row r="5904">
          <cell r="A5904" t="str">
            <v>F0223</v>
          </cell>
          <cell r="C5904" t="str">
            <v>ES610224</v>
          </cell>
          <cell r="D5904" t="str">
            <v>ES663B</v>
          </cell>
        </row>
        <row r="5905">
          <cell r="A5905" t="str">
            <v>F0224</v>
          </cell>
          <cell r="C5905" t="str">
            <v>ER910224</v>
          </cell>
          <cell r="D5905" t="str">
            <v>ER979Z</v>
          </cell>
        </row>
        <row r="5906">
          <cell r="A5906" t="str">
            <v>F0225</v>
          </cell>
          <cell r="C5906" t="str">
            <v>ES010225</v>
          </cell>
          <cell r="D5906" t="str">
            <v>ES058J</v>
          </cell>
        </row>
        <row r="5907">
          <cell r="A5907" t="str">
            <v>F0226</v>
          </cell>
          <cell r="C5907" t="str">
            <v>FS610225</v>
          </cell>
          <cell r="D5907" t="str">
            <v>FS643V</v>
          </cell>
        </row>
        <row r="5908">
          <cell r="A5908" t="str">
            <v>F0227</v>
          </cell>
          <cell r="C5908" t="str">
            <v>FS110225</v>
          </cell>
          <cell r="D5908" t="str">
            <v>FS188E</v>
          </cell>
        </row>
        <row r="5909">
          <cell r="A5909" t="str">
            <v>F0228</v>
          </cell>
          <cell r="C5909" t="str">
            <v>GEF10225</v>
          </cell>
          <cell r="D5909" t="str">
            <v>GEFCO</v>
          </cell>
        </row>
        <row r="5910">
          <cell r="A5910" t="str">
            <v>F0229</v>
          </cell>
          <cell r="C5910" t="str">
            <v>GEF10225</v>
          </cell>
          <cell r="D5910" t="str">
            <v>GEFCO</v>
          </cell>
        </row>
        <row r="5911">
          <cell r="A5911" t="str">
            <v>F0230</v>
          </cell>
          <cell r="C5911" t="str">
            <v>ES610226</v>
          </cell>
          <cell r="D5911" t="str">
            <v>ES655W</v>
          </cell>
        </row>
        <row r="5912">
          <cell r="A5912" t="str">
            <v>F0231</v>
          </cell>
          <cell r="C5912" t="str">
            <v>ES910226</v>
          </cell>
          <cell r="D5912" t="str">
            <v>ES905P</v>
          </cell>
        </row>
        <row r="5913">
          <cell r="A5913" t="str">
            <v>F0232</v>
          </cell>
          <cell r="C5913" t="str">
            <v>ES810226</v>
          </cell>
          <cell r="D5913" t="str">
            <v>ES842D</v>
          </cell>
        </row>
        <row r="5914">
          <cell r="A5914" t="str">
            <v>F0233</v>
          </cell>
          <cell r="C5914" t="str">
            <v>FS610226</v>
          </cell>
          <cell r="D5914" t="str">
            <v>FS674H</v>
          </cell>
        </row>
        <row r="5915">
          <cell r="A5915" t="str">
            <v>F0234</v>
          </cell>
          <cell r="C5915" t="str">
            <v>FS710228</v>
          </cell>
          <cell r="D5915" t="str">
            <v>FS738D</v>
          </cell>
        </row>
        <row r="5916">
          <cell r="A5916" t="str">
            <v>F0236</v>
          </cell>
          <cell r="C5916" t="str">
            <v>CY510301</v>
          </cell>
          <cell r="D5916" t="str">
            <v>CY505N</v>
          </cell>
        </row>
        <row r="5917">
          <cell r="A5917" t="str">
            <v>F0237</v>
          </cell>
          <cell r="C5917" t="str">
            <v>DL010301</v>
          </cell>
          <cell r="D5917" t="str">
            <v>DL080S</v>
          </cell>
        </row>
        <row r="5918">
          <cell r="A5918" t="str">
            <v>F0238</v>
          </cell>
          <cell r="C5918" t="str">
            <v>ES810301</v>
          </cell>
          <cell r="D5918" t="str">
            <v>ES837B</v>
          </cell>
        </row>
        <row r="5919">
          <cell r="A5919" t="str">
            <v>F0240</v>
          </cell>
          <cell r="C5919" t="str">
            <v>FS410301</v>
          </cell>
          <cell r="D5919" t="str">
            <v>FS466W</v>
          </cell>
        </row>
        <row r="5920">
          <cell r="A5920" t="str">
            <v>F0241</v>
          </cell>
          <cell r="C5920" t="str">
            <v>CY310301</v>
          </cell>
          <cell r="D5920" t="str">
            <v>CY331Q</v>
          </cell>
        </row>
        <row r="5921">
          <cell r="A5921" t="str">
            <v>F0242</v>
          </cell>
          <cell r="C5921" t="str">
            <v>FR510302</v>
          </cell>
          <cell r="D5921" t="str">
            <v>FR508Y</v>
          </cell>
        </row>
        <row r="5922">
          <cell r="A5922" t="str">
            <v>F0243</v>
          </cell>
          <cell r="C5922" t="str">
            <v>ES410302</v>
          </cell>
          <cell r="D5922" t="str">
            <v>ES494W</v>
          </cell>
        </row>
        <row r="5923">
          <cell r="A5923" t="str">
            <v>F0244</v>
          </cell>
          <cell r="C5923" t="str">
            <v>ES310302</v>
          </cell>
          <cell r="D5923" t="str">
            <v>ES361D</v>
          </cell>
        </row>
        <row r="5924">
          <cell r="A5924" t="str">
            <v>F0245</v>
          </cell>
          <cell r="C5924" t="str">
            <v>ES610302</v>
          </cell>
          <cell r="D5924" t="str">
            <v>ES663B</v>
          </cell>
        </row>
        <row r="5925">
          <cell r="A5925" t="str">
            <v>F0246</v>
          </cell>
          <cell r="C5925" t="str">
            <v>ER910302</v>
          </cell>
          <cell r="D5925" t="str">
            <v>ER979Z</v>
          </cell>
        </row>
        <row r="5926">
          <cell r="A5926" t="str">
            <v>F0247</v>
          </cell>
          <cell r="C5926" t="str">
            <v>ES010303</v>
          </cell>
          <cell r="D5926" t="str">
            <v>ES058J</v>
          </cell>
        </row>
        <row r="5927">
          <cell r="A5927" t="str">
            <v>F0248</v>
          </cell>
          <cell r="C5927" t="str">
            <v>FS610303</v>
          </cell>
          <cell r="D5927" t="str">
            <v>FS643V</v>
          </cell>
        </row>
        <row r="5928">
          <cell r="A5928" t="str">
            <v>F0249</v>
          </cell>
          <cell r="C5928" t="str">
            <v>FS910303</v>
          </cell>
          <cell r="D5928" t="str">
            <v>FS906F</v>
          </cell>
        </row>
        <row r="5929">
          <cell r="A5929" t="str">
            <v>F0251</v>
          </cell>
          <cell r="C5929" t="str">
            <v>ES610303</v>
          </cell>
          <cell r="D5929" t="str">
            <v>ES655W</v>
          </cell>
        </row>
        <row r="5930">
          <cell r="A5930" t="str">
            <v>F0252</v>
          </cell>
          <cell r="C5930" t="str">
            <v>FS110303</v>
          </cell>
          <cell r="D5930" t="str">
            <v>FS188E</v>
          </cell>
        </row>
        <row r="5931">
          <cell r="A5931" t="str">
            <v>F0253</v>
          </cell>
          <cell r="C5931" t="str">
            <v>ES910304</v>
          </cell>
          <cell r="D5931" t="str">
            <v>ES905P</v>
          </cell>
        </row>
        <row r="5932">
          <cell r="A5932" t="str">
            <v>F0254</v>
          </cell>
          <cell r="C5932" t="str">
            <v>ES810304</v>
          </cell>
          <cell r="D5932" t="str">
            <v>ES842D</v>
          </cell>
        </row>
        <row r="5933">
          <cell r="A5933" t="str">
            <v>F0255</v>
          </cell>
          <cell r="C5933" t="str">
            <v>FS610304</v>
          </cell>
          <cell r="D5933" t="str">
            <v>FS674H</v>
          </cell>
        </row>
        <row r="5934">
          <cell r="A5934" t="str">
            <v>F0256</v>
          </cell>
          <cell r="C5934" t="str">
            <v>ES110304</v>
          </cell>
          <cell r="D5934" t="str">
            <v>ES198J</v>
          </cell>
        </row>
        <row r="5935">
          <cell r="A5935" t="str">
            <v>F0257</v>
          </cell>
          <cell r="C5935" t="str">
            <v>FS710304</v>
          </cell>
          <cell r="D5935" t="str">
            <v>FS738D</v>
          </cell>
        </row>
        <row r="5936">
          <cell r="A5936" t="str">
            <v>F0258</v>
          </cell>
          <cell r="C5936" t="str">
            <v>CY510305</v>
          </cell>
          <cell r="D5936" t="str">
            <v>CY505N</v>
          </cell>
        </row>
        <row r="5937">
          <cell r="A5937" t="str">
            <v>F0259</v>
          </cell>
          <cell r="C5937" t="str">
            <v>DL010305</v>
          </cell>
          <cell r="D5937" t="str">
            <v>DL080S</v>
          </cell>
        </row>
        <row r="5938">
          <cell r="A5938" t="str">
            <v>F0260</v>
          </cell>
          <cell r="C5938" t="str">
            <v>ES810305</v>
          </cell>
          <cell r="D5938" t="str">
            <v>ES837B</v>
          </cell>
        </row>
        <row r="5939">
          <cell r="A5939" t="str">
            <v>F0261</v>
          </cell>
          <cell r="C5939" t="str">
            <v>FS410305</v>
          </cell>
          <cell r="D5939" t="str">
            <v>FS466W</v>
          </cell>
        </row>
        <row r="5940">
          <cell r="A5940" t="str">
            <v>F0262</v>
          </cell>
          <cell r="C5940" t="str">
            <v>CY310307</v>
          </cell>
          <cell r="D5940" t="str">
            <v>CY331Q</v>
          </cell>
        </row>
        <row r="5941">
          <cell r="A5941" t="str">
            <v>F0263</v>
          </cell>
          <cell r="C5941" t="str">
            <v>FR510308</v>
          </cell>
          <cell r="D5941" t="str">
            <v>FR508Y</v>
          </cell>
        </row>
        <row r="5942">
          <cell r="A5942" t="str">
            <v>F0264</v>
          </cell>
          <cell r="C5942" t="str">
            <v>ES410308</v>
          </cell>
          <cell r="D5942" t="str">
            <v>ES494W</v>
          </cell>
        </row>
        <row r="5943">
          <cell r="A5943" t="str">
            <v>F0265</v>
          </cell>
          <cell r="C5943" t="str">
            <v>ES310308</v>
          </cell>
          <cell r="D5943" t="str">
            <v>ES361D</v>
          </cell>
        </row>
        <row r="5944">
          <cell r="A5944" t="str">
            <v>F0266</v>
          </cell>
          <cell r="C5944" t="str">
            <v>ES610308</v>
          </cell>
          <cell r="D5944" t="str">
            <v>ES663B</v>
          </cell>
        </row>
        <row r="5945">
          <cell r="A5945" t="str">
            <v>F0267</v>
          </cell>
          <cell r="C5945" t="str">
            <v>ER910308</v>
          </cell>
          <cell r="D5945" t="str">
            <v>ER979Z</v>
          </cell>
        </row>
        <row r="5946">
          <cell r="A5946" t="str">
            <v>F0268</v>
          </cell>
          <cell r="C5946" t="str">
            <v>ES010309</v>
          </cell>
          <cell r="D5946" t="str">
            <v>ES058J</v>
          </cell>
        </row>
        <row r="5947">
          <cell r="A5947" t="str">
            <v>F0269</v>
          </cell>
          <cell r="C5947" t="str">
            <v>FS610309</v>
          </cell>
          <cell r="D5947" t="str">
            <v>FS643V</v>
          </cell>
        </row>
        <row r="5948">
          <cell r="A5948" t="str">
            <v>F0270</v>
          </cell>
          <cell r="C5948" t="str">
            <v>FS910309</v>
          </cell>
          <cell r="D5948" t="str">
            <v>FS906F</v>
          </cell>
        </row>
        <row r="5949">
          <cell r="A5949" t="str">
            <v>F0271</v>
          </cell>
          <cell r="C5949" t="str">
            <v>ES610309</v>
          </cell>
          <cell r="D5949" t="str">
            <v>ES655W</v>
          </cell>
        </row>
        <row r="5950">
          <cell r="A5950" t="str">
            <v>F0272</v>
          </cell>
          <cell r="C5950" t="str">
            <v>FS110309</v>
          </cell>
          <cell r="D5950" t="str">
            <v>FS188E</v>
          </cell>
        </row>
        <row r="5951">
          <cell r="A5951" t="str">
            <v>F0273</v>
          </cell>
          <cell r="C5951" t="str">
            <v>ES910310</v>
          </cell>
          <cell r="D5951" t="str">
            <v>ES905P</v>
          </cell>
        </row>
        <row r="5952">
          <cell r="A5952" t="str">
            <v>F0274</v>
          </cell>
          <cell r="C5952" t="str">
            <v>ES810310</v>
          </cell>
          <cell r="D5952" t="str">
            <v>ES842D</v>
          </cell>
        </row>
        <row r="5953">
          <cell r="A5953" t="str">
            <v>F0275</v>
          </cell>
          <cell r="C5953" t="str">
            <v>FS610310</v>
          </cell>
          <cell r="D5953" t="str">
            <v>FS674H</v>
          </cell>
        </row>
        <row r="5954">
          <cell r="A5954" t="str">
            <v>F0276</v>
          </cell>
          <cell r="C5954" t="str">
            <v>ES110310</v>
          </cell>
          <cell r="D5954" t="str">
            <v>ES198J</v>
          </cell>
        </row>
        <row r="5955">
          <cell r="A5955" t="str">
            <v>F0277</v>
          </cell>
          <cell r="C5955" t="str">
            <v>FS710310</v>
          </cell>
          <cell r="D5955" t="str">
            <v>FS738D</v>
          </cell>
        </row>
        <row r="5956">
          <cell r="A5956" t="str">
            <v>F0279</v>
          </cell>
          <cell r="C5956" t="str">
            <v>CY510311</v>
          </cell>
          <cell r="D5956" t="str">
            <v>CY505N</v>
          </cell>
        </row>
        <row r="5957">
          <cell r="A5957" t="str">
            <v>F0280</v>
          </cell>
          <cell r="C5957" t="str">
            <v>DL010311</v>
          </cell>
          <cell r="D5957" t="str">
            <v>DL080S</v>
          </cell>
        </row>
        <row r="5958">
          <cell r="A5958" t="str">
            <v>F0281</v>
          </cell>
          <cell r="C5958" t="str">
            <v>ES810311</v>
          </cell>
          <cell r="D5958" t="str">
            <v>ES837B</v>
          </cell>
        </row>
        <row r="5959">
          <cell r="A5959" t="str">
            <v>F0282</v>
          </cell>
          <cell r="C5959" t="str">
            <v>FS410311</v>
          </cell>
          <cell r="D5959" t="str">
            <v>FS466W</v>
          </cell>
        </row>
        <row r="5960">
          <cell r="A5960" t="str">
            <v>F0283</v>
          </cell>
          <cell r="C5960" t="str">
            <v>CY310311</v>
          </cell>
          <cell r="D5960" t="str">
            <v>CY331Q</v>
          </cell>
        </row>
        <row r="5961">
          <cell r="A5961" t="str">
            <v>F0284</v>
          </cell>
          <cell r="C5961" t="str">
            <v>FR510312</v>
          </cell>
          <cell r="D5961" t="str">
            <v>FR508Y</v>
          </cell>
        </row>
        <row r="5962">
          <cell r="A5962" t="str">
            <v>F0285</v>
          </cell>
          <cell r="C5962" t="str">
            <v>ES410312</v>
          </cell>
          <cell r="D5962" t="str">
            <v>ES494W</v>
          </cell>
        </row>
        <row r="5963">
          <cell r="A5963" t="str">
            <v>F0286</v>
          </cell>
          <cell r="C5963" t="str">
            <v>ES310312</v>
          </cell>
          <cell r="D5963" t="str">
            <v>ES361D</v>
          </cell>
        </row>
        <row r="5964">
          <cell r="A5964" t="str">
            <v>F0287</v>
          </cell>
          <cell r="C5964" t="str">
            <v>ES610312</v>
          </cell>
          <cell r="D5964" t="str">
            <v>ES663B</v>
          </cell>
        </row>
        <row r="5965">
          <cell r="A5965" t="str">
            <v>F0288</v>
          </cell>
          <cell r="C5965" t="str">
            <v>PP-10312</v>
          </cell>
          <cell r="D5965" t="str">
            <v>PP 891</v>
          </cell>
        </row>
        <row r="5966">
          <cell r="A5966" t="str">
            <v>F0289</v>
          </cell>
          <cell r="C5966" t="str">
            <v>ER910314</v>
          </cell>
          <cell r="D5966" t="str">
            <v>ER979Z</v>
          </cell>
        </row>
        <row r="5967">
          <cell r="A5967" t="str">
            <v>F0290</v>
          </cell>
          <cell r="C5967" t="str">
            <v>ES010315</v>
          </cell>
          <cell r="D5967" t="str">
            <v>ES058J</v>
          </cell>
        </row>
        <row r="5968">
          <cell r="A5968" t="str">
            <v>F0291</v>
          </cell>
          <cell r="C5968" t="str">
            <v>FS610315</v>
          </cell>
          <cell r="D5968" t="str">
            <v>FS643V</v>
          </cell>
        </row>
        <row r="5969">
          <cell r="A5969" t="str">
            <v>F0292</v>
          </cell>
          <cell r="C5969" t="str">
            <v>FS910315</v>
          </cell>
          <cell r="D5969" t="str">
            <v>FS906F</v>
          </cell>
        </row>
        <row r="5970">
          <cell r="A5970" t="str">
            <v>F0293</v>
          </cell>
          <cell r="C5970" t="str">
            <v>ES610315</v>
          </cell>
          <cell r="D5970" t="str">
            <v>ES655W</v>
          </cell>
        </row>
        <row r="5971">
          <cell r="A5971" t="str">
            <v>F0294</v>
          </cell>
          <cell r="C5971" t="str">
            <v>FS110315</v>
          </cell>
          <cell r="D5971" t="str">
            <v>FS188E</v>
          </cell>
        </row>
        <row r="5972">
          <cell r="A5972" t="str">
            <v>F0295</v>
          </cell>
          <cell r="C5972" t="str">
            <v>ES910316</v>
          </cell>
          <cell r="D5972" t="str">
            <v>ES905P</v>
          </cell>
        </row>
        <row r="5973">
          <cell r="A5973" t="str">
            <v>F0296</v>
          </cell>
          <cell r="C5973" t="str">
            <v>ES810316</v>
          </cell>
          <cell r="D5973" t="str">
            <v>ES842D</v>
          </cell>
        </row>
        <row r="5974">
          <cell r="A5974" t="str">
            <v>F0297</v>
          </cell>
          <cell r="C5974" t="str">
            <v>FS610316</v>
          </cell>
          <cell r="D5974" t="str">
            <v>FS674H</v>
          </cell>
        </row>
        <row r="5975">
          <cell r="A5975" t="str">
            <v>F0299</v>
          </cell>
          <cell r="C5975" t="str">
            <v>ES110316</v>
          </cell>
          <cell r="D5975" t="str">
            <v>ES198J</v>
          </cell>
        </row>
        <row r="5976">
          <cell r="A5976" t="str">
            <v>F0300</v>
          </cell>
          <cell r="C5976" t="str">
            <v>FS710316</v>
          </cell>
          <cell r="D5976" t="str">
            <v>FS738D</v>
          </cell>
        </row>
        <row r="5977">
          <cell r="A5977" t="str">
            <v>F0301</v>
          </cell>
          <cell r="C5977" t="str">
            <v>CY510317</v>
          </cell>
          <cell r="D5977" t="str">
            <v>CY505N</v>
          </cell>
        </row>
        <row r="5978">
          <cell r="A5978" t="str">
            <v>F0302</v>
          </cell>
          <cell r="C5978" t="str">
            <v>DL010317</v>
          </cell>
          <cell r="D5978" t="str">
            <v>DL080S</v>
          </cell>
        </row>
        <row r="5979">
          <cell r="A5979" t="str">
            <v>F0303</v>
          </cell>
          <cell r="C5979" t="str">
            <v>ES810317</v>
          </cell>
          <cell r="D5979" t="str">
            <v>ES837B</v>
          </cell>
        </row>
        <row r="5980">
          <cell r="A5980" t="str">
            <v>F0304</v>
          </cell>
          <cell r="C5980" t="str">
            <v>FS410317</v>
          </cell>
          <cell r="D5980" t="str">
            <v>FS466W</v>
          </cell>
        </row>
        <row r="5981">
          <cell r="A5981" t="str">
            <v>F0305</v>
          </cell>
          <cell r="C5981" t="str">
            <v>CY310317</v>
          </cell>
          <cell r="D5981" t="str">
            <v>CY331Q</v>
          </cell>
        </row>
        <row r="5982">
          <cell r="A5982" t="str">
            <v>F0306</v>
          </cell>
          <cell r="C5982" t="str">
            <v>FR510318</v>
          </cell>
          <cell r="D5982" t="str">
            <v>FR508Y</v>
          </cell>
        </row>
        <row r="5983">
          <cell r="A5983" t="str">
            <v>F0307</v>
          </cell>
          <cell r="C5983" t="str">
            <v>ES410318</v>
          </cell>
          <cell r="D5983" t="str">
            <v>ES494W</v>
          </cell>
        </row>
        <row r="5984">
          <cell r="A5984" t="str">
            <v>F0308</v>
          </cell>
          <cell r="C5984" t="str">
            <v>ES310318</v>
          </cell>
          <cell r="D5984" t="str">
            <v>ES361D</v>
          </cell>
        </row>
        <row r="5985">
          <cell r="A5985" t="str">
            <v>F0309</v>
          </cell>
          <cell r="C5985" t="str">
            <v>ES610318</v>
          </cell>
          <cell r="D5985" t="str">
            <v>ES663B</v>
          </cell>
        </row>
        <row r="5986">
          <cell r="A5986" t="str">
            <v>F0310</v>
          </cell>
          <cell r="C5986" t="str">
            <v>ER910318</v>
          </cell>
          <cell r="D5986" t="str">
            <v>ER979Z</v>
          </cell>
        </row>
        <row r="5987">
          <cell r="A5987" t="str">
            <v>F0311</v>
          </cell>
          <cell r="C5987" t="str">
            <v>ES010319</v>
          </cell>
          <cell r="D5987" t="str">
            <v>ES058J</v>
          </cell>
        </row>
        <row r="5988">
          <cell r="A5988" t="str">
            <v>F0312</v>
          </cell>
          <cell r="C5988" t="str">
            <v>FS610319</v>
          </cell>
          <cell r="D5988" t="str">
            <v>FS643V</v>
          </cell>
        </row>
        <row r="5989">
          <cell r="A5989" t="str">
            <v>F0313</v>
          </cell>
          <cell r="C5989" t="str">
            <v>FS910319</v>
          </cell>
          <cell r="D5989" t="str">
            <v>FS906F</v>
          </cell>
        </row>
        <row r="5990">
          <cell r="A5990" t="str">
            <v>F0314</v>
          </cell>
          <cell r="C5990" t="str">
            <v>ES610319</v>
          </cell>
          <cell r="D5990" t="str">
            <v>ES655W</v>
          </cell>
        </row>
        <row r="5991">
          <cell r="A5991" t="str">
            <v>F0315</v>
          </cell>
          <cell r="C5991" t="str">
            <v>FS110321</v>
          </cell>
          <cell r="D5991" t="str">
            <v>FS188E</v>
          </cell>
        </row>
        <row r="5992">
          <cell r="A5992" t="str">
            <v>F0316</v>
          </cell>
          <cell r="C5992" t="str">
            <v>ES910322</v>
          </cell>
          <cell r="D5992" t="str">
            <v>ES905P</v>
          </cell>
        </row>
        <row r="5993">
          <cell r="A5993" t="str">
            <v>F0317</v>
          </cell>
          <cell r="C5993" t="str">
            <v>ES810322</v>
          </cell>
          <cell r="D5993" t="str">
            <v>ES842D</v>
          </cell>
        </row>
        <row r="5994">
          <cell r="A5994" t="str">
            <v>F0318</v>
          </cell>
          <cell r="C5994" t="str">
            <v>FS610322</v>
          </cell>
          <cell r="D5994" t="str">
            <v>FS674H</v>
          </cell>
        </row>
        <row r="5995">
          <cell r="A5995" t="str">
            <v>F0319</v>
          </cell>
          <cell r="C5995" t="str">
            <v>ES110322</v>
          </cell>
          <cell r="D5995" t="str">
            <v>ES198J</v>
          </cell>
        </row>
        <row r="5996">
          <cell r="A5996" t="str">
            <v>F0320</v>
          </cell>
          <cell r="C5996" t="str">
            <v>FS710322</v>
          </cell>
          <cell r="D5996" t="str">
            <v>FS738D</v>
          </cell>
        </row>
        <row r="5997">
          <cell r="A5997" t="str">
            <v>F0321</v>
          </cell>
          <cell r="C5997" t="str">
            <v>CY510323</v>
          </cell>
          <cell r="D5997" t="str">
            <v>CY505N</v>
          </cell>
        </row>
        <row r="5998">
          <cell r="A5998" t="str">
            <v>F0322</v>
          </cell>
          <cell r="C5998" t="str">
            <v>DL010323</v>
          </cell>
          <cell r="D5998" t="str">
            <v>DL080S</v>
          </cell>
        </row>
        <row r="5999">
          <cell r="A5999" t="str">
            <v>F0323</v>
          </cell>
          <cell r="C5999" t="str">
            <v>ES810323</v>
          </cell>
          <cell r="D5999" t="str">
            <v>ES837B</v>
          </cell>
        </row>
        <row r="6000">
          <cell r="A6000" t="str">
            <v>F0324</v>
          </cell>
          <cell r="C6000" t="str">
            <v>FS410323</v>
          </cell>
          <cell r="D6000" t="str">
            <v>FS466W</v>
          </cell>
        </row>
        <row r="6001">
          <cell r="A6001" t="str">
            <v>F0325</v>
          </cell>
          <cell r="C6001" t="str">
            <v>CY310323</v>
          </cell>
          <cell r="D6001" t="str">
            <v>CY331Q</v>
          </cell>
        </row>
        <row r="6002">
          <cell r="A6002" t="str">
            <v>F0326</v>
          </cell>
          <cell r="C6002" t="str">
            <v>FR510324</v>
          </cell>
          <cell r="D6002" t="str">
            <v>FR508Y</v>
          </cell>
        </row>
        <row r="6003">
          <cell r="A6003" t="str">
            <v>F0327</v>
          </cell>
          <cell r="C6003" t="str">
            <v>ES410324</v>
          </cell>
          <cell r="D6003" t="str">
            <v>ES494W</v>
          </cell>
        </row>
        <row r="6004">
          <cell r="A6004" t="str">
            <v>F0329</v>
          </cell>
          <cell r="C6004" t="str">
            <v>ES310324</v>
          </cell>
          <cell r="D6004" t="str">
            <v>ES361D</v>
          </cell>
        </row>
        <row r="6005">
          <cell r="A6005" t="str">
            <v>F0330</v>
          </cell>
          <cell r="C6005" t="str">
            <v>ES610324</v>
          </cell>
          <cell r="D6005" t="str">
            <v>ES663B</v>
          </cell>
        </row>
        <row r="6006">
          <cell r="A6006" t="str">
            <v>F0331</v>
          </cell>
          <cell r="C6006" t="str">
            <v>ER910324</v>
          </cell>
          <cell r="D6006" t="str">
            <v>ER979Z</v>
          </cell>
        </row>
        <row r="6007">
          <cell r="A6007" t="str">
            <v>F0332</v>
          </cell>
          <cell r="C6007" t="str">
            <v>ES010325</v>
          </cell>
          <cell r="D6007" t="str">
            <v>ES058J</v>
          </cell>
        </row>
        <row r="6008">
          <cell r="A6008" t="str">
            <v>F0333</v>
          </cell>
          <cell r="C6008" t="str">
            <v>FS610325</v>
          </cell>
          <cell r="D6008" t="str">
            <v>FS643V</v>
          </cell>
        </row>
        <row r="6009">
          <cell r="A6009" t="str">
            <v>F0334</v>
          </cell>
          <cell r="C6009" t="str">
            <v>FS910325</v>
          </cell>
          <cell r="D6009" t="str">
            <v>FS906F</v>
          </cell>
        </row>
        <row r="6010">
          <cell r="A6010" t="str">
            <v>F0335</v>
          </cell>
          <cell r="C6010" t="str">
            <v>ES610325</v>
          </cell>
          <cell r="D6010" t="str">
            <v>ES655W</v>
          </cell>
        </row>
        <row r="6011">
          <cell r="A6011" t="str">
            <v>F0336</v>
          </cell>
          <cell r="C6011" t="str">
            <v>FS110325</v>
          </cell>
          <cell r="D6011" t="str">
            <v>FS188E</v>
          </cell>
        </row>
        <row r="6012">
          <cell r="A6012" t="str">
            <v>F0337</v>
          </cell>
          <cell r="C6012" t="str">
            <v>ES910326</v>
          </cell>
          <cell r="D6012" t="str">
            <v>ES905P</v>
          </cell>
        </row>
        <row r="6013">
          <cell r="A6013" t="str">
            <v>F0338</v>
          </cell>
          <cell r="C6013" t="str">
            <v>ES810326</v>
          </cell>
          <cell r="D6013" t="str">
            <v>ES842D</v>
          </cell>
        </row>
        <row r="6014">
          <cell r="A6014" t="str">
            <v>F0339</v>
          </cell>
          <cell r="C6014" t="str">
            <v>FS610326</v>
          </cell>
          <cell r="D6014" t="str">
            <v>FS674H</v>
          </cell>
        </row>
        <row r="6015">
          <cell r="A6015" t="str">
            <v>F0340</v>
          </cell>
          <cell r="C6015" t="str">
            <v>ES110326</v>
          </cell>
          <cell r="D6015" t="str">
            <v>ES198J</v>
          </cell>
        </row>
        <row r="6016">
          <cell r="A6016" t="str">
            <v>F0341</v>
          </cell>
          <cell r="C6016" t="str">
            <v>FS710328</v>
          </cell>
          <cell r="D6016" t="str">
            <v>FS738D</v>
          </cell>
        </row>
        <row r="6017">
          <cell r="A6017" t="str">
            <v>F0342</v>
          </cell>
          <cell r="C6017" t="str">
            <v>CY510329</v>
          </cell>
          <cell r="D6017" t="str">
            <v>CY505N</v>
          </cell>
        </row>
        <row r="6018">
          <cell r="A6018" t="str">
            <v>F0343</v>
          </cell>
          <cell r="C6018" t="str">
            <v>DL010329</v>
          </cell>
          <cell r="D6018" t="str">
            <v>DL080S</v>
          </cell>
        </row>
        <row r="6019">
          <cell r="A6019" t="str">
            <v>F0344</v>
          </cell>
          <cell r="C6019" t="str">
            <v>ES810329</v>
          </cell>
          <cell r="D6019" t="str">
            <v>ES837B</v>
          </cell>
        </row>
        <row r="6020">
          <cell r="A6020" t="str">
            <v>F0345</v>
          </cell>
          <cell r="C6020" t="str">
            <v>FS410329</v>
          </cell>
          <cell r="D6020" t="str">
            <v>FS466W</v>
          </cell>
        </row>
        <row r="6021">
          <cell r="A6021" t="str">
            <v>F0346</v>
          </cell>
          <cell r="C6021" t="str">
            <v>CY310329</v>
          </cell>
          <cell r="D6021" t="str">
            <v>CY331Q</v>
          </cell>
        </row>
        <row r="6022">
          <cell r="A6022" t="str">
            <v>F0348</v>
          </cell>
          <cell r="C6022" t="str">
            <v>FR510330</v>
          </cell>
          <cell r="D6022" t="str">
            <v>FR508Y</v>
          </cell>
        </row>
        <row r="6023">
          <cell r="A6023" t="str">
            <v>F0349</v>
          </cell>
          <cell r="C6023" t="str">
            <v>ES410330</v>
          </cell>
          <cell r="D6023" t="str">
            <v>ES494W</v>
          </cell>
        </row>
        <row r="6024">
          <cell r="A6024" t="str">
            <v>F0350</v>
          </cell>
          <cell r="C6024" t="str">
            <v>ES310330</v>
          </cell>
          <cell r="D6024" t="str">
            <v>ES361D</v>
          </cell>
        </row>
        <row r="6025">
          <cell r="A6025" t="str">
            <v>F0351</v>
          </cell>
          <cell r="C6025" t="str">
            <v>ES610330</v>
          </cell>
          <cell r="D6025" t="str">
            <v>ES663B</v>
          </cell>
        </row>
        <row r="6026">
          <cell r="A6026" t="str">
            <v>F0352</v>
          </cell>
          <cell r="C6026" t="str">
            <v>ER910330</v>
          </cell>
          <cell r="D6026" t="str">
            <v>ER979Z</v>
          </cell>
        </row>
        <row r="6027">
          <cell r="A6027" t="str">
            <v>F0353</v>
          </cell>
          <cell r="C6027" t="str">
            <v>ES010331</v>
          </cell>
          <cell r="D6027" t="str">
            <v>ES058J</v>
          </cell>
        </row>
        <row r="6028">
          <cell r="A6028" t="str">
            <v>F0354</v>
          </cell>
          <cell r="C6028" t="str">
            <v>FS610401</v>
          </cell>
          <cell r="D6028" t="str">
            <v>FS643V</v>
          </cell>
        </row>
        <row r="6029">
          <cell r="A6029" t="str">
            <v>F0355</v>
          </cell>
          <cell r="C6029">
            <v>37810401</v>
          </cell>
          <cell r="D6029" t="str">
            <v>3783KK</v>
          </cell>
        </row>
        <row r="6030">
          <cell r="A6030" t="str">
            <v>F0356</v>
          </cell>
          <cell r="C6030" t="str">
            <v>FS910401</v>
          </cell>
          <cell r="D6030" t="str">
            <v>FS906F</v>
          </cell>
        </row>
        <row r="6031">
          <cell r="A6031" t="str">
            <v>F0358</v>
          </cell>
          <cell r="C6031" t="str">
            <v>ES610402</v>
          </cell>
          <cell r="D6031" t="str">
            <v>ES655W</v>
          </cell>
        </row>
        <row r="6032">
          <cell r="A6032" t="str">
            <v>F0359</v>
          </cell>
          <cell r="C6032" t="str">
            <v>FS110402</v>
          </cell>
          <cell r="D6032" t="str">
            <v>FS188E</v>
          </cell>
        </row>
        <row r="6033">
          <cell r="A6033" t="str">
            <v>F0360</v>
          </cell>
          <cell r="C6033" t="str">
            <v>ES910402</v>
          </cell>
          <cell r="D6033" t="str">
            <v>ES905P</v>
          </cell>
        </row>
        <row r="6034">
          <cell r="A6034" t="str">
            <v>F0364</v>
          </cell>
          <cell r="C6034" t="str">
            <v>ES810402</v>
          </cell>
          <cell r="D6034" t="str">
            <v>ES842D</v>
          </cell>
        </row>
        <row r="6035">
          <cell r="A6035" t="str">
            <v>F0365</v>
          </cell>
          <cell r="C6035" t="str">
            <v>FS610405</v>
          </cell>
          <cell r="D6035" t="str">
            <v>FS674H</v>
          </cell>
        </row>
        <row r="6036">
          <cell r="A6036" t="str">
            <v>F0366</v>
          </cell>
          <cell r="C6036" t="str">
            <v>ES110406</v>
          </cell>
          <cell r="D6036" t="str">
            <v>ES198J</v>
          </cell>
        </row>
        <row r="6037">
          <cell r="A6037" t="str">
            <v>F0367</v>
          </cell>
          <cell r="C6037" t="str">
            <v>FS710406</v>
          </cell>
          <cell r="D6037" t="str">
            <v>FS738D</v>
          </cell>
        </row>
        <row r="6038">
          <cell r="A6038" t="str">
            <v>F0368</v>
          </cell>
          <cell r="C6038" t="str">
            <v>CY510406</v>
          </cell>
          <cell r="D6038" t="str">
            <v>CY505N</v>
          </cell>
        </row>
        <row r="6039">
          <cell r="A6039" t="str">
            <v>F0369</v>
          </cell>
          <cell r="C6039" t="str">
            <v>DL010406</v>
          </cell>
          <cell r="D6039" t="str">
            <v>DL080S</v>
          </cell>
        </row>
        <row r="6040">
          <cell r="A6040" t="str">
            <v>F0370</v>
          </cell>
          <cell r="C6040" t="str">
            <v>CY310406</v>
          </cell>
          <cell r="D6040" t="str">
            <v>CY331Q</v>
          </cell>
        </row>
        <row r="6041">
          <cell r="A6041" t="str">
            <v>F0371</v>
          </cell>
          <cell r="C6041" t="str">
            <v>FR510407</v>
          </cell>
          <cell r="D6041" t="str">
            <v>FR508Y</v>
          </cell>
        </row>
        <row r="6042">
          <cell r="A6042" t="str">
            <v>F0372</v>
          </cell>
          <cell r="C6042" t="str">
            <v>ES410407</v>
          </cell>
          <cell r="D6042" t="str">
            <v>ES494W</v>
          </cell>
        </row>
        <row r="6043">
          <cell r="A6043" t="str">
            <v>F0373</v>
          </cell>
          <cell r="C6043" t="str">
            <v>ES310407</v>
          </cell>
          <cell r="D6043" t="str">
            <v>ES361D</v>
          </cell>
        </row>
        <row r="6044">
          <cell r="A6044" t="str">
            <v>F0374</v>
          </cell>
          <cell r="C6044" t="str">
            <v>ES610407</v>
          </cell>
          <cell r="D6044" t="str">
            <v>ES663B</v>
          </cell>
        </row>
        <row r="6045">
          <cell r="A6045" t="str">
            <v>F0375</v>
          </cell>
          <cell r="C6045">
            <v>91510407</v>
          </cell>
          <cell r="D6045" t="str">
            <v>9154KS</v>
          </cell>
        </row>
        <row r="6046">
          <cell r="A6046" t="str">
            <v>F0376</v>
          </cell>
          <cell r="C6046" t="str">
            <v>ER910407</v>
          </cell>
          <cell r="D6046" t="str">
            <v>ER979Z</v>
          </cell>
        </row>
        <row r="6047">
          <cell r="A6047" t="str">
            <v>F0378</v>
          </cell>
          <cell r="C6047" t="str">
            <v>ES010408</v>
          </cell>
          <cell r="D6047" t="str">
            <v>ES058J</v>
          </cell>
        </row>
        <row r="6048">
          <cell r="A6048" t="str">
            <v>F0379</v>
          </cell>
          <cell r="C6048" t="str">
            <v>FS610408</v>
          </cell>
          <cell r="D6048" t="str">
            <v>FS643V</v>
          </cell>
        </row>
        <row r="6049">
          <cell r="A6049" t="str">
            <v>F0380</v>
          </cell>
          <cell r="C6049" t="str">
            <v>FS910408</v>
          </cell>
          <cell r="D6049" t="str">
            <v>FS906F</v>
          </cell>
        </row>
        <row r="6050">
          <cell r="A6050" t="str">
            <v>F0381</v>
          </cell>
          <cell r="C6050" t="str">
            <v>ES610408</v>
          </cell>
          <cell r="D6050" t="str">
            <v>ES655W</v>
          </cell>
        </row>
        <row r="6051">
          <cell r="A6051" t="str">
            <v>F0382</v>
          </cell>
          <cell r="C6051" t="str">
            <v>FS110408</v>
          </cell>
          <cell r="D6051" t="str">
            <v>FS188E</v>
          </cell>
        </row>
        <row r="6052">
          <cell r="A6052" t="str">
            <v>F0383</v>
          </cell>
          <cell r="C6052" t="str">
            <v>ES910409</v>
          </cell>
          <cell r="D6052" t="str">
            <v>ES905P</v>
          </cell>
        </row>
        <row r="6053">
          <cell r="A6053" t="str">
            <v>F0384</v>
          </cell>
          <cell r="C6053" t="str">
            <v>ES810409</v>
          </cell>
          <cell r="D6053" t="str">
            <v>ES842D</v>
          </cell>
        </row>
        <row r="6054">
          <cell r="A6054" t="str">
            <v>F0385</v>
          </cell>
          <cell r="C6054" t="str">
            <v>FS610409</v>
          </cell>
          <cell r="D6054" t="str">
            <v>FS674H</v>
          </cell>
        </row>
        <row r="6055">
          <cell r="A6055" t="str">
            <v>F0386</v>
          </cell>
          <cell r="C6055" t="str">
            <v>ES110409</v>
          </cell>
          <cell r="D6055" t="str">
            <v>ES198J</v>
          </cell>
        </row>
        <row r="6056">
          <cell r="A6056" t="str">
            <v>F0387</v>
          </cell>
          <cell r="C6056" t="str">
            <v>FS710411</v>
          </cell>
          <cell r="D6056" t="str">
            <v>FS738D</v>
          </cell>
        </row>
        <row r="6057">
          <cell r="A6057" t="str">
            <v>F0388</v>
          </cell>
          <cell r="C6057" t="str">
            <v>CY510412</v>
          </cell>
          <cell r="D6057" t="str">
            <v>CY505N</v>
          </cell>
        </row>
        <row r="6058">
          <cell r="A6058" t="str">
            <v>F0389</v>
          </cell>
          <cell r="C6058" t="str">
            <v>DL010412</v>
          </cell>
          <cell r="D6058" t="str">
            <v>DL080S</v>
          </cell>
        </row>
        <row r="6059">
          <cell r="A6059" t="str">
            <v>F0390</v>
          </cell>
          <cell r="C6059" t="str">
            <v>ES910412</v>
          </cell>
          <cell r="D6059" t="str">
            <v>ES963B</v>
          </cell>
        </row>
        <row r="6060">
          <cell r="A6060" t="str">
            <v>F0391</v>
          </cell>
          <cell r="C6060" t="str">
            <v>FS410412</v>
          </cell>
          <cell r="D6060" t="str">
            <v>FS466W</v>
          </cell>
        </row>
        <row r="6061">
          <cell r="A6061" t="str">
            <v>F0392</v>
          </cell>
          <cell r="C6061" t="str">
            <v>ES410412</v>
          </cell>
          <cell r="D6061" t="str">
            <v>ES494W</v>
          </cell>
        </row>
        <row r="6062">
          <cell r="A6062" t="str">
            <v>F0393</v>
          </cell>
          <cell r="C6062" t="str">
            <v>ES310413</v>
          </cell>
          <cell r="D6062" t="str">
            <v>ES361D</v>
          </cell>
        </row>
        <row r="6063">
          <cell r="A6063" t="str">
            <v>F0394</v>
          </cell>
          <cell r="C6063" t="str">
            <v>ES610413</v>
          </cell>
          <cell r="D6063" t="str">
            <v>ES663B</v>
          </cell>
        </row>
        <row r="6064">
          <cell r="A6064" t="str">
            <v>F0395</v>
          </cell>
          <cell r="C6064" t="str">
            <v>ER710413</v>
          </cell>
          <cell r="D6064" t="str">
            <v>ER797Z</v>
          </cell>
        </row>
        <row r="6065">
          <cell r="A6065" t="str">
            <v>F0396</v>
          </cell>
          <cell r="C6065" t="str">
            <v>ES010413</v>
          </cell>
          <cell r="D6065" t="str">
            <v>ES058J</v>
          </cell>
        </row>
        <row r="6066">
          <cell r="A6066" t="str">
            <v>F0397</v>
          </cell>
          <cell r="C6066" t="str">
            <v>FS610413</v>
          </cell>
          <cell r="D6066" t="str">
            <v>FS643V</v>
          </cell>
        </row>
        <row r="6067">
          <cell r="A6067" t="str">
            <v>F0398</v>
          </cell>
          <cell r="C6067" t="str">
            <v>FS910414</v>
          </cell>
          <cell r="D6067" t="str">
            <v>FS906F</v>
          </cell>
        </row>
        <row r="6068">
          <cell r="A6068" t="str">
            <v>F0399</v>
          </cell>
          <cell r="C6068" t="str">
            <v>ES610414</v>
          </cell>
          <cell r="D6068" t="str">
            <v>ES655W</v>
          </cell>
        </row>
        <row r="6069">
          <cell r="A6069" t="str">
            <v>F0400</v>
          </cell>
          <cell r="C6069" t="str">
            <v>FS110414</v>
          </cell>
          <cell r="D6069" t="str">
            <v>FS188E</v>
          </cell>
        </row>
        <row r="6070">
          <cell r="A6070" t="str">
            <v>F0401</v>
          </cell>
          <cell r="C6070" t="str">
            <v>ES910414</v>
          </cell>
          <cell r="D6070" t="str">
            <v>ES905P</v>
          </cell>
        </row>
        <row r="6071">
          <cell r="A6071" t="str">
            <v>F0402</v>
          </cell>
          <cell r="C6071" t="str">
            <v>ES810414</v>
          </cell>
          <cell r="D6071" t="str">
            <v>ES842D</v>
          </cell>
        </row>
        <row r="6072">
          <cell r="A6072" t="str">
            <v>F0403</v>
          </cell>
          <cell r="C6072" t="str">
            <v>FS610415</v>
          </cell>
          <cell r="D6072" t="str">
            <v>FS674H</v>
          </cell>
        </row>
        <row r="6073">
          <cell r="A6073" t="str">
            <v>F0404</v>
          </cell>
          <cell r="C6073" t="str">
            <v>ES110415</v>
          </cell>
          <cell r="D6073" t="str">
            <v>ES198J</v>
          </cell>
        </row>
        <row r="6074">
          <cell r="A6074" t="str">
            <v>F0405</v>
          </cell>
          <cell r="C6074" t="str">
            <v>FS710415</v>
          </cell>
          <cell r="D6074" t="str">
            <v>FS738D</v>
          </cell>
        </row>
        <row r="6075">
          <cell r="A6075" t="str">
            <v>F0406</v>
          </cell>
          <cell r="C6075" t="str">
            <v>CY510415</v>
          </cell>
          <cell r="D6075" t="str">
            <v>CY505N</v>
          </cell>
        </row>
        <row r="6076">
          <cell r="A6076" t="str">
            <v>F0408</v>
          </cell>
          <cell r="C6076" t="str">
            <v>DL010415</v>
          </cell>
          <cell r="D6076" t="str">
            <v>DL080S</v>
          </cell>
        </row>
        <row r="6077">
          <cell r="A6077" t="str">
            <v>F0409</v>
          </cell>
          <cell r="C6077" t="str">
            <v>ES910416</v>
          </cell>
          <cell r="D6077" t="str">
            <v>ES963B</v>
          </cell>
        </row>
        <row r="6078">
          <cell r="A6078" t="str">
            <v>F0410</v>
          </cell>
          <cell r="C6078" t="str">
            <v>FS410416</v>
          </cell>
          <cell r="D6078" t="str">
            <v>FS466W</v>
          </cell>
        </row>
        <row r="6079">
          <cell r="A6079" t="str">
            <v>F0411</v>
          </cell>
          <cell r="C6079" t="str">
            <v>ES410416</v>
          </cell>
          <cell r="D6079" t="str">
            <v>ES494W</v>
          </cell>
        </row>
        <row r="6080">
          <cell r="A6080" t="str">
            <v>F0412</v>
          </cell>
          <cell r="C6080" t="str">
            <v>ES310416</v>
          </cell>
          <cell r="D6080" t="str">
            <v>ES361D</v>
          </cell>
        </row>
        <row r="6081">
          <cell r="A6081" t="str">
            <v>F0413</v>
          </cell>
          <cell r="C6081" t="str">
            <v>ES610418</v>
          </cell>
          <cell r="D6081" t="str">
            <v>ES663B</v>
          </cell>
        </row>
        <row r="6082">
          <cell r="A6082" t="str">
            <v>F0414</v>
          </cell>
          <cell r="C6082" t="str">
            <v>ER910419</v>
          </cell>
          <cell r="D6082" t="str">
            <v>ER979Z</v>
          </cell>
        </row>
        <row r="6083">
          <cell r="A6083" t="str">
            <v>F0415</v>
          </cell>
          <cell r="C6083" t="str">
            <v>ES010419</v>
          </cell>
          <cell r="D6083" t="str">
            <v>ES058J</v>
          </cell>
        </row>
        <row r="6084">
          <cell r="A6084" t="str">
            <v>F0416</v>
          </cell>
          <cell r="C6084" t="str">
            <v>FS610419</v>
          </cell>
          <cell r="D6084" t="str">
            <v>FS643V</v>
          </cell>
        </row>
        <row r="6085">
          <cell r="A6085" t="str">
            <v>F0417</v>
          </cell>
          <cell r="C6085" t="str">
            <v>FS910419</v>
          </cell>
          <cell r="D6085" t="str">
            <v>FS906F</v>
          </cell>
        </row>
        <row r="6086">
          <cell r="A6086" t="str">
            <v>F0418</v>
          </cell>
          <cell r="C6086" t="str">
            <v>ES610419</v>
          </cell>
          <cell r="D6086" t="str">
            <v>ES655W</v>
          </cell>
        </row>
        <row r="6087">
          <cell r="A6087" t="str">
            <v>F0419</v>
          </cell>
          <cell r="C6087" t="str">
            <v>FS110420</v>
          </cell>
          <cell r="D6087" t="str">
            <v>FS188E</v>
          </cell>
        </row>
        <row r="6088">
          <cell r="A6088" t="str">
            <v>F0420</v>
          </cell>
          <cell r="C6088" t="str">
            <v>ES910420</v>
          </cell>
          <cell r="D6088" t="str">
            <v>ES905P</v>
          </cell>
        </row>
        <row r="6089">
          <cell r="A6089" t="str">
            <v>F0421</v>
          </cell>
          <cell r="C6089" t="str">
            <v>ES810420</v>
          </cell>
          <cell r="D6089" t="str">
            <v>ES842D</v>
          </cell>
        </row>
        <row r="6090">
          <cell r="A6090" t="str">
            <v>F0422</v>
          </cell>
          <cell r="C6090" t="str">
            <v>FS610420</v>
          </cell>
          <cell r="D6090" t="str">
            <v>FS674H</v>
          </cell>
        </row>
        <row r="6091">
          <cell r="A6091" t="str">
            <v>F0423</v>
          </cell>
          <cell r="C6091" t="str">
            <v>ES110420</v>
          </cell>
          <cell r="D6091" t="str">
            <v>ES198J</v>
          </cell>
        </row>
        <row r="6092">
          <cell r="A6092" t="str">
            <v>F0424</v>
          </cell>
          <cell r="C6092" t="str">
            <v>FS710421</v>
          </cell>
          <cell r="D6092" t="str">
            <v>FS738D</v>
          </cell>
        </row>
        <row r="6093">
          <cell r="A6093" t="str">
            <v>F0425</v>
          </cell>
          <cell r="C6093" t="str">
            <v>CY510421</v>
          </cell>
          <cell r="D6093" t="str">
            <v>CY505N</v>
          </cell>
        </row>
        <row r="6094">
          <cell r="A6094" t="str">
            <v>F0427</v>
          </cell>
          <cell r="C6094" t="str">
            <v>DL010421</v>
          </cell>
          <cell r="D6094" t="str">
            <v>DL080S</v>
          </cell>
        </row>
        <row r="6095">
          <cell r="A6095" t="str">
            <v>F0428</v>
          </cell>
          <cell r="C6095" t="str">
            <v>ES910421</v>
          </cell>
          <cell r="D6095" t="str">
            <v>ES963B</v>
          </cell>
        </row>
        <row r="6096">
          <cell r="A6096" t="str">
            <v>F0429</v>
          </cell>
          <cell r="C6096" t="str">
            <v>FS410421</v>
          </cell>
          <cell r="D6096" t="str">
            <v>FS466W</v>
          </cell>
        </row>
        <row r="6097">
          <cell r="A6097" t="str">
            <v>F0430</v>
          </cell>
          <cell r="C6097" t="str">
            <v>ES410422</v>
          </cell>
          <cell r="D6097" t="str">
            <v>ES494W</v>
          </cell>
        </row>
        <row r="6098">
          <cell r="A6098" t="str">
            <v>F0431</v>
          </cell>
          <cell r="C6098" t="str">
            <v>ES310422</v>
          </cell>
          <cell r="D6098" t="str">
            <v>ES361D</v>
          </cell>
        </row>
        <row r="6099">
          <cell r="A6099" t="str">
            <v>F0433</v>
          </cell>
          <cell r="C6099" t="str">
            <v>ES610422</v>
          </cell>
          <cell r="D6099" t="str">
            <v>ES663B</v>
          </cell>
        </row>
        <row r="6100">
          <cell r="A6100" t="str">
            <v>F0434</v>
          </cell>
          <cell r="C6100" t="str">
            <v>ER910422</v>
          </cell>
          <cell r="D6100" t="str">
            <v>ER979Z</v>
          </cell>
        </row>
        <row r="6101">
          <cell r="A6101" t="str">
            <v>F0435</v>
          </cell>
          <cell r="C6101" t="str">
            <v>ES010422</v>
          </cell>
          <cell r="D6101" t="str">
            <v>ES058J</v>
          </cell>
        </row>
        <row r="6102">
          <cell r="A6102" t="str">
            <v>F0436</v>
          </cell>
          <cell r="C6102" t="str">
            <v>FS610423</v>
          </cell>
          <cell r="D6102" t="str">
            <v>FS643V</v>
          </cell>
        </row>
        <row r="6103">
          <cell r="A6103" t="str">
            <v>F0437</v>
          </cell>
          <cell r="C6103" t="str">
            <v>FS910423</v>
          </cell>
          <cell r="D6103" t="str">
            <v>FS906F</v>
          </cell>
        </row>
        <row r="6104">
          <cell r="A6104" t="str">
            <v>F0438</v>
          </cell>
          <cell r="C6104" t="str">
            <v>ES610423</v>
          </cell>
          <cell r="D6104" t="str">
            <v>ES655W</v>
          </cell>
        </row>
        <row r="6105">
          <cell r="A6105" t="str">
            <v>F0439</v>
          </cell>
          <cell r="C6105" t="str">
            <v>ES910423</v>
          </cell>
          <cell r="D6105" t="str">
            <v>ES905P</v>
          </cell>
        </row>
        <row r="6106">
          <cell r="A6106" t="str">
            <v>F0440</v>
          </cell>
          <cell r="C6106" t="str">
            <v>ES810425</v>
          </cell>
          <cell r="D6106" t="str">
            <v>ES842D</v>
          </cell>
        </row>
        <row r="6107">
          <cell r="A6107" t="str">
            <v>F0441</v>
          </cell>
          <cell r="C6107" t="str">
            <v>FS610426</v>
          </cell>
          <cell r="D6107" t="str">
            <v>FS674H</v>
          </cell>
        </row>
        <row r="6108">
          <cell r="A6108" t="str">
            <v>F0442</v>
          </cell>
          <cell r="C6108" t="str">
            <v>ES110426</v>
          </cell>
          <cell r="D6108" t="str">
            <v>ES198J</v>
          </cell>
        </row>
        <row r="6109">
          <cell r="A6109" t="str">
            <v>F0443</v>
          </cell>
          <cell r="C6109" t="str">
            <v>FS110426</v>
          </cell>
          <cell r="D6109" t="str">
            <v>FS188E</v>
          </cell>
        </row>
        <row r="6110">
          <cell r="A6110" t="str">
            <v>F0444</v>
          </cell>
          <cell r="C6110" t="str">
            <v>FS710426</v>
          </cell>
          <cell r="D6110" t="str">
            <v>FS738D</v>
          </cell>
        </row>
        <row r="6111">
          <cell r="A6111" t="str">
            <v>F0445</v>
          </cell>
          <cell r="C6111" t="str">
            <v>DL010426</v>
          </cell>
          <cell r="D6111" t="str">
            <v>DL080S</v>
          </cell>
        </row>
        <row r="6112">
          <cell r="A6112" t="str">
            <v>F0446</v>
          </cell>
          <cell r="C6112" t="str">
            <v>CY510427</v>
          </cell>
          <cell r="D6112" t="str">
            <v>CY505N</v>
          </cell>
        </row>
        <row r="6113">
          <cell r="A6113" t="str">
            <v>F0447</v>
          </cell>
          <cell r="C6113" t="str">
            <v>ES910427</v>
          </cell>
          <cell r="D6113" t="str">
            <v>ES936B</v>
          </cell>
        </row>
        <row r="6114">
          <cell r="A6114" t="str">
            <v>F0448</v>
          </cell>
          <cell r="C6114" t="str">
            <v>FS410427</v>
          </cell>
          <cell r="D6114" t="str">
            <v>FS466W</v>
          </cell>
        </row>
        <row r="6115">
          <cell r="A6115" t="str">
            <v>F0449</v>
          </cell>
          <cell r="C6115" t="str">
            <v>ES410427</v>
          </cell>
          <cell r="D6115" t="str">
            <v>ES494W</v>
          </cell>
        </row>
        <row r="6116">
          <cell r="A6116" t="str">
            <v>F0450</v>
          </cell>
          <cell r="C6116" t="str">
            <v>ES310427</v>
          </cell>
          <cell r="D6116" t="str">
            <v>ES361D</v>
          </cell>
        </row>
        <row r="6117">
          <cell r="A6117" t="str">
            <v>F0452</v>
          </cell>
          <cell r="C6117" t="str">
            <v>ES610428</v>
          </cell>
          <cell r="D6117" t="str">
            <v>ES663B</v>
          </cell>
        </row>
        <row r="6118">
          <cell r="A6118" t="str">
            <v>F0453</v>
          </cell>
          <cell r="C6118" t="str">
            <v>ER910428</v>
          </cell>
          <cell r="D6118" t="str">
            <v>ER979Z</v>
          </cell>
        </row>
        <row r="6119">
          <cell r="A6119" t="str">
            <v>F0454</v>
          </cell>
          <cell r="C6119" t="str">
            <v>ES010428</v>
          </cell>
          <cell r="D6119" t="str">
            <v>ES058J</v>
          </cell>
        </row>
        <row r="6120">
          <cell r="A6120" t="str">
            <v>F0455</v>
          </cell>
          <cell r="C6120" t="str">
            <v>FS610428</v>
          </cell>
          <cell r="D6120" t="str">
            <v>FS643V</v>
          </cell>
        </row>
        <row r="6121">
          <cell r="A6121" t="str">
            <v>F0456</v>
          </cell>
          <cell r="C6121" t="str">
            <v>FS910428</v>
          </cell>
          <cell r="D6121" t="str">
            <v>FS906F</v>
          </cell>
        </row>
        <row r="6122">
          <cell r="A6122" t="str">
            <v>F0457</v>
          </cell>
          <cell r="C6122" t="str">
            <v>ES610429</v>
          </cell>
          <cell r="D6122" t="str">
            <v>ES655W</v>
          </cell>
        </row>
        <row r="6123">
          <cell r="A6123" t="str">
            <v>F0458</v>
          </cell>
          <cell r="C6123" t="str">
            <v>ES910429</v>
          </cell>
          <cell r="D6123" t="str">
            <v>ES905P</v>
          </cell>
        </row>
        <row r="6124">
          <cell r="A6124" t="str">
            <v>F0459</v>
          </cell>
          <cell r="C6124" t="str">
            <v>ES810429</v>
          </cell>
          <cell r="D6124" t="str">
            <v>ES842D</v>
          </cell>
        </row>
        <row r="6125">
          <cell r="A6125" t="str">
            <v>F0461</v>
          </cell>
          <cell r="C6125" t="str">
            <v>NEL10430</v>
          </cell>
          <cell r="D6125" t="str">
            <v>NEL353</v>
          </cell>
        </row>
        <row r="6126">
          <cell r="A6126" t="str">
            <v>F0462</v>
          </cell>
          <cell r="C6126" t="str">
            <v>FS110507</v>
          </cell>
          <cell r="D6126" t="str">
            <v>FS188E</v>
          </cell>
        </row>
        <row r="6127">
          <cell r="A6127" t="str">
            <v>F0463</v>
          </cell>
          <cell r="C6127" t="str">
            <v>FS710507</v>
          </cell>
          <cell r="D6127" t="str">
            <v>FS738D</v>
          </cell>
        </row>
        <row r="6128">
          <cell r="A6128" t="str">
            <v>F0464</v>
          </cell>
          <cell r="C6128" t="str">
            <v>DL010509</v>
          </cell>
          <cell r="D6128" t="str">
            <v>DL080S</v>
          </cell>
        </row>
        <row r="6129">
          <cell r="A6129" t="str">
            <v>F0465</v>
          </cell>
          <cell r="C6129" t="str">
            <v>CY510509</v>
          </cell>
          <cell r="D6129" t="str">
            <v>CY505N</v>
          </cell>
        </row>
        <row r="6130">
          <cell r="A6130" t="str">
            <v>F0466</v>
          </cell>
          <cell r="C6130" t="str">
            <v>ES910510</v>
          </cell>
          <cell r="D6130" t="str">
            <v>ES963B</v>
          </cell>
        </row>
        <row r="6131">
          <cell r="A6131" t="str">
            <v>F0467</v>
          </cell>
          <cell r="C6131" t="str">
            <v>FS410510</v>
          </cell>
          <cell r="D6131" t="str">
            <v>FS466W</v>
          </cell>
        </row>
        <row r="6132">
          <cell r="A6132" t="str">
            <v>F0468</v>
          </cell>
          <cell r="C6132" t="str">
            <v>ES510510</v>
          </cell>
          <cell r="D6132" t="str">
            <v>ES511F</v>
          </cell>
        </row>
        <row r="6133">
          <cell r="A6133" t="str">
            <v>F0469</v>
          </cell>
          <cell r="C6133" t="str">
            <v>ES310510</v>
          </cell>
          <cell r="D6133" t="str">
            <v>ES361D</v>
          </cell>
        </row>
        <row r="6134">
          <cell r="A6134" t="str">
            <v>F0470</v>
          </cell>
          <cell r="C6134" t="str">
            <v>ES610510</v>
          </cell>
          <cell r="D6134" t="str">
            <v>ES663B</v>
          </cell>
        </row>
        <row r="6135">
          <cell r="A6135" t="str">
            <v>F0471</v>
          </cell>
          <cell r="C6135" t="str">
            <v>ER910510</v>
          </cell>
          <cell r="D6135" t="str">
            <v>ER979Z</v>
          </cell>
        </row>
        <row r="6136">
          <cell r="A6136" t="str">
            <v>F0472</v>
          </cell>
          <cell r="C6136" t="str">
            <v>ES010511</v>
          </cell>
          <cell r="D6136" t="str">
            <v>ES058J</v>
          </cell>
        </row>
        <row r="6137">
          <cell r="A6137" t="str">
            <v>F0473</v>
          </cell>
          <cell r="C6137" t="str">
            <v>ES310511</v>
          </cell>
          <cell r="D6137" t="str">
            <v>ES316F</v>
          </cell>
        </row>
        <row r="6138">
          <cell r="A6138" t="str">
            <v>F0474</v>
          </cell>
          <cell r="C6138" t="str">
            <v>FS610511</v>
          </cell>
          <cell r="D6138" t="str">
            <v>FS643V</v>
          </cell>
        </row>
        <row r="6139">
          <cell r="A6139" t="str">
            <v>F0475</v>
          </cell>
          <cell r="C6139" t="str">
            <v>FS910511</v>
          </cell>
          <cell r="D6139" t="str">
            <v>FS906F</v>
          </cell>
        </row>
        <row r="6140">
          <cell r="A6140" t="str">
            <v>F0476</v>
          </cell>
          <cell r="C6140" t="str">
            <v>ES210511</v>
          </cell>
          <cell r="D6140" t="str">
            <v>ES279R</v>
          </cell>
        </row>
        <row r="6141">
          <cell r="A6141" t="str">
            <v>F0477</v>
          </cell>
          <cell r="C6141" t="str">
            <v>ES610511</v>
          </cell>
          <cell r="D6141" t="str">
            <v>ES655W</v>
          </cell>
        </row>
        <row r="6142">
          <cell r="A6142" t="str">
            <v>F0478</v>
          </cell>
          <cell r="C6142" t="str">
            <v>ES910512</v>
          </cell>
          <cell r="D6142" t="str">
            <v>ES905P</v>
          </cell>
        </row>
        <row r="6143">
          <cell r="A6143" t="str">
            <v>F0479</v>
          </cell>
          <cell r="C6143" t="str">
            <v>ES810512</v>
          </cell>
          <cell r="D6143" t="str">
            <v>ES842D</v>
          </cell>
        </row>
        <row r="6144">
          <cell r="A6144" t="str">
            <v>F0480</v>
          </cell>
          <cell r="C6144" t="str">
            <v>FS610512</v>
          </cell>
          <cell r="D6144" t="str">
            <v>FS674H</v>
          </cell>
        </row>
        <row r="6145">
          <cell r="A6145" t="str">
            <v>F0481</v>
          </cell>
          <cell r="C6145" t="str">
            <v>ES110512</v>
          </cell>
          <cell r="D6145" t="str">
            <v>ES198J</v>
          </cell>
        </row>
        <row r="6146">
          <cell r="A6146" t="str">
            <v>F0482</v>
          </cell>
          <cell r="C6146" t="str">
            <v>CY010513</v>
          </cell>
          <cell r="D6146" t="str">
            <v>CY081Q</v>
          </cell>
        </row>
        <row r="6147">
          <cell r="A6147" t="str">
            <v>F0483</v>
          </cell>
          <cell r="C6147" t="str">
            <v>FR010513</v>
          </cell>
          <cell r="D6147" t="str">
            <v>FR089X</v>
          </cell>
        </row>
        <row r="6148">
          <cell r="A6148" t="str">
            <v>F0484</v>
          </cell>
          <cell r="C6148" t="str">
            <v>FS110514</v>
          </cell>
          <cell r="D6148" t="str">
            <v>FS188E</v>
          </cell>
        </row>
        <row r="6149">
          <cell r="A6149" t="str">
            <v>F0485</v>
          </cell>
          <cell r="C6149" t="str">
            <v>FS710514</v>
          </cell>
          <cell r="D6149" t="str">
            <v>FS738D</v>
          </cell>
        </row>
        <row r="6150">
          <cell r="A6150" t="str">
            <v>F0486</v>
          </cell>
          <cell r="C6150" t="str">
            <v>DL010514</v>
          </cell>
          <cell r="D6150" t="str">
            <v>DL080S</v>
          </cell>
        </row>
        <row r="6151">
          <cell r="A6151" t="str">
            <v>F0487</v>
          </cell>
          <cell r="C6151" t="str">
            <v>CY510514</v>
          </cell>
          <cell r="D6151" t="str">
            <v>CY505N</v>
          </cell>
        </row>
        <row r="6152">
          <cell r="A6152" t="str">
            <v>F0488</v>
          </cell>
          <cell r="C6152" t="str">
            <v>ES910516</v>
          </cell>
          <cell r="D6152" t="str">
            <v>ES905P</v>
          </cell>
        </row>
        <row r="6153">
          <cell r="A6153" t="str">
            <v>F0489</v>
          </cell>
          <cell r="C6153" t="str">
            <v>FS410517</v>
          </cell>
          <cell r="D6153" t="str">
            <v>FS466W</v>
          </cell>
        </row>
        <row r="6154">
          <cell r="A6154" t="str">
            <v>F0490</v>
          </cell>
          <cell r="C6154" t="str">
            <v>ES510517</v>
          </cell>
          <cell r="D6154" t="str">
            <v>ES511F</v>
          </cell>
        </row>
        <row r="6155">
          <cell r="A6155" t="str">
            <v>F0491</v>
          </cell>
          <cell r="C6155" t="str">
            <v>ES310517</v>
          </cell>
          <cell r="D6155" t="str">
            <v>ES361D</v>
          </cell>
        </row>
        <row r="6156">
          <cell r="A6156" t="str">
            <v>F0492</v>
          </cell>
          <cell r="C6156" t="str">
            <v>ES610517</v>
          </cell>
          <cell r="D6156" t="str">
            <v>ES663B</v>
          </cell>
        </row>
        <row r="6157">
          <cell r="A6157" t="str">
            <v>F0494</v>
          </cell>
          <cell r="C6157" t="str">
            <v>ER910517</v>
          </cell>
          <cell r="D6157" t="str">
            <v>ER979Z</v>
          </cell>
        </row>
        <row r="6158">
          <cell r="A6158" t="str">
            <v>F0495</v>
          </cell>
          <cell r="C6158" t="str">
            <v>ES010518</v>
          </cell>
          <cell r="D6158" t="str">
            <v>ES058J</v>
          </cell>
        </row>
        <row r="6159">
          <cell r="A6159" t="str">
            <v>F0496</v>
          </cell>
          <cell r="C6159" t="str">
            <v>ES310518</v>
          </cell>
          <cell r="D6159" t="str">
            <v>ES316F</v>
          </cell>
        </row>
        <row r="6160">
          <cell r="A6160" t="str">
            <v>F0497</v>
          </cell>
          <cell r="C6160" t="str">
            <v>FS610518</v>
          </cell>
          <cell r="D6160" t="str">
            <v>FS643V</v>
          </cell>
        </row>
        <row r="6161">
          <cell r="A6161" t="str">
            <v>F0498</v>
          </cell>
          <cell r="C6161" t="str">
            <v>FS910518</v>
          </cell>
          <cell r="D6161" t="str">
            <v>FS906F</v>
          </cell>
        </row>
        <row r="6162">
          <cell r="A6162" t="str">
            <v>F0499</v>
          </cell>
          <cell r="C6162" t="str">
            <v>ES910518</v>
          </cell>
          <cell r="D6162" t="str">
            <v>ES905P</v>
          </cell>
        </row>
        <row r="6163">
          <cell r="A6163" t="str">
            <v>F0500</v>
          </cell>
          <cell r="C6163" t="str">
            <v>ES810519</v>
          </cell>
          <cell r="D6163" t="str">
            <v>ES842D</v>
          </cell>
        </row>
        <row r="6164">
          <cell r="A6164" t="str">
            <v>F0501</v>
          </cell>
          <cell r="C6164" t="str">
            <v>FS610519</v>
          </cell>
          <cell r="D6164" t="str">
            <v>FS674H</v>
          </cell>
        </row>
        <row r="6165">
          <cell r="A6165" t="str">
            <v>F0502</v>
          </cell>
          <cell r="C6165" t="str">
            <v>ES110519</v>
          </cell>
          <cell r="D6165" t="str">
            <v>ES198J</v>
          </cell>
        </row>
        <row r="6166">
          <cell r="A6166" t="str">
            <v>F0503</v>
          </cell>
          <cell r="C6166" t="str">
            <v>CY010519</v>
          </cell>
          <cell r="D6166" t="str">
            <v>CY081Q</v>
          </cell>
        </row>
        <row r="6167">
          <cell r="A6167" t="str">
            <v>F0504</v>
          </cell>
          <cell r="C6167" t="str">
            <v>FR010519</v>
          </cell>
          <cell r="D6167" t="str">
            <v>FR089X</v>
          </cell>
        </row>
        <row r="6168">
          <cell r="A6168" t="str">
            <v>F0505</v>
          </cell>
          <cell r="C6168" t="str">
            <v>FS110520</v>
          </cell>
          <cell r="D6168" t="str">
            <v>FS188E</v>
          </cell>
        </row>
        <row r="6169">
          <cell r="A6169" t="str">
            <v>F0506</v>
          </cell>
          <cell r="C6169" t="str">
            <v>FS710520</v>
          </cell>
          <cell r="D6169" t="str">
            <v>FS738D</v>
          </cell>
        </row>
        <row r="6170">
          <cell r="A6170" t="str">
            <v>F0507</v>
          </cell>
          <cell r="C6170" t="str">
            <v>DL010520</v>
          </cell>
          <cell r="D6170" t="str">
            <v>DL080S</v>
          </cell>
        </row>
        <row r="6171">
          <cell r="A6171" t="str">
            <v>F0508</v>
          </cell>
          <cell r="C6171" t="str">
            <v>CY510520</v>
          </cell>
          <cell r="D6171" t="str">
            <v>CY505N</v>
          </cell>
        </row>
        <row r="6172">
          <cell r="A6172" t="str">
            <v>F0509</v>
          </cell>
          <cell r="C6172" t="str">
            <v>ES910520</v>
          </cell>
          <cell r="D6172" t="str">
            <v>ES963B</v>
          </cell>
        </row>
        <row r="6173">
          <cell r="A6173" t="str">
            <v>F0510</v>
          </cell>
          <cell r="C6173" t="str">
            <v>KR410520</v>
          </cell>
          <cell r="D6173" t="str">
            <v>KR4HW4</v>
          </cell>
        </row>
        <row r="6174">
          <cell r="A6174" t="str">
            <v>F0511</v>
          </cell>
          <cell r="C6174" t="str">
            <v>FS410521</v>
          </cell>
          <cell r="D6174" t="str">
            <v>FS466W</v>
          </cell>
        </row>
        <row r="6175">
          <cell r="A6175" t="str">
            <v>F0512</v>
          </cell>
          <cell r="C6175" t="str">
            <v>ES510521</v>
          </cell>
          <cell r="D6175" t="str">
            <v>ES511F</v>
          </cell>
        </row>
        <row r="6176">
          <cell r="A6176" t="str">
            <v>F0513</v>
          </cell>
          <cell r="C6176" t="str">
            <v>PRI10521</v>
          </cell>
          <cell r="D6176" t="str">
            <v>PRIORI</v>
          </cell>
        </row>
        <row r="6177">
          <cell r="A6177" t="str">
            <v>F0514</v>
          </cell>
          <cell r="C6177" t="str">
            <v>ES310521</v>
          </cell>
          <cell r="D6177" t="str">
            <v>ES361D</v>
          </cell>
        </row>
        <row r="6178">
          <cell r="A6178" t="str">
            <v>F0515</v>
          </cell>
          <cell r="C6178" t="str">
            <v>ES610521</v>
          </cell>
          <cell r="D6178" t="str">
            <v>ES663B</v>
          </cell>
        </row>
        <row r="6179">
          <cell r="A6179" t="str">
            <v>F0516</v>
          </cell>
          <cell r="C6179" t="str">
            <v>ER910521</v>
          </cell>
          <cell r="D6179" t="str">
            <v>ER979Z</v>
          </cell>
        </row>
        <row r="6180">
          <cell r="A6180" t="str">
            <v>F0517</v>
          </cell>
          <cell r="C6180" t="str">
            <v>FSW10521</v>
          </cell>
          <cell r="D6180" t="str">
            <v>FSW KA</v>
          </cell>
        </row>
        <row r="6181">
          <cell r="A6181" t="str">
            <v>F0518</v>
          </cell>
          <cell r="C6181" t="str">
            <v>PRI10521</v>
          </cell>
          <cell r="D6181" t="str">
            <v>PRIORI</v>
          </cell>
        </row>
        <row r="6182">
          <cell r="A6182" t="str">
            <v>F0519</v>
          </cell>
          <cell r="C6182" t="str">
            <v>ES010522</v>
          </cell>
          <cell r="D6182" t="str">
            <v>ES058J</v>
          </cell>
        </row>
        <row r="6183">
          <cell r="A6183" t="str">
            <v>F0520</v>
          </cell>
          <cell r="C6183" t="str">
            <v>ES310522</v>
          </cell>
          <cell r="D6183" t="str">
            <v>ES316F</v>
          </cell>
        </row>
        <row r="6184">
          <cell r="A6184" t="str">
            <v>F0521</v>
          </cell>
          <cell r="C6184" t="str">
            <v>FS610522</v>
          </cell>
          <cell r="D6184" t="str">
            <v>FS643V</v>
          </cell>
        </row>
        <row r="6185">
          <cell r="A6185" t="str">
            <v>F0522</v>
          </cell>
          <cell r="C6185" t="str">
            <v>FS910524</v>
          </cell>
          <cell r="D6185" t="str">
            <v>FS906F</v>
          </cell>
        </row>
        <row r="6186">
          <cell r="A6186" t="str">
            <v>F0523</v>
          </cell>
          <cell r="C6186" t="str">
            <v>ES910524</v>
          </cell>
          <cell r="D6186" t="str">
            <v>ES905P</v>
          </cell>
        </row>
        <row r="6187">
          <cell r="A6187" t="str">
            <v>F0524</v>
          </cell>
          <cell r="C6187" t="str">
            <v>B1610525</v>
          </cell>
          <cell r="D6187" t="str">
            <v>B16TNY</v>
          </cell>
        </row>
        <row r="6188">
          <cell r="A6188" t="str">
            <v>F0525</v>
          </cell>
          <cell r="C6188" t="str">
            <v>ES810525</v>
          </cell>
          <cell r="D6188" t="str">
            <v>ES842D</v>
          </cell>
        </row>
        <row r="6189">
          <cell r="A6189" t="str">
            <v>F0526</v>
          </cell>
          <cell r="C6189" t="str">
            <v>FS610525</v>
          </cell>
          <cell r="D6189" t="str">
            <v>FS674H</v>
          </cell>
        </row>
        <row r="6190">
          <cell r="A6190" t="str">
            <v>F0527</v>
          </cell>
          <cell r="C6190" t="str">
            <v>ES110525</v>
          </cell>
          <cell r="D6190" t="str">
            <v>ES198J</v>
          </cell>
        </row>
        <row r="6191">
          <cell r="A6191" t="str">
            <v>F0528</v>
          </cell>
          <cell r="C6191" t="str">
            <v>CY010525</v>
          </cell>
          <cell r="D6191" t="str">
            <v>CY081Q</v>
          </cell>
        </row>
        <row r="6192">
          <cell r="A6192" t="str">
            <v>F0529</v>
          </cell>
          <cell r="C6192" t="str">
            <v>FR010525</v>
          </cell>
          <cell r="D6192" t="str">
            <v>FR089X</v>
          </cell>
        </row>
        <row r="6193">
          <cell r="A6193" t="str">
            <v>F0530</v>
          </cell>
          <cell r="C6193" t="str">
            <v>FS710526</v>
          </cell>
          <cell r="D6193" t="str">
            <v>FS738D</v>
          </cell>
        </row>
        <row r="6194">
          <cell r="A6194" t="str">
            <v>F0531</v>
          </cell>
          <cell r="C6194" t="str">
            <v>DL010526</v>
          </cell>
          <cell r="D6194" t="str">
            <v>DL080S</v>
          </cell>
        </row>
        <row r="6195">
          <cell r="A6195" t="str">
            <v>F0532</v>
          </cell>
          <cell r="C6195" t="str">
            <v>CY510526</v>
          </cell>
          <cell r="D6195" t="str">
            <v>CY505N</v>
          </cell>
        </row>
        <row r="6196">
          <cell r="A6196" t="str">
            <v>F0533</v>
          </cell>
          <cell r="C6196" t="str">
            <v>ES910526</v>
          </cell>
          <cell r="D6196" t="str">
            <v>ES963B</v>
          </cell>
        </row>
        <row r="6197">
          <cell r="A6197" t="str">
            <v>F0534</v>
          </cell>
          <cell r="C6197" t="str">
            <v>FS410526</v>
          </cell>
          <cell r="D6197" t="str">
            <v>FS466W</v>
          </cell>
        </row>
        <row r="6198">
          <cell r="A6198" t="str">
            <v>F0535</v>
          </cell>
          <cell r="C6198" t="str">
            <v>CT110526</v>
          </cell>
          <cell r="D6198" t="str">
            <v>CT1964</v>
          </cell>
        </row>
        <row r="6199">
          <cell r="A6199" t="str">
            <v>F0536</v>
          </cell>
          <cell r="C6199" t="str">
            <v>ES510527</v>
          </cell>
          <cell r="D6199" t="str">
            <v>ES511F</v>
          </cell>
        </row>
        <row r="6200">
          <cell r="A6200" t="str">
            <v>F0537</v>
          </cell>
          <cell r="C6200" t="str">
            <v>ER910527</v>
          </cell>
          <cell r="D6200" t="str">
            <v>ER979Z</v>
          </cell>
        </row>
        <row r="6201">
          <cell r="A6201" t="str">
            <v>F0538</v>
          </cell>
          <cell r="C6201" t="str">
            <v>ES610527</v>
          </cell>
          <cell r="D6201" t="str">
            <v>ES663B</v>
          </cell>
        </row>
        <row r="6202">
          <cell r="A6202" t="str">
            <v>F0539</v>
          </cell>
          <cell r="C6202" t="str">
            <v>FC610528</v>
          </cell>
          <cell r="D6202" t="str">
            <v>FC606D</v>
          </cell>
        </row>
        <row r="6203">
          <cell r="A6203" t="str">
            <v>F0542</v>
          </cell>
          <cell r="C6203" t="str">
            <v>ES310528</v>
          </cell>
          <cell r="D6203" t="str">
            <v>ES361D</v>
          </cell>
        </row>
        <row r="6204">
          <cell r="A6204" t="str">
            <v>F0543</v>
          </cell>
          <cell r="C6204" t="str">
            <v>ES010530</v>
          </cell>
          <cell r="D6204" t="str">
            <v>ES058J</v>
          </cell>
        </row>
        <row r="6205">
          <cell r="A6205" t="str">
            <v>F0544</v>
          </cell>
          <cell r="C6205" t="str">
            <v>ES310531</v>
          </cell>
          <cell r="D6205" t="str">
            <v>ES316F</v>
          </cell>
        </row>
        <row r="6206">
          <cell r="A6206" t="str">
            <v>F0545</v>
          </cell>
          <cell r="C6206" t="str">
            <v>FS610531</v>
          </cell>
          <cell r="D6206" t="str">
            <v>FS643V</v>
          </cell>
        </row>
        <row r="6207">
          <cell r="A6207" t="str">
            <v>F0546</v>
          </cell>
          <cell r="C6207" t="str">
            <v>ES910531</v>
          </cell>
          <cell r="D6207" t="str">
            <v>ES905P</v>
          </cell>
        </row>
        <row r="6208">
          <cell r="A6208" t="str">
            <v>F0547</v>
          </cell>
          <cell r="C6208" t="str">
            <v>ES810531</v>
          </cell>
          <cell r="D6208" t="str">
            <v>ES842D</v>
          </cell>
        </row>
        <row r="6209">
          <cell r="A6209" t="str">
            <v>F0548</v>
          </cell>
          <cell r="C6209" t="str">
            <v>FS610531</v>
          </cell>
          <cell r="D6209" t="str">
            <v>FS674H</v>
          </cell>
        </row>
        <row r="6210">
          <cell r="A6210" t="str">
            <v>F0549</v>
          </cell>
          <cell r="C6210" t="str">
            <v>ES110601</v>
          </cell>
          <cell r="D6210" t="str">
            <v>ES198J</v>
          </cell>
        </row>
        <row r="6211">
          <cell r="A6211" t="str">
            <v>F0550</v>
          </cell>
          <cell r="C6211" t="str">
            <v>CY010601</v>
          </cell>
          <cell r="D6211" t="str">
            <v>CY081Q</v>
          </cell>
        </row>
        <row r="6212">
          <cell r="A6212" t="str">
            <v>F0551</v>
          </cell>
          <cell r="C6212" t="str">
            <v>FR010601</v>
          </cell>
          <cell r="D6212" t="str">
            <v>FR089X</v>
          </cell>
        </row>
        <row r="6213">
          <cell r="A6213" t="str">
            <v>F0552</v>
          </cell>
          <cell r="C6213" t="str">
            <v>FS710601</v>
          </cell>
          <cell r="D6213" t="str">
            <v>FS738D</v>
          </cell>
        </row>
        <row r="6214">
          <cell r="A6214" t="str">
            <v>F0553</v>
          </cell>
          <cell r="C6214" t="str">
            <v>DL010601</v>
          </cell>
          <cell r="D6214" t="str">
            <v>DL080S</v>
          </cell>
        </row>
        <row r="6215">
          <cell r="A6215" t="str">
            <v>F0554</v>
          </cell>
          <cell r="C6215" t="str">
            <v>CY510602</v>
          </cell>
          <cell r="D6215" t="str">
            <v>CY505N</v>
          </cell>
        </row>
        <row r="6216">
          <cell r="A6216" t="str">
            <v>F0555</v>
          </cell>
          <cell r="C6216" t="str">
            <v>ES910602</v>
          </cell>
          <cell r="D6216" t="str">
            <v>ES963B</v>
          </cell>
        </row>
        <row r="6217">
          <cell r="A6217" t="str">
            <v>F0556</v>
          </cell>
          <cell r="C6217" t="str">
            <v>FS410602</v>
          </cell>
          <cell r="D6217" t="str">
            <v>FS466W</v>
          </cell>
        </row>
        <row r="6218">
          <cell r="A6218" t="str">
            <v>F0557</v>
          </cell>
          <cell r="C6218" t="str">
            <v>ES510602</v>
          </cell>
          <cell r="D6218" t="str">
            <v>ES511F</v>
          </cell>
        </row>
        <row r="6219">
          <cell r="A6219" t="str">
            <v>F0558</v>
          </cell>
          <cell r="C6219" t="str">
            <v>ER910602</v>
          </cell>
          <cell r="D6219" t="str">
            <v>ER979Z</v>
          </cell>
        </row>
        <row r="6220">
          <cell r="A6220" t="str">
            <v>F0559</v>
          </cell>
          <cell r="C6220" t="str">
            <v>ES610603</v>
          </cell>
          <cell r="D6220" t="str">
            <v>ES663B</v>
          </cell>
        </row>
        <row r="6221">
          <cell r="A6221" t="str">
            <v>F0560</v>
          </cell>
          <cell r="C6221" t="str">
            <v>ES310603</v>
          </cell>
          <cell r="D6221" t="str">
            <v>ES361D</v>
          </cell>
        </row>
        <row r="6222">
          <cell r="A6222" t="str">
            <v>F0561</v>
          </cell>
          <cell r="C6222" t="str">
            <v>ES010603</v>
          </cell>
          <cell r="D6222" t="str">
            <v>ES058J</v>
          </cell>
        </row>
        <row r="6223">
          <cell r="A6223" t="str">
            <v>F0562</v>
          </cell>
          <cell r="C6223" t="str">
            <v>ES310603</v>
          </cell>
          <cell r="D6223" t="str">
            <v>ES316F</v>
          </cell>
        </row>
        <row r="6224">
          <cell r="A6224" t="str">
            <v>F0563</v>
          </cell>
          <cell r="C6224" t="str">
            <v>FS610603</v>
          </cell>
          <cell r="D6224" t="str">
            <v>FS643V</v>
          </cell>
        </row>
        <row r="6225">
          <cell r="A6225" t="str">
            <v>F0564</v>
          </cell>
          <cell r="C6225" t="str">
            <v>ES910604</v>
          </cell>
          <cell r="D6225" t="str">
            <v>ES905P</v>
          </cell>
        </row>
        <row r="6226">
          <cell r="A6226" t="str">
            <v>F0565</v>
          </cell>
          <cell r="C6226" t="str">
            <v>ES810604</v>
          </cell>
          <cell r="D6226" t="str">
            <v>ES842D</v>
          </cell>
        </row>
        <row r="6227">
          <cell r="A6227" t="str">
            <v>F0566</v>
          </cell>
          <cell r="C6227" t="str">
            <v>ES110604</v>
          </cell>
          <cell r="D6227" t="str">
            <v>ES198J</v>
          </cell>
        </row>
        <row r="6228">
          <cell r="A6228" t="str">
            <v>F0567</v>
          </cell>
          <cell r="C6228" t="str">
            <v>FS610604</v>
          </cell>
          <cell r="D6228" t="str">
            <v>FS674H</v>
          </cell>
        </row>
        <row r="6229">
          <cell r="A6229" t="str">
            <v>F0568</v>
          </cell>
          <cell r="C6229" t="str">
            <v>CY010606</v>
          </cell>
          <cell r="D6229" t="str">
            <v>CY081Q</v>
          </cell>
        </row>
        <row r="6230">
          <cell r="A6230" t="str">
            <v>F0569</v>
          </cell>
          <cell r="C6230" t="str">
            <v>FR010607</v>
          </cell>
          <cell r="D6230" t="str">
            <v>FR089X</v>
          </cell>
        </row>
        <row r="6231">
          <cell r="A6231" t="str">
            <v>F0570</v>
          </cell>
          <cell r="C6231" t="str">
            <v>FS710607</v>
          </cell>
          <cell r="D6231" t="str">
            <v>FS738D</v>
          </cell>
        </row>
        <row r="6232">
          <cell r="A6232" t="str">
            <v>F0571</v>
          </cell>
          <cell r="C6232" t="str">
            <v>DL010607</v>
          </cell>
          <cell r="D6232" t="str">
            <v>DL080S</v>
          </cell>
        </row>
        <row r="6233">
          <cell r="A6233" t="str">
            <v>F0572</v>
          </cell>
          <cell r="C6233" t="str">
            <v>CY510607</v>
          </cell>
          <cell r="D6233" t="str">
            <v>CY505N</v>
          </cell>
        </row>
        <row r="6234">
          <cell r="A6234" t="str">
            <v>F0573</v>
          </cell>
          <cell r="C6234" t="str">
            <v>ES910607</v>
          </cell>
          <cell r="D6234" t="str">
            <v>ES963B</v>
          </cell>
        </row>
        <row r="6235">
          <cell r="A6235" t="str">
            <v>F0574</v>
          </cell>
          <cell r="C6235" t="str">
            <v>FS410608</v>
          </cell>
          <cell r="D6235" t="str">
            <v>FS466W</v>
          </cell>
        </row>
        <row r="6236">
          <cell r="A6236" t="str">
            <v>F0575</v>
          </cell>
          <cell r="C6236" t="str">
            <v>ES510608</v>
          </cell>
          <cell r="D6236" t="str">
            <v>ES511F</v>
          </cell>
        </row>
        <row r="6237">
          <cell r="A6237" t="str">
            <v>F0576</v>
          </cell>
          <cell r="C6237" t="str">
            <v>ER910608</v>
          </cell>
          <cell r="D6237" t="str">
            <v>ER979Z</v>
          </cell>
        </row>
        <row r="6238">
          <cell r="A6238" t="str">
            <v>F0577</v>
          </cell>
          <cell r="C6238" t="str">
            <v>ES610608</v>
          </cell>
          <cell r="D6238" t="str">
            <v>ES663B</v>
          </cell>
        </row>
        <row r="6239">
          <cell r="A6239" t="str">
            <v>F0579</v>
          </cell>
          <cell r="C6239" t="str">
            <v>ES010609</v>
          </cell>
          <cell r="D6239" t="str">
            <v>ES058J</v>
          </cell>
        </row>
        <row r="6240">
          <cell r="A6240" t="str">
            <v>F0580</v>
          </cell>
          <cell r="C6240" t="str">
            <v>ES310609</v>
          </cell>
          <cell r="D6240" t="str">
            <v>ES316F</v>
          </cell>
        </row>
        <row r="6241">
          <cell r="A6241" t="str">
            <v>F0581</v>
          </cell>
          <cell r="C6241" t="str">
            <v>FS610609</v>
          </cell>
          <cell r="D6241" t="str">
            <v>FS643V</v>
          </cell>
        </row>
        <row r="6242">
          <cell r="A6242" t="str">
            <v>F0582</v>
          </cell>
          <cell r="C6242" t="str">
            <v>ES910609</v>
          </cell>
          <cell r="D6242" t="str">
            <v>ES905P</v>
          </cell>
        </row>
        <row r="6243">
          <cell r="A6243" t="str">
            <v>F0583</v>
          </cell>
          <cell r="C6243" t="str">
            <v>ES810609</v>
          </cell>
          <cell r="D6243" t="str">
            <v>ES842D</v>
          </cell>
        </row>
        <row r="6244">
          <cell r="A6244" t="str">
            <v>F0584</v>
          </cell>
          <cell r="C6244" t="str">
            <v>FS610610</v>
          </cell>
          <cell r="D6244" t="str">
            <v>FS674H</v>
          </cell>
        </row>
        <row r="6245">
          <cell r="A6245" t="str">
            <v>F0585</v>
          </cell>
          <cell r="C6245" t="str">
            <v>ES110610</v>
          </cell>
          <cell r="D6245" t="str">
            <v>ES198J</v>
          </cell>
        </row>
        <row r="6246">
          <cell r="A6246" t="str">
            <v>F0586</v>
          </cell>
          <cell r="C6246" t="str">
            <v>CY010610</v>
          </cell>
          <cell r="D6246" t="str">
            <v>CY081Q</v>
          </cell>
        </row>
        <row r="6247">
          <cell r="A6247" t="str">
            <v>F0587</v>
          </cell>
          <cell r="C6247" t="str">
            <v>FR010610</v>
          </cell>
          <cell r="D6247" t="str">
            <v>FR089X</v>
          </cell>
        </row>
        <row r="6248">
          <cell r="A6248" t="str">
            <v>F0588</v>
          </cell>
          <cell r="C6248" t="str">
            <v>FS310610</v>
          </cell>
          <cell r="D6248" t="str">
            <v>FS378D</v>
          </cell>
        </row>
        <row r="6249">
          <cell r="A6249" t="str">
            <v>F0589</v>
          </cell>
          <cell r="C6249" t="str">
            <v>DL010611</v>
          </cell>
          <cell r="D6249" t="str">
            <v>DL080S</v>
          </cell>
        </row>
        <row r="6250">
          <cell r="A6250" t="str">
            <v>F0590</v>
          </cell>
          <cell r="C6250" t="str">
            <v>CY510611</v>
          </cell>
          <cell r="D6250" t="str">
            <v>CY505N</v>
          </cell>
        </row>
        <row r="6251">
          <cell r="A6251" t="str">
            <v>F0591</v>
          </cell>
          <cell r="C6251" t="str">
            <v>ES910611</v>
          </cell>
          <cell r="D6251" t="str">
            <v>ES963B</v>
          </cell>
        </row>
        <row r="6252">
          <cell r="A6252" t="str">
            <v>F0592</v>
          </cell>
          <cell r="C6252" t="str">
            <v>FS410611</v>
          </cell>
          <cell r="D6252" t="str">
            <v>FS466W</v>
          </cell>
        </row>
        <row r="6253">
          <cell r="A6253" t="str">
            <v>F0593</v>
          </cell>
          <cell r="C6253" t="str">
            <v>ES510611</v>
          </cell>
          <cell r="D6253" t="str">
            <v>ES511F</v>
          </cell>
        </row>
        <row r="6254">
          <cell r="A6254" t="str">
            <v>F0594</v>
          </cell>
          <cell r="C6254" t="str">
            <v>ER910614</v>
          </cell>
          <cell r="D6254" t="str">
            <v>ER979Z</v>
          </cell>
        </row>
        <row r="6255">
          <cell r="A6255" t="str">
            <v>F0595</v>
          </cell>
          <cell r="C6255" t="str">
            <v>ES810614</v>
          </cell>
          <cell r="D6255" t="str">
            <v>ES899P</v>
          </cell>
        </row>
        <row r="6256">
          <cell r="A6256" t="str">
            <v>F0596</v>
          </cell>
          <cell r="C6256" t="str">
            <v>ES610614</v>
          </cell>
          <cell r="D6256" t="str">
            <v>ES663B</v>
          </cell>
        </row>
        <row r="6257">
          <cell r="A6257" t="str">
            <v>F0597</v>
          </cell>
          <cell r="C6257" t="str">
            <v>ES010614</v>
          </cell>
          <cell r="D6257" t="str">
            <v>ES058J</v>
          </cell>
        </row>
        <row r="6258">
          <cell r="A6258" t="str">
            <v>F0598</v>
          </cell>
          <cell r="C6258" t="str">
            <v>ES310614</v>
          </cell>
          <cell r="D6258" t="str">
            <v>ES316F</v>
          </cell>
        </row>
        <row r="6259">
          <cell r="A6259" t="str">
            <v>F0599</v>
          </cell>
          <cell r="C6259" t="str">
            <v>FS610615</v>
          </cell>
          <cell r="D6259" t="str">
            <v>FS643V</v>
          </cell>
        </row>
        <row r="6260">
          <cell r="A6260" t="str">
            <v>F0600</v>
          </cell>
          <cell r="C6260" t="str">
            <v>ES910615</v>
          </cell>
          <cell r="D6260" t="str">
            <v>ES905P</v>
          </cell>
        </row>
        <row r="6261">
          <cell r="A6261" t="str">
            <v>F0601</v>
          </cell>
          <cell r="C6261" t="str">
            <v>CY310615</v>
          </cell>
          <cell r="D6261" t="str">
            <v>CY331Q</v>
          </cell>
        </row>
        <row r="6262">
          <cell r="A6262" t="str">
            <v>F0602</v>
          </cell>
          <cell r="C6262" t="str">
            <v>FS610615</v>
          </cell>
          <cell r="D6262" t="str">
            <v>FS674H</v>
          </cell>
        </row>
        <row r="6263">
          <cell r="A6263" t="str">
            <v>F0603</v>
          </cell>
          <cell r="C6263" t="str">
            <v>ES110615</v>
          </cell>
          <cell r="D6263" t="str">
            <v>ES198J</v>
          </cell>
        </row>
        <row r="6264">
          <cell r="A6264" t="str">
            <v>F0604</v>
          </cell>
          <cell r="C6264" t="str">
            <v>CY010616</v>
          </cell>
          <cell r="D6264" t="str">
            <v>CY081Q</v>
          </cell>
        </row>
        <row r="6265">
          <cell r="A6265" t="str">
            <v>F0605</v>
          </cell>
          <cell r="C6265" t="str">
            <v>FR010616</v>
          </cell>
          <cell r="D6265" t="str">
            <v>FR089X</v>
          </cell>
        </row>
        <row r="6266">
          <cell r="A6266" t="str">
            <v>F0606</v>
          </cell>
          <cell r="C6266" t="str">
            <v>FS710616</v>
          </cell>
          <cell r="D6266" t="str">
            <v>FS738D</v>
          </cell>
        </row>
        <row r="6267">
          <cell r="A6267" t="str">
            <v>F0607</v>
          </cell>
          <cell r="C6267" t="str">
            <v>DL010616</v>
          </cell>
          <cell r="D6267" t="str">
            <v>DL080S</v>
          </cell>
        </row>
        <row r="6268">
          <cell r="A6268" t="str">
            <v>F0608</v>
          </cell>
          <cell r="C6268" t="str">
            <v>CY510616</v>
          </cell>
          <cell r="D6268" t="str">
            <v>CY505N</v>
          </cell>
        </row>
        <row r="6269">
          <cell r="A6269" t="str">
            <v>F0609</v>
          </cell>
          <cell r="C6269" t="str">
            <v>ES910617</v>
          </cell>
          <cell r="D6269" t="str">
            <v>ES963B</v>
          </cell>
        </row>
        <row r="6270">
          <cell r="A6270" t="str">
            <v>F0610</v>
          </cell>
          <cell r="C6270" t="str">
            <v>FS410617</v>
          </cell>
          <cell r="D6270" t="str">
            <v>FS466W</v>
          </cell>
        </row>
        <row r="6271">
          <cell r="A6271" t="str">
            <v>F0611</v>
          </cell>
          <cell r="C6271" t="str">
            <v>ES510617</v>
          </cell>
          <cell r="D6271" t="str">
            <v>ES511F</v>
          </cell>
        </row>
        <row r="6272">
          <cell r="A6272" t="str">
            <v>F0612</v>
          </cell>
          <cell r="C6272" t="str">
            <v>ER910617</v>
          </cell>
          <cell r="D6272" t="str">
            <v>ER979Z</v>
          </cell>
        </row>
        <row r="6273">
          <cell r="A6273" t="str">
            <v>F0613</v>
          </cell>
          <cell r="C6273" t="str">
            <v>ES810617</v>
          </cell>
          <cell r="D6273" t="str">
            <v>ES899P</v>
          </cell>
        </row>
        <row r="6274">
          <cell r="A6274" t="str">
            <v>F0614</v>
          </cell>
          <cell r="C6274" t="str">
            <v>ES610618</v>
          </cell>
          <cell r="D6274" t="str">
            <v>ES663B</v>
          </cell>
        </row>
        <row r="6275">
          <cell r="A6275" t="str">
            <v>F0615</v>
          </cell>
          <cell r="C6275" t="str">
            <v>ES010618</v>
          </cell>
          <cell r="D6275" t="str">
            <v>ES058J</v>
          </cell>
        </row>
        <row r="6276">
          <cell r="A6276" t="str">
            <v>F0616</v>
          </cell>
          <cell r="C6276" t="str">
            <v>ES310618</v>
          </cell>
          <cell r="D6276" t="str">
            <v>ES316F</v>
          </cell>
        </row>
        <row r="6277">
          <cell r="A6277" t="str">
            <v>F0617</v>
          </cell>
          <cell r="C6277" t="str">
            <v>FS610618</v>
          </cell>
          <cell r="D6277" t="str">
            <v>FS643V</v>
          </cell>
        </row>
        <row r="6278">
          <cell r="A6278" t="str">
            <v>F0618</v>
          </cell>
          <cell r="C6278" t="str">
            <v>ES910620</v>
          </cell>
          <cell r="D6278" t="str">
            <v>ES905P</v>
          </cell>
        </row>
        <row r="6279">
          <cell r="A6279" t="str">
            <v>F0619</v>
          </cell>
          <cell r="C6279" t="str">
            <v>CY310621</v>
          </cell>
          <cell r="D6279" t="str">
            <v>CY331Q</v>
          </cell>
        </row>
        <row r="6280">
          <cell r="A6280" t="str">
            <v>F0620</v>
          </cell>
          <cell r="C6280" t="str">
            <v>FS610621</v>
          </cell>
          <cell r="D6280" t="str">
            <v>FS674H</v>
          </cell>
        </row>
        <row r="6281">
          <cell r="A6281" t="str">
            <v>F0621</v>
          </cell>
          <cell r="C6281" t="str">
            <v>ES110621</v>
          </cell>
          <cell r="D6281" t="str">
            <v>ES198J</v>
          </cell>
        </row>
        <row r="6282">
          <cell r="A6282" t="str">
            <v>F0622</v>
          </cell>
          <cell r="C6282" t="str">
            <v>CY010621</v>
          </cell>
          <cell r="D6282" t="str">
            <v>CY081Q</v>
          </cell>
        </row>
        <row r="6283">
          <cell r="A6283" t="str">
            <v>F0623</v>
          </cell>
          <cell r="C6283" t="str">
            <v>FR010621</v>
          </cell>
          <cell r="D6283" t="str">
            <v>FR089X</v>
          </cell>
        </row>
        <row r="6284">
          <cell r="A6284" t="str">
            <v>F0624</v>
          </cell>
          <cell r="C6284" t="str">
            <v>FS710622</v>
          </cell>
          <cell r="D6284" t="str">
            <v>FS738D</v>
          </cell>
        </row>
        <row r="6285">
          <cell r="A6285" t="str">
            <v>F0625</v>
          </cell>
          <cell r="C6285" t="str">
            <v>DL010622</v>
          </cell>
          <cell r="D6285" t="str">
            <v>DL080S</v>
          </cell>
        </row>
        <row r="6286">
          <cell r="A6286" t="str">
            <v>F0626</v>
          </cell>
          <cell r="C6286" t="str">
            <v>CY510622</v>
          </cell>
          <cell r="D6286" t="str">
            <v>CY505N</v>
          </cell>
        </row>
        <row r="6287">
          <cell r="A6287" t="str">
            <v>F0627</v>
          </cell>
          <cell r="C6287" t="str">
            <v>ES910622</v>
          </cell>
          <cell r="D6287" t="str">
            <v>ES963B</v>
          </cell>
        </row>
        <row r="6288">
          <cell r="A6288" t="str">
            <v>F0628</v>
          </cell>
          <cell r="C6288" t="str">
            <v>FS410622</v>
          </cell>
          <cell r="D6288" t="str">
            <v>FS466W</v>
          </cell>
        </row>
        <row r="6289">
          <cell r="A6289" t="str">
            <v>F0629</v>
          </cell>
          <cell r="C6289" t="str">
            <v>ER910623</v>
          </cell>
          <cell r="D6289" t="str">
            <v>ER979Z</v>
          </cell>
        </row>
        <row r="6290">
          <cell r="A6290" t="str">
            <v>F0630</v>
          </cell>
          <cell r="C6290" t="str">
            <v>ES510623</v>
          </cell>
          <cell r="D6290" t="str">
            <v>ES511F</v>
          </cell>
        </row>
        <row r="6291">
          <cell r="A6291" t="str">
            <v>F0631</v>
          </cell>
          <cell r="C6291" t="str">
            <v>ES810623</v>
          </cell>
          <cell r="D6291" t="str">
            <v>ES899P</v>
          </cell>
        </row>
        <row r="6292">
          <cell r="A6292" t="str">
            <v>F0632</v>
          </cell>
          <cell r="C6292" t="str">
            <v>ES610623</v>
          </cell>
          <cell r="D6292" t="str">
            <v>ES663B</v>
          </cell>
        </row>
        <row r="6293">
          <cell r="A6293" t="str">
            <v>F0633</v>
          </cell>
          <cell r="C6293" t="str">
            <v>ES010623</v>
          </cell>
          <cell r="D6293" t="str">
            <v>ES058J</v>
          </cell>
        </row>
        <row r="6294">
          <cell r="A6294" t="str">
            <v>F0634</v>
          </cell>
          <cell r="C6294" t="str">
            <v>ES310624</v>
          </cell>
          <cell r="D6294" t="str">
            <v>ES316F</v>
          </cell>
        </row>
        <row r="6295">
          <cell r="A6295" t="str">
            <v>F0635</v>
          </cell>
          <cell r="C6295" t="str">
            <v>FS610624</v>
          </cell>
          <cell r="D6295" t="str">
            <v>FS643V</v>
          </cell>
        </row>
        <row r="6296">
          <cell r="A6296" t="str">
            <v>F0636</v>
          </cell>
          <cell r="C6296" t="str">
            <v>ES910624</v>
          </cell>
          <cell r="D6296" t="str">
            <v>ES905P</v>
          </cell>
        </row>
        <row r="6297">
          <cell r="A6297" t="str">
            <v>F0637</v>
          </cell>
          <cell r="C6297" t="str">
            <v>CY310624</v>
          </cell>
          <cell r="D6297" t="str">
            <v>CY331Q</v>
          </cell>
        </row>
        <row r="6298">
          <cell r="A6298" t="str">
            <v>F0638</v>
          </cell>
          <cell r="C6298" t="str">
            <v>FS610624</v>
          </cell>
          <cell r="D6298" t="str">
            <v>FS674H</v>
          </cell>
        </row>
        <row r="6299">
          <cell r="A6299" t="str">
            <v>F0639</v>
          </cell>
          <cell r="C6299" t="str">
            <v>ES110625</v>
          </cell>
          <cell r="D6299" t="str">
            <v>ES198J</v>
          </cell>
        </row>
        <row r="6300">
          <cell r="A6300" t="str">
            <v>F0640</v>
          </cell>
          <cell r="C6300" t="str">
            <v>CY010625</v>
          </cell>
          <cell r="D6300" t="str">
            <v>CY081Q</v>
          </cell>
        </row>
        <row r="6301">
          <cell r="A6301" t="str">
            <v>F0641</v>
          </cell>
          <cell r="C6301" t="str">
            <v>FR010625</v>
          </cell>
          <cell r="D6301" t="str">
            <v>FR089X</v>
          </cell>
        </row>
        <row r="6302">
          <cell r="A6302" t="str">
            <v>F0642</v>
          </cell>
          <cell r="C6302" t="str">
            <v>FS710625</v>
          </cell>
          <cell r="D6302" t="str">
            <v>FS738D</v>
          </cell>
        </row>
        <row r="6303">
          <cell r="A6303" t="str">
            <v>F0643</v>
          </cell>
          <cell r="C6303" t="str">
            <v>DL010627</v>
          </cell>
          <cell r="D6303" t="str">
            <v>DL080S</v>
          </cell>
        </row>
        <row r="6304">
          <cell r="A6304" t="str">
            <v>F0644</v>
          </cell>
          <cell r="C6304" t="str">
            <v>CY510628</v>
          </cell>
          <cell r="D6304" t="str">
            <v>CY505N</v>
          </cell>
        </row>
        <row r="6305">
          <cell r="A6305" t="str">
            <v>F0645</v>
          </cell>
          <cell r="C6305" t="str">
            <v>ES910628</v>
          </cell>
          <cell r="D6305" t="str">
            <v>ES963B</v>
          </cell>
        </row>
        <row r="6306">
          <cell r="A6306" t="str">
            <v>F0646</v>
          </cell>
          <cell r="C6306" t="str">
            <v>FS410628</v>
          </cell>
          <cell r="D6306" t="str">
            <v>FS466W</v>
          </cell>
        </row>
        <row r="6307">
          <cell r="A6307" t="str">
            <v>F0647</v>
          </cell>
          <cell r="C6307" t="str">
            <v>ER910628</v>
          </cell>
          <cell r="D6307" t="str">
            <v>ER979Z</v>
          </cell>
        </row>
        <row r="6308">
          <cell r="A6308" t="str">
            <v>F0648</v>
          </cell>
          <cell r="C6308" t="str">
            <v>ES510628</v>
          </cell>
          <cell r="D6308" t="str">
            <v>ES511F</v>
          </cell>
        </row>
        <row r="6309">
          <cell r="A6309" t="str">
            <v>F0649</v>
          </cell>
          <cell r="C6309" t="str">
            <v>ES810629</v>
          </cell>
          <cell r="D6309" t="str">
            <v>ES899P</v>
          </cell>
        </row>
        <row r="6310">
          <cell r="A6310" t="str">
            <v>F0650</v>
          </cell>
          <cell r="C6310" t="str">
            <v>ES610629</v>
          </cell>
          <cell r="D6310" t="str">
            <v>ES663B</v>
          </cell>
        </row>
        <row r="6311">
          <cell r="A6311" t="str">
            <v>F0651</v>
          </cell>
          <cell r="C6311" t="str">
            <v>ES010629</v>
          </cell>
          <cell r="D6311" t="str">
            <v>ES058J</v>
          </cell>
        </row>
        <row r="6312">
          <cell r="A6312" t="str">
            <v>F0652</v>
          </cell>
          <cell r="C6312" t="str">
            <v>ES310629</v>
          </cell>
          <cell r="D6312" t="str">
            <v>ES316F</v>
          </cell>
        </row>
        <row r="6313">
          <cell r="A6313" t="str">
            <v>F0653</v>
          </cell>
          <cell r="C6313" t="str">
            <v>FS610629</v>
          </cell>
          <cell r="D6313" t="str">
            <v>FS643V</v>
          </cell>
        </row>
        <row r="6314">
          <cell r="A6314" t="str">
            <v>F0654</v>
          </cell>
          <cell r="C6314" t="str">
            <v>ES910630</v>
          </cell>
          <cell r="D6314" t="str">
            <v>ES905P</v>
          </cell>
        </row>
        <row r="6315">
          <cell r="A6315" t="str">
            <v>F0655</v>
          </cell>
          <cell r="C6315" t="str">
            <v>CY310630</v>
          </cell>
          <cell r="D6315" t="str">
            <v>CY331Q</v>
          </cell>
        </row>
        <row r="6316">
          <cell r="A6316" t="str">
            <v>F0656</v>
          </cell>
          <cell r="C6316" t="str">
            <v>FH610630</v>
          </cell>
          <cell r="D6316" t="str">
            <v>FH674H</v>
          </cell>
        </row>
        <row r="6317">
          <cell r="A6317" t="str">
            <v>F0657</v>
          </cell>
          <cell r="C6317" t="str">
            <v>ES110630</v>
          </cell>
          <cell r="D6317" t="str">
            <v>ES198J</v>
          </cell>
        </row>
        <row r="6318">
          <cell r="A6318" t="str">
            <v>F0658</v>
          </cell>
          <cell r="C6318" t="str">
            <v>CY010630</v>
          </cell>
          <cell r="D6318" t="str">
            <v>CY081Q</v>
          </cell>
        </row>
        <row r="6319">
          <cell r="A6319" t="str">
            <v>F0659</v>
          </cell>
          <cell r="C6319" t="str">
            <v>FR010701</v>
          </cell>
          <cell r="D6319" t="str">
            <v>FR089X</v>
          </cell>
        </row>
        <row r="6320">
          <cell r="A6320" t="str">
            <v>F0660</v>
          </cell>
          <cell r="C6320" t="str">
            <v>FS710701</v>
          </cell>
          <cell r="D6320" t="str">
            <v>FS738D</v>
          </cell>
        </row>
        <row r="6321">
          <cell r="A6321" t="str">
            <v>F0661</v>
          </cell>
          <cell r="C6321" t="str">
            <v>DL010701</v>
          </cell>
          <cell r="D6321" t="str">
            <v>DL080S</v>
          </cell>
        </row>
        <row r="6322">
          <cell r="A6322" t="str">
            <v>F0662</v>
          </cell>
          <cell r="C6322" t="str">
            <v>CY510701</v>
          </cell>
          <cell r="D6322" t="str">
            <v>CY505N</v>
          </cell>
        </row>
        <row r="6323">
          <cell r="A6323" t="str">
            <v>F0663</v>
          </cell>
          <cell r="C6323" t="str">
            <v>ES910701</v>
          </cell>
          <cell r="D6323" t="str">
            <v>ES963B</v>
          </cell>
        </row>
        <row r="6324">
          <cell r="A6324" t="str">
            <v>F0664</v>
          </cell>
          <cell r="C6324" t="str">
            <v>FS410702</v>
          </cell>
          <cell r="D6324" t="str">
            <v>FS466W</v>
          </cell>
        </row>
        <row r="6325">
          <cell r="A6325" t="str">
            <v>F0665</v>
          </cell>
          <cell r="C6325" t="str">
            <v>ER910702</v>
          </cell>
          <cell r="D6325" t="str">
            <v>ER979Z</v>
          </cell>
        </row>
        <row r="6326">
          <cell r="A6326" t="str">
            <v>F0666</v>
          </cell>
          <cell r="C6326" t="str">
            <v>ES510702</v>
          </cell>
          <cell r="D6326" t="str">
            <v>ES511F</v>
          </cell>
        </row>
        <row r="6327">
          <cell r="A6327" t="str">
            <v>F0667</v>
          </cell>
          <cell r="C6327" t="str">
            <v>ES810702</v>
          </cell>
          <cell r="D6327" t="str">
            <v>ES899P</v>
          </cell>
        </row>
        <row r="6328">
          <cell r="A6328" t="str">
            <v>F0668</v>
          </cell>
          <cell r="C6328" t="str">
            <v>ES610704</v>
          </cell>
          <cell r="D6328" t="str">
            <v>ES663B</v>
          </cell>
        </row>
        <row r="6329">
          <cell r="A6329" t="str">
            <v>F0669</v>
          </cell>
          <cell r="C6329" t="str">
            <v>ES110705</v>
          </cell>
          <cell r="D6329" t="str">
            <v>ES163J</v>
          </cell>
        </row>
        <row r="6330">
          <cell r="A6330" t="str">
            <v>F0670</v>
          </cell>
          <cell r="C6330" t="str">
            <v>ES310705</v>
          </cell>
          <cell r="D6330" t="str">
            <v>ES316F</v>
          </cell>
        </row>
        <row r="6331">
          <cell r="A6331" t="str">
            <v>F0671</v>
          </cell>
          <cell r="C6331" t="str">
            <v>FS610705</v>
          </cell>
          <cell r="D6331" t="str">
            <v>FS643V</v>
          </cell>
        </row>
        <row r="6332">
          <cell r="A6332" t="str">
            <v>F0672</v>
          </cell>
          <cell r="C6332" t="str">
            <v>ES910705</v>
          </cell>
          <cell r="D6332" t="str">
            <v>ES905P</v>
          </cell>
        </row>
        <row r="6333">
          <cell r="A6333" t="str">
            <v>F0673</v>
          </cell>
          <cell r="C6333" t="str">
            <v>CY310705</v>
          </cell>
          <cell r="D6333" t="str">
            <v>CY331Q</v>
          </cell>
        </row>
        <row r="6334">
          <cell r="A6334" t="str">
            <v>F0674</v>
          </cell>
          <cell r="C6334" t="str">
            <v>FS610706</v>
          </cell>
          <cell r="D6334" t="str">
            <v>FS674H</v>
          </cell>
        </row>
        <row r="6335">
          <cell r="A6335" t="str">
            <v>F0675</v>
          </cell>
          <cell r="C6335" t="str">
            <v>ES110706</v>
          </cell>
          <cell r="D6335" t="str">
            <v>ES198J</v>
          </cell>
        </row>
        <row r="6336">
          <cell r="A6336" t="str">
            <v>F0676</v>
          </cell>
          <cell r="C6336" t="str">
            <v>CY010706</v>
          </cell>
          <cell r="D6336" t="str">
            <v>CY081Q</v>
          </cell>
        </row>
        <row r="6337">
          <cell r="A6337" t="str">
            <v>F0677</v>
          </cell>
          <cell r="C6337" t="str">
            <v>FR010706</v>
          </cell>
          <cell r="D6337" t="str">
            <v>FR089X</v>
          </cell>
        </row>
        <row r="6338">
          <cell r="A6338" t="str">
            <v>F0678</v>
          </cell>
          <cell r="C6338" t="str">
            <v>FS710706</v>
          </cell>
          <cell r="D6338" t="str">
            <v>FS738D</v>
          </cell>
        </row>
        <row r="6339">
          <cell r="A6339" t="str">
            <v>F0680</v>
          </cell>
          <cell r="C6339" t="str">
            <v>DL010707</v>
          </cell>
          <cell r="D6339" t="str">
            <v>DL080S</v>
          </cell>
        </row>
        <row r="6340">
          <cell r="A6340" t="str">
            <v>F0681</v>
          </cell>
          <cell r="C6340" t="str">
            <v>FR510707</v>
          </cell>
          <cell r="D6340" t="str">
            <v>FR592Y</v>
          </cell>
        </row>
        <row r="6341">
          <cell r="A6341" t="str">
            <v>F0682</v>
          </cell>
          <cell r="C6341" t="str">
            <v>CY510707</v>
          </cell>
          <cell r="D6341" t="str">
            <v>CY505N</v>
          </cell>
        </row>
        <row r="6342">
          <cell r="A6342" t="str">
            <v>F0683</v>
          </cell>
          <cell r="C6342" t="str">
            <v>ES910707</v>
          </cell>
          <cell r="D6342" t="str">
            <v>ES963B</v>
          </cell>
        </row>
        <row r="6343">
          <cell r="A6343" t="str">
            <v>F0684</v>
          </cell>
          <cell r="C6343" t="str">
            <v>FS410707</v>
          </cell>
          <cell r="D6343" t="str">
            <v>FS466W</v>
          </cell>
        </row>
        <row r="6344">
          <cell r="A6344" t="str">
            <v>F0685</v>
          </cell>
          <cell r="C6344" t="str">
            <v>ER910707</v>
          </cell>
          <cell r="D6344" t="str">
            <v>ER979Z</v>
          </cell>
        </row>
        <row r="6345">
          <cell r="A6345" t="str">
            <v>F0686</v>
          </cell>
          <cell r="C6345" t="str">
            <v>ES510708</v>
          </cell>
          <cell r="D6345" t="str">
            <v>ES511F</v>
          </cell>
        </row>
        <row r="6346">
          <cell r="A6346" t="str">
            <v>F0687</v>
          </cell>
          <cell r="C6346" t="str">
            <v>ES810708</v>
          </cell>
          <cell r="D6346" t="str">
            <v>ES899P</v>
          </cell>
        </row>
        <row r="6347">
          <cell r="A6347" t="str">
            <v>F0688</v>
          </cell>
          <cell r="C6347" t="str">
            <v>ES610708</v>
          </cell>
          <cell r="D6347" t="str">
            <v>ES663B</v>
          </cell>
        </row>
        <row r="6348">
          <cell r="A6348" t="str">
            <v>F0689</v>
          </cell>
          <cell r="C6348" t="str">
            <v>ES110708</v>
          </cell>
          <cell r="D6348" t="str">
            <v>ES163J</v>
          </cell>
        </row>
        <row r="6349">
          <cell r="A6349" t="str">
            <v>F0690</v>
          </cell>
          <cell r="C6349" t="str">
            <v>ES310708</v>
          </cell>
          <cell r="D6349" t="str">
            <v>ES316F</v>
          </cell>
        </row>
        <row r="6350">
          <cell r="A6350" t="str">
            <v>F0691</v>
          </cell>
          <cell r="C6350" t="str">
            <v>FS610709</v>
          </cell>
          <cell r="D6350" t="str">
            <v>FS643V</v>
          </cell>
        </row>
        <row r="6351">
          <cell r="A6351" t="str">
            <v>F0692</v>
          </cell>
          <cell r="C6351" t="str">
            <v>ES910709</v>
          </cell>
          <cell r="D6351" t="str">
            <v>ES905P</v>
          </cell>
        </row>
        <row r="6352">
          <cell r="A6352" t="str">
            <v>F0693</v>
          </cell>
          <cell r="C6352" t="str">
            <v>FS310709</v>
          </cell>
          <cell r="D6352" t="str">
            <v>FS349C</v>
          </cell>
        </row>
        <row r="6353">
          <cell r="A6353" t="str">
            <v>F0694</v>
          </cell>
          <cell r="C6353" t="str">
            <v>CY310709</v>
          </cell>
          <cell r="D6353" t="str">
            <v>CY331Q</v>
          </cell>
        </row>
        <row r="6354">
          <cell r="A6354" t="str">
            <v>F0695</v>
          </cell>
          <cell r="C6354" t="str">
            <v>FS110709</v>
          </cell>
          <cell r="D6354" t="str">
            <v>FS134F</v>
          </cell>
        </row>
        <row r="6355">
          <cell r="A6355" t="str">
            <v>F0696</v>
          </cell>
          <cell r="C6355" t="str">
            <v>ES110711</v>
          </cell>
          <cell r="D6355" t="str">
            <v>ES198J</v>
          </cell>
        </row>
        <row r="6356">
          <cell r="A6356" t="str">
            <v>F0697</v>
          </cell>
          <cell r="C6356" t="str">
            <v>CY010711</v>
          </cell>
          <cell r="D6356" t="str">
            <v>CY081Q</v>
          </cell>
        </row>
        <row r="6357">
          <cell r="A6357" t="str">
            <v>F0698</v>
          </cell>
          <cell r="C6357" t="str">
            <v>FR010712</v>
          </cell>
          <cell r="D6357" t="str">
            <v>FR089X</v>
          </cell>
        </row>
        <row r="6358">
          <cell r="A6358" t="str">
            <v>F0699</v>
          </cell>
          <cell r="C6358" t="str">
            <v>FS710712</v>
          </cell>
          <cell r="D6358" t="str">
            <v>FS738D</v>
          </cell>
        </row>
        <row r="6359">
          <cell r="A6359" t="str">
            <v>F0700</v>
          </cell>
          <cell r="C6359" t="str">
            <v>DL010712</v>
          </cell>
          <cell r="D6359" t="str">
            <v>DL080S</v>
          </cell>
        </row>
        <row r="6360">
          <cell r="A6360" t="str">
            <v>F0701</v>
          </cell>
          <cell r="C6360" t="str">
            <v>FR510712</v>
          </cell>
          <cell r="D6360" t="str">
            <v>FR592Y</v>
          </cell>
        </row>
        <row r="6361">
          <cell r="A6361" t="str">
            <v>F0702</v>
          </cell>
          <cell r="C6361" t="str">
            <v>CY510712</v>
          </cell>
          <cell r="D6361" t="str">
            <v>CY505N</v>
          </cell>
        </row>
        <row r="6362">
          <cell r="A6362" t="str">
            <v>F0703</v>
          </cell>
          <cell r="C6362" t="str">
            <v>ES910712</v>
          </cell>
          <cell r="D6362" t="str">
            <v>ES963B</v>
          </cell>
        </row>
        <row r="6363">
          <cell r="A6363" t="str">
            <v>F0704</v>
          </cell>
          <cell r="C6363" t="str">
            <v>ER910713</v>
          </cell>
          <cell r="D6363" t="str">
            <v>ER979Z</v>
          </cell>
        </row>
        <row r="6364">
          <cell r="A6364" t="str">
            <v>F0705</v>
          </cell>
          <cell r="C6364" t="str">
            <v>FS410713</v>
          </cell>
          <cell r="D6364" t="str">
            <v>FS466W</v>
          </cell>
        </row>
        <row r="6365">
          <cell r="A6365" t="str">
            <v>F0706</v>
          </cell>
          <cell r="C6365" t="str">
            <v>ES510713</v>
          </cell>
          <cell r="D6365" t="str">
            <v>ES511F</v>
          </cell>
        </row>
        <row r="6366">
          <cell r="A6366" t="str">
            <v>F0707</v>
          </cell>
          <cell r="C6366" t="str">
            <v>ES810713</v>
          </cell>
          <cell r="D6366" t="str">
            <v>ES899P</v>
          </cell>
        </row>
        <row r="6367">
          <cell r="A6367" t="str">
            <v>F0708</v>
          </cell>
          <cell r="C6367" t="str">
            <v>ES610713</v>
          </cell>
          <cell r="D6367" t="str">
            <v>ES663B</v>
          </cell>
        </row>
        <row r="6368">
          <cell r="A6368" t="str">
            <v>F0709</v>
          </cell>
          <cell r="C6368" t="str">
            <v>ES110714</v>
          </cell>
          <cell r="D6368" t="str">
            <v>ES163J</v>
          </cell>
        </row>
        <row r="6369">
          <cell r="A6369" t="str">
            <v>F0710</v>
          </cell>
          <cell r="C6369" t="str">
            <v>ES310715</v>
          </cell>
          <cell r="D6369" t="str">
            <v>ES316F</v>
          </cell>
        </row>
        <row r="6370">
          <cell r="A6370" t="str">
            <v>F0711</v>
          </cell>
          <cell r="C6370" t="str">
            <v>ES910715</v>
          </cell>
          <cell r="D6370" t="str">
            <v>ES922M</v>
          </cell>
        </row>
        <row r="6371">
          <cell r="A6371" t="str">
            <v>F0712</v>
          </cell>
          <cell r="C6371" t="str">
            <v>ES910715</v>
          </cell>
          <cell r="D6371" t="str">
            <v>ES905P</v>
          </cell>
        </row>
        <row r="6372">
          <cell r="A6372" t="str">
            <v>F0713</v>
          </cell>
          <cell r="C6372" t="str">
            <v>FS310715</v>
          </cell>
          <cell r="D6372" t="str">
            <v>FS349C</v>
          </cell>
        </row>
        <row r="6373">
          <cell r="A6373" t="str">
            <v>F0714</v>
          </cell>
          <cell r="C6373" t="str">
            <v>CY310715</v>
          </cell>
          <cell r="D6373" t="str">
            <v>CY331Q</v>
          </cell>
        </row>
        <row r="6374">
          <cell r="A6374" t="str">
            <v>F0715</v>
          </cell>
          <cell r="C6374" t="str">
            <v>FS110716</v>
          </cell>
          <cell r="D6374" t="str">
            <v>FS134F</v>
          </cell>
        </row>
        <row r="6375">
          <cell r="A6375" t="str">
            <v>F0716</v>
          </cell>
          <cell r="C6375" t="str">
            <v>CY010716</v>
          </cell>
          <cell r="D6375" t="str">
            <v>CY081Q</v>
          </cell>
        </row>
        <row r="6376">
          <cell r="A6376" t="str">
            <v>F0717</v>
          </cell>
          <cell r="C6376" t="str">
            <v>ES110716</v>
          </cell>
          <cell r="D6376" t="str">
            <v>ES198J</v>
          </cell>
        </row>
        <row r="6377">
          <cell r="A6377" t="str">
            <v>F0718</v>
          </cell>
          <cell r="C6377" t="str">
            <v>FR010716</v>
          </cell>
          <cell r="D6377" t="str">
            <v>FR089X</v>
          </cell>
        </row>
        <row r="6378">
          <cell r="A6378" t="str">
            <v>F0719</v>
          </cell>
          <cell r="C6378" t="str">
            <v>FS310718</v>
          </cell>
          <cell r="D6378" t="str">
            <v>FS378D</v>
          </cell>
        </row>
        <row r="6379">
          <cell r="A6379" t="str">
            <v>F0720</v>
          </cell>
          <cell r="C6379" t="str">
            <v>DL010719</v>
          </cell>
          <cell r="D6379" t="str">
            <v>DL080S</v>
          </cell>
        </row>
        <row r="6380">
          <cell r="A6380" t="str">
            <v>F0721</v>
          </cell>
          <cell r="C6380" t="str">
            <v>FR510719</v>
          </cell>
          <cell r="D6380" t="str">
            <v>FR592Y</v>
          </cell>
        </row>
        <row r="6381">
          <cell r="A6381" t="str">
            <v>F0722</v>
          </cell>
          <cell r="C6381" t="str">
            <v>ER910719</v>
          </cell>
          <cell r="D6381" t="str">
            <v>ER979Z</v>
          </cell>
        </row>
        <row r="6382">
          <cell r="A6382" t="str">
            <v>F0723</v>
          </cell>
          <cell r="C6382" t="str">
            <v>FS410719</v>
          </cell>
          <cell r="D6382" t="str">
            <v>FS466W</v>
          </cell>
        </row>
        <row r="6383">
          <cell r="A6383" t="str">
            <v>F0724</v>
          </cell>
          <cell r="C6383" t="str">
            <v>ES510719</v>
          </cell>
          <cell r="D6383" t="str">
            <v>ES511F</v>
          </cell>
        </row>
        <row r="6384">
          <cell r="A6384" t="str">
            <v>F0725</v>
          </cell>
          <cell r="C6384" t="str">
            <v>ES810720</v>
          </cell>
          <cell r="D6384" t="str">
            <v>ES899P</v>
          </cell>
        </row>
        <row r="6385">
          <cell r="A6385" t="str">
            <v>F0726</v>
          </cell>
          <cell r="C6385" t="str">
            <v>ES610720</v>
          </cell>
          <cell r="D6385" t="str">
            <v>ES663B</v>
          </cell>
        </row>
        <row r="6386">
          <cell r="A6386" t="str">
            <v>F0727</v>
          </cell>
          <cell r="C6386" t="str">
            <v>ES110720</v>
          </cell>
          <cell r="D6386" t="str">
            <v>ES163J</v>
          </cell>
        </row>
        <row r="6387">
          <cell r="A6387" t="str">
            <v>F0728</v>
          </cell>
          <cell r="C6387" t="str">
            <v>ES310720</v>
          </cell>
          <cell r="D6387" t="str">
            <v>ES316F</v>
          </cell>
        </row>
        <row r="6388">
          <cell r="A6388" t="str">
            <v>F0729</v>
          </cell>
          <cell r="C6388" t="str">
            <v>ES910720</v>
          </cell>
          <cell r="D6388" t="str">
            <v>ES922M</v>
          </cell>
        </row>
        <row r="6389">
          <cell r="A6389" t="str">
            <v>F0730</v>
          </cell>
          <cell r="C6389" t="str">
            <v>ES910721</v>
          </cell>
          <cell r="D6389" t="str">
            <v>ES905P</v>
          </cell>
        </row>
        <row r="6390">
          <cell r="A6390" t="str">
            <v>F0731</v>
          </cell>
          <cell r="C6390" t="str">
            <v>FS310721</v>
          </cell>
          <cell r="D6390" t="str">
            <v>FS349C</v>
          </cell>
        </row>
        <row r="6391">
          <cell r="A6391" t="str">
            <v>F0732</v>
          </cell>
          <cell r="C6391" t="str">
            <v>CY310721</v>
          </cell>
          <cell r="D6391" t="str">
            <v>CY331Q</v>
          </cell>
        </row>
        <row r="6392">
          <cell r="A6392" t="str">
            <v>F0733</v>
          </cell>
          <cell r="C6392" t="str">
            <v>FS110721</v>
          </cell>
          <cell r="D6392" t="str">
            <v>FS134F</v>
          </cell>
        </row>
        <row r="6393">
          <cell r="A6393" t="str">
            <v>F0734</v>
          </cell>
          <cell r="C6393" t="str">
            <v>CY010721</v>
          </cell>
          <cell r="D6393" t="str">
            <v>CY081Q</v>
          </cell>
        </row>
        <row r="6394">
          <cell r="A6394" t="str">
            <v>F0735</v>
          </cell>
          <cell r="C6394" t="str">
            <v>ES110722</v>
          </cell>
          <cell r="D6394" t="str">
            <v>ES198J</v>
          </cell>
        </row>
        <row r="6395">
          <cell r="A6395" t="str">
            <v>F0736</v>
          </cell>
          <cell r="C6395" t="str">
            <v>FR010722</v>
          </cell>
          <cell r="D6395" t="str">
            <v>FR089X</v>
          </cell>
        </row>
        <row r="6396">
          <cell r="A6396" t="str">
            <v>F0737</v>
          </cell>
          <cell r="C6396" t="str">
            <v>ES910722</v>
          </cell>
          <cell r="D6396" t="str">
            <v>ES963B</v>
          </cell>
        </row>
        <row r="6397">
          <cell r="A6397" t="str">
            <v>F0739</v>
          </cell>
          <cell r="C6397" t="str">
            <v>ER910729</v>
          </cell>
          <cell r="D6397" t="str">
            <v>ER979Z</v>
          </cell>
        </row>
        <row r="6398">
          <cell r="A6398" t="str">
            <v>F0740</v>
          </cell>
          <cell r="C6398" t="str">
            <v>ES510730</v>
          </cell>
          <cell r="D6398" t="str">
            <v>ES511F</v>
          </cell>
        </row>
        <row r="6399">
          <cell r="A6399" t="str">
            <v>F0741</v>
          </cell>
          <cell r="C6399" t="str">
            <v>FS410729</v>
          </cell>
          <cell r="D6399" t="str">
            <v>FS466W</v>
          </cell>
        </row>
        <row r="6400">
          <cell r="A6400" t="str">
            <v>F0742</v>
          </cell>
          <cell r="C6400" t="str">
            <v>FS610730</v>
          </cell>
          <cell r="D6400" t="str">
            <v>FS678R</v>
          </cell>
        </row>
        <row r="6401">
          <cell r="A6401" t="str">
            <v>F0743</v>
          </cell>
          <cell r="C6401" t="str">
            <v>ES610813</v>
          </cell>
          <cell r="D6401" t="str">
            <v>ES663B</v>
          </cell>
        </row>
        <row r="6402">
          <cell r="A6402" t="str">
            <v>F0744</v>
          </cell>
          <cell r="C6402" t="str">
            <v>ES110813</v>
          </cell>
          <cell r="D6402" t="str">
            <v>ES163J</v>
          </cell>
        </row>
        <row r="6403">
          <cell r="A6403" t="str">
            <v>F0745</v>
          </cell>
          <cell r="C6403" t="str">
            <v>ES310815</v>
          </cell>
          <cell r="D6403" t="str">
            <v>ES316F</v>
          </cell>
        </row>
        <row r="6404">
          <cell r="A6404" t="str">
            <v>F0746</v>
          </cell>
          <cell r="C6404" t="str">
            <v>ES910816</v>
          </cell>
          <cell r="D6404" t="str">
            <v>ES922M</v>
          </cell>
        </row>
        <row r="6405">
          <cell r="A6405" t="str">
            <v>F0747</v>
          </cell>
          <cell r="C6405" t="str">
            <v>ES910816</v>
          </cell>
          <cell r="D6405" t="str">
            <v>ES905P</v>
          </cell>
        </row>
        <row r="6406">
          <cell r="A6406" t="str">
            <v>F0749</v>
          </cell>
          <cell r="C6406" t="str">
            <v>CY310816</v>
          </cell>
          <cell r="D6406" t="str">
            <v>CY331Q</v>
          </cell>
        </row>
        <row r="6407">
          <cell r="A6407" t="str">
            <v>F0750</v>
          </cell>
          <cell r="C6407" t="str">
            <v>FS310816</v>
          </cell>
          <cell r="D6407" t="str">
            <v>FS349C</v>
          </cell>
        </row>
        <row r="6408">
          <cell r="A6408" t="str">
            <v>F0751</v>
          </cell>
          <cell r="C6408" t="str">
            <v>FS110816</v>
          </cell>
          <cell r="D6408" t="str">
            <v>FS134F</v>
          </cell>
        </row>
        <row r="6409">
          <cell r="A6409" t="str">
            <v>F0752</v>
          </cell>
          <cell r="C6409" t="str">
            <v>CY010817</v>
          </cell>
          <cell r="D6409" t="str">
            <v>CY081Q</v>
          </cell>
        </row>
        <row r="6410">
          <cell r="A6410" t="str">
            <v>F0753</v>
          </cell>
          <cell r="C6410" t="str">
            <v>ES110817</v>
          </cell>
          <cell r="D6410" t="str">
            <v>ES198J</v>
          </cell>
        </row>
        <row r="6411">
          <cell r="A6411" t="str">
            <v>F0754</v>
          </cell>
          <cell r="C6411" t="str">
            <v>FR010817</v>
          </cell>
          <cell r="D6411" t="str">
            <v>FR089X</v>
          </cell>
        </row>
        <row r="6412">
          <cell r="A6412" t="str">
            <v>F0755</v>
          </cell>
          <cell r="C6412" t="str">
            <v>ES910817</v>
          </cell>
          <cell r="D6412" t="str">
            <v>ES963B</v>
          </cell>
        </row>
        <row r="6413">
          <cell r="A6413" t="str">
            <v>F0756</v>
          </cell>
          <cell r="C6413" t="str">
            <v>DL010817</v>
          </cell>
          <cell r="D6413" t="str">
            <v>DL080S</v>
          </cell>
        </row>
        <row r="6414">
          <cell r="A6414" t="str">
            <v>F0757</v>
          </cell>
          <cell r="C6414" t="str">
            <v>FR510818</v>
          </cell>
          <cell r="D6414" t="str">
            <v>FR592Y</v>
          </cell>
        </row>
        <row r="6415">
          <cell r="A6415" t="str">
            <v>F0758</v>
          </cell>
          <cell r="C6415" t="str">
            <v>ER910818</v>
          </cell>
          <cell r="D6415" t="str">
            <v>ER979Z</v>
          </cell>
        </row>
        <row r="6416">
          <cell r="A6416" t="str">
            <v>F0759</v>
          </cell>
          <cell r="C6416" t="str">
            <v>FS410818</v>
          </cell>
          <cell r="D6416" t="str">
            <v>FS466W</v>
          </cell>
        </row>
        <row r="6417">
          <cell r="A6417" t="str">
            <v>F0760</v>
          </cell>
          <cell r="C6417" t="str">
            <v>ES510818</v>
          </cell>
          <cell r="D6417" t="str">
            <v>ES511F</v>
          </cell>
        </row>
        <row r="6418">
          <cell r="A6418" t="str">
            <v>F0761</v>
          </cell>
          <cell r="C6418" t="str">
            <v>FS610818</v>
          </cell>
          <cell r="D6418" t="str">
            <v>FS678R</v>
          </cell>
        </row>
        <row r="6419">
          <cell r="A6419" t="str">
            <v>F0762</v>
          </cell>
          <cell r="C6419" t="str">
            <v>ES610819</v>
          </cell>
          <cell r="D6419" t="str">
            <v>ES663B</v>
          </cell>
        </row>
        <row r="6420">
          <cell r="A6420" t="str">
            <v>F0763</v>
          </cell>
          <cell r="C6420" t="str">
            <v>ES110819</v>
          </cell>
          <cell r="D6420" t="str">
            <v>ES163J</v>
          </cell>
        </row>
        <row r="6421">
          <cell r="A6421" t="str">
            <v>F0764</v>
          </cell>
          <cell r="C6421" t="str">
            <v>ES310819</v>
          </cell>
          <cell r="D6421" t="str">
            <v>ES316F</v>
          </cell>
        </row>
        <row r="6422">
          <cell r="A6422" t="str">
            <v>F0765</v>
          </cell>
          <cell r="C6422" t="str">
            <v>ES910819</v>
          </cell>
          <cell r="D6422" t="str">
            <v>ES922M</v>
          </cell>
        </row>
        <row r="6423">
          <cell r="A6423" t="str">
            <v>F0766</v>
          </cell>
          <cell r="C6423" t="str">
            <v>ES910819</v>
          </cell>
          <cell r="D6423" t="str">
            <v>ES905P</v>
          </cell>
        </row>
        <row r="6424">
          <cell r="A6424" t="str">
            <v>F0767</v>
          </cell>
          <cell r="C6424" t="str">
            <v>FS310820</v>
          </cell>
          <cell r="D6424" t="str">
            <v>FS349C</v>
          </cell>
        </row>
        <row r="6425">
          <cell r="A6425" t="str">
            <v>F0768</v>
          </cell>
          <cell r="C6425" t="str">
            <v>CY310820</v>
          </cell>
          <cell r="D6425" t="str">
            <v>CY331Q</v>
          </cell>
        </row>
        <row r="6426">
          <cell r="A6426" t="str">
            <v>F0769</v>
          </cell>
          <cell r="C6426" t="str">
            <v>FS110820</v>
          </cell>
          <cell r="D6426" t="str">
            <v>FS134F</v>
          </cell>
        </row>
        <row r="6427">
          <cell r="A6427" t="str">
            <v>F0770</v>
          </cell>
          <cell r="C6427" t="str">
            <v>CY010820</v>
          </cell>
          <cell r="D6427" t="str">
            <v>CY081Q</v>
          </cell>
        </row>
        <row r="6428">
          <cell r="A6428" t="str">
            <v>F0771</v>
          </cell>
          <cell r="C6428" t="str">
            <v>ES110822</v>
          </cell>
          <cell r="D6428" t="str">
            <v>ES198J</v>
          </cell>
        </row>
        <row r="6429">
          <cell r="A6429" t="str">
            <v>F0773</v>
          </cell>
          <cell r="C6429" t="str">
            <v>FR010823</v>
          </cell>
          <cell r="D6429" t="str">
            <v>FR089X</v>
          </cell>
        </row>
        <row r="6430">
          <cell r="A6430" t="str">
            <v>F0774</v>
          </cell>
          <cell r="C6430" t="str">
            <v>ES910823</v>
          </cell>
          <cell r="D6430" t="str">
            <v>ES963B</v>
          </cell>
        </row>
        <row r="6431">
          <cell r="A6431" t="str">
            <v>F0775</v>
          </cell>
          <cell r="C6431" t="str">
            <v>DL010823</v>
          </cell>
          <cell r="D6431" t="str">
            <v>DL080S</v>
          </cell>
        </row>
        <row r="6432">
          <cell r="A6432" t="str">
            <v>F0776</v>
          </cell>
          <cell r="C6432" t="str">
            <v>FR510823</v>
          </cell>
          <cell r="D6432" t="str">
            <v>FR592Y</v>
          </cell>
        </row>
        <row r="6433">
          <cell r="A6433" t="str">
            <v>F0777</v>
          </cell>
          <cell r="C6433" t="str">
            <v>ER910823</v>
          </cell>
          <cell r="D6433" t="str">
            <v>ER979Z</v>
          </cell>
        </row>
        <row r="6434">
          <cell r="A6434" t="str">
            <v>F0779</v>
          </cell>
          <cell r="C6434" t="str">
            <v>FS410824</v>
          </cell>
          <cell r="D6434" t="str">
            <v>FS466W</v>
          </cell>
        </row>
        <row r="6435">
          <cell r="A6435" t="str">
            <v>F0780</v>
          </cell>
          <cell r="C6435" t="str">
            <v>ES510824</v>
          </cell>
          <cell r="D6435" t="str">
            <v>ES511F</v>
          </cell>
        </row>
        <row r="6436">
          <cell r="A6436" t="str">
            <v>F0781</v>
          </cell>
          <cell r="C6436" t="str">
            <v>FS610824</v>
          </cell>
          <cell r="D6436" t="str">
            <v>FS678R</v>
          </cell>
        </row>
        <row r="6437">
          <cell r="A6437" t="str">
            <v>F0782</v>
          </cell>
          <cell r="C6437" t="str">
            <v>ES610824</v>
          </cell>
          <cell r="D6437" t="str">
            <v>ES663B</v>
          </cell>
        </row>
        <row r="6438">
          <cell r="A6438" t="str">
            <v>F0783</v>
          </cell>
          <cell r="C6438" t="str">
            <v>ES110824</v>
          </cell>
          <cell r="D6438" t="str">
            <v>ES163J</v>
          </cell>
        </row>
        <row r="6439">
          <cell r="A6439" t="str">
            <v>F0784</v>
          </cell>
          <cell r="C6439" t="str">
            <v>ES310825</v>
          </cell>
          <cell r="D6439" t="str">
            <v>ES316F</v>
          </cell>
        </row>
        <row r="6440">
          <cell r="A6440" t="str">
            <v>F0785</v>
          </cell>
          <cell r="C6440" t="str">
            <v>ES910825</v>
          </cell>
          <cell r="D6440" t="str">
            <v>ES922M</v>
          </cell>
        </row>
        <row r="6441">
          <cell r="A6441" t="str">
            <v>F0786</v>
          </cell>
          <cell r="C6441" t="str">
            <v>ES910825</v>
          </cell>
          <cell r="D6441" t="str">
            <v>ES905P</v>
          </cell>
        </row>
        <row r="6442">
          <cell r="A6442" t="str">
            <v>F0787</v>
          </cell>
          <cell r="C6442" t="str">
            <v>FS310825</v>
          </cell>
          <cell r="D6442" t="str">
            <v>FS349C</v>
          </cell>
        </row>
        <row r="6443">
          <cell r="A6443" t="str">
            <v>F0788</v>
          </cell>
          <cell r="C6443" t="str">
            <v>CY310825</v>
          </cell>
          <cell r="D6443" t="str">
            <v>CY331Q</v>
          </cell>
        </row>
        <row r="6444">
          <cell r="A6444" t="str">
            <v>F0789</v>
          </cell>
          <cell r="C6444" t="str">
            <v>FS110826</v>
          </cell>
          <cell r="D6444" t="str">
            <v>FS134F</v>
          </cell>
        </row>
        <row r="6445">
          <cell r="A6445" t="str">
            <v>F0790</v>
          </cell>
          <cell r="C6445" t="str">
            <v>CY010826</v>
          </cell>
          <cell r="D6445" t="str">
            <v>CY081Q</v>
          </cell>
        </row>
        <row r="6446">
          <cell r="A6446" t="str">
            <v>F0791</v>
          </cell>
          <cell r="C6446" t="str">
            <v>ES110826</v>
          </cell>
          <cell r="D6446" t="str">
            <v>ES198J</v>
          </cell>
        </row>
        <row r="6447">
          <cell r="A6447" t="str">
            <v>F0792</v>
          </cell>
          <cell r="C6447" t="str">
            <v>FR010827</v>
          </cell>
          <cell r="D6447" t="str">
            <v>FR089X</v>
          </cell>
        </row>
        <row r="6448">
          <cell r="A6448" t="str">
            <v>F0793</v>
          </cell>
          <cell r="C6448" t="str">
            <v>ES910829</v>
          </cell>
          <cell r="D6448" t="str">
            <v>ES963B</v>
          </cell>
        </row>
        <row r="6449">
          <cell r="A6449" t="str">
            <v>F0794</v>
          </cell>
          <cell r="C6449" t="str">
            <v>DL010830</v>
          </cell>
          <cell r="D6449" t="str">
            <v>DL080S</v>
          </cell>
        </row>
        <row r="6450">
          <cell r="A6450" t="str">
            <v>F0795</v>
          </cell>
          <cell r="C6450" t="str">
            <v>FR510830</v>
          </cell>
          <cell r="D6450" t="str">
            <v>FR592Y</v>
          </cell>
        </row>
        <row r="6451">
          <cell r="A6451" t="str">
            <v>F0796</v>
          </cell>
          <cell r="C6451" t="str">
            <v>ER910830</v>
          </cell>
          <cell r="D6451" t="str">
            <v>ER979Z</v>
          </cell>
        </row>
        <row r="6452">
          <cell r="A6452" t="str">
            <v>F0797</v>
          </cell>
          <cell r="C6452" t="str">
            <v>FS410830</v>
          </cell>
          <cell r="D6452" t="str">
            <v>FS466W</v>
          </cell>
        </row>
        <row r="6453">
          <cell r="A6453" t="str">
            <v>F0798</v>
          </cell>
          <cell r="C6453">
            <v>0</v>
          </cell>
          <cell r="D6453" t="str">
            <v>ES511</v>
          </cell>
        </row>
        <row r="6454">
          <cell r="A6454" t="str">
            <v>F0799</v>
          </cell>
          <cell r="C6454" t="str">
            <v>FS610831</v>
          </cell>
          <cell r="D6454" t="str">
            <v>FS678R</v>
          </cell>
        </row>
        <row r="6455">
          <cell r="A6455" t="str">
            <v>F0800</v>
          </cell>
          <cell r="C6455" t="str">
            <v>ES610831</v>
          </cell>
          <cell r="D6455" t="str">
            <v>ES663B</v>
          </cell>
        </row>
        <row r="6456">
          <cell r="A6456" t="str">
            <v>F0801</v>
          </cell>
          <cell r="C6456" t="str">
            <v>ES110831</v>
          </cell>
          <cell r="D6456" t="str">
            <v>ES163J</v>
          </cell>
        </row>
        <row r="6457">
          <cell r="A6457" t="str">
            <v>F0802</v>
          </cell>
          <cell r="C6457" t="str">
            <v>ES310831</v>
          </cell>
          <cell r="D6457" t="str">
            <v>ES316F</v>
          </cell>
        </row>
        <row r="6458">
          <cell r="A6458" t="str">
            <v>F0803</v>
          </cell>
          <cell r="C6458" t="str">
            <v>ES910831</v>
          </cell>
          <cell r="D6458" t="str">
            <v>ES922M</v>
          </cell>
        </row>
        <row r="6459">
          <cell r="A6459" t="str">
            <v>F0804</v>
          </cell>
          <cell r="C6459" t="str">
            <v>ES910901</v>
          </cell>
          <cell r="D6459" t="str">
            <v>ES905P</v>
          </cell>
        </row>
        <row r="6460">
          <cell r="A6460" t="str">
            <v>F0805</v>
          </cell>
          <cell r="C6460" t="str">
            <v>FS310901</v>
          </cell>
          <cell r="D6460" t="str">
            <v>FS349C</v>
          </cell>
        </row>
        <row r="6461">
          <cell r="A6461" t="str">
            <v>F0806</v>
          </cell>
          <cell r="C6461" t="str">
            <v>CY310901</v>
          </cell>
          <cell r="D6461" t="str">
            <v>CY331Q</v>
          </cell>
        </row>
        <row r="6462">
          <cell r="A6462" t="str">
            <v>F0807</v>
          </cell>
          <cell r="C6462" t="str">
            <v>FS110901</v>
          </cell>
          <cell r="D6462" t="str">
            <v>FS134F</v>
          </cell>
        </row>
        <row r="6463">
          <cell r="A6463" t="str">
            <v>F0808</v>
          </cell>
          <cell r="C6463" t="str">
            <v>CY010901</v>
          </cell>
          <cell r="D6463" t="str">
            <v>CY081Q</v>
          </cell>
        </row>
        <row r="6464">
          <cell r="A6464" t="str">
            <v>F0809</v>
          </cell>
          <cell r="C6464" t="str">
            <v>ES110902</v>
          </cell>
          <cell r="D6464" t="str">
            <v>ES198J</v>
          </cell>
        </row>
        <row r="6465">
          <cell r="A6465" t="str">
            <v>F0810</v>
          </cell>
          <cell r="C6465" t="str">
            <v>FR010902</v>
          </cell>
          <cell r="D6465" t="str">
            <v>FR089X</v>
          </cell>
        </row>
        <row r="6466">
          <cell r="A6466" t="str">
            <v>F0811</v>
          </cell>
          <cell r="C6466" t="str">
            <v>ES910902</v>
          </cell>
          <cell r="D6466" t="str">
            <v>ES963B</v>
          </cell>
        </row>
        <row r="6467">
          <cell r="A6467" t="str">
            <v>F0812</v>
          </cell>
          <cell r="C6467" t="str">
            <v>GEF10902</v>
          </cell>
          <cell r="D6467" t="str">
            <v>GEFCO</v>
          </cell>
        </row>
        <row r="6468">
          <cell r="A6468" t="str">
            <v>F0813</v>
          </cell>
          <cell r="C6468" t="str">
            <v>DK010902</v>
          </cell>
          <cell r="D6468" t="str">
            <v>DK027X</v>
          </cell>
        </row>
        <row r="6469">
          <cell r="A6469" t="str">
            <v>F0814</v>
          </cell>
          <cell r="C6469" t="str">
            <v>FR510902</v>
          </cell>
          <cell r="D6469" t="str">
            <v>FR592Y</v>
          </cell>
        </row>
        <row r="6470">
          <cell r="A6470" t="str">
            <v>F0815</v>
          </cell>
          <cell r="C6470" t="str">
            <v>ER910903</v>
          </cell>
          <cell r="D6470" t="str">
            <v>ER979Z</v>
          </cell>
        </row>
        <row r="6471">
          <cell r="A6471" t="str">
            <v>F0816</v>
          </cell>
          <cell r="C6471" t="str">
            <v>ES610903</v>
          </cell>
          <cell r="D6471" t="str">
            <v>ES624R</v>
          </cell>
        </row>
        <row r="6472">
          <cell r="A6472" t="str">
            <v>F0817</v>
          </cell>
          <cell r="C6472" t="str">
            <v>ES510903</v>
          </cell>
          <cell r="D6472" t="str">
            <v>ES511F</v>
          </cell>
        </row>
        <row r="6473">
          <cell r="A6473" t="str">
            <v>F0818</v>
          </cell>
          <cell r="C6473" t="str">
            <v>FS610903</v>
          </cell>
          <cell r="D6473" t="str">
            <v>FS678R</v>
          </cell>
        </row>
        <row r="6474">
          <cell r="A6474" t="str">
            <v>F0820</v>
          </cell>
          <cell r="C6474" t="str">
            <v>ES610905</v>
          </cell>
          <cell r="D6474" t="str">
            <v>ES663B</v>
          </cell>
        </row>
        <row r="6475">
          <cell r="A6475" t="str">
            <v>F0821</v>
          </cell>
          <cell r="C6475" t="str">
            <v>ES110906</v>
          </cell>
          <cell r="D6475" t="str">
            <v>ES163J</v>
          </cell>
        </row>
        <row r="6476">
          <cell r="A6476" t="str">
            <v>F0822</v>
          </cell>
          <cell r="C6476" t="str">
            <v>ES310906</v>
          </cell>
          <cell r="D6476" t="str">
            <v>ES316F</v>
          </cell>
        </row>
        <row r="6477">
          <cell r="A6477" t="str">
            <v>F0823</v>
          </cell>
          <cell r="C6477" t="str">
            <v>ES910906</v>
          </cell>
          <cell r="D6477" t="str">
            <v>ES922M</v>
          </cell>
        </row>
        <row r="6478">
          <cell r="A6478" t="str">
            <v>F0824</v>
          </cell>
          <cell r="C6478" t="str">
            <v>ES910906</v>
          </cell>
          <cell r="D6478" t="str">
            <v>ES905P</v>
          </cell>
        </row>
        <row r="6479">
          <cell r="A6479" t="str">
            <v>F0825</v>
          </cell>
          <cell r="C6479" t="str">
            <v>ES910906</v>
          </cell>
          <cell r="D6479" t="str">
            <v>ES963B</v>
          </cell>
        </row>
        <row r="6480">
          <cell r="A6480" t="str">
            <v>F0826</v>
          </cell>
          <cell r="C6480" t="str">
            <v>CY310907</v>
          </cell>
          <cell r="D6480" t="str">
            <v>CY331Q</v>
          </cell>
        </row>
        <row r="6481">
          <cell r="A6481" t="str">
            <v>F0827</v>
          </cell>
          <cell r="C6481" t="str">
            <v>FS110907</v>
          </cell>
          <cell r="D6481" t="str">
            <v>FS134F</v>
          </cell>
        </row>
        <row r="6482">
          <cell r="A6482" t="str">
            <v>F0828</v>
          </cell>
          <cell r="C6482" t="str">
            <v>CY010907</v>
          </cell>
          <cell r="D6482" t="str">
            <v>CY081Q</v>
          </cell>
        </row>
        <row r="6483">
          <cell r="A6483" t="str">
            <v>F0829</v>
          </cell>
          <cell r="C6483" t="str">
            <v>ES110907</v>
          </cell>
          <cell r="D6483" t="str">
            <v>ES198J</v>
          </cell>
        </row>
        <row r="6484">
          <cell r="A6484" t="str">
            <v>F0830</v>
          </cell>
          <cell r="C6484" t="str">
            <v>FR010907</v>
          </cell>
          <cell r="D6484" t="str">
            <v>FR089X</v>
          </cell>
        </row>
        <row r="6485">
          <cell r="A6485" t="str">
            <v>F0831</v>
          </cell>
          <cell r="C6485" t="str">
            <v>ES910908</v>
          </cell>
          <cell r="D6485" t="str">
            <v>ES963B</v>
          </cell>
        </row>
        <row r="6486">
          <cell r="A6486" t="str">
            <v>F0832</v>
          </cell>
          <cell r="C6486" t="str">
            <v>DK010908</v>
          </cell>
          <cell r="D6486" t="str">
            <v>DK027X</v>
          </cell>
        </row>
        <row r="6487">
          <cell r="A6487" t="str">
            <v>F0833</v>
          </cell>
          <cell r="C6487" t="str">
            <v>FR510908</v>
          </cell>
          <cell r="D6487" t="str">
            <v>FR592Y</v>
          </cell>
        </row>
        <row r="6488">
          <cell r="A6488" t="str">
            <v>F0834</v>
          </cell>
          <cell r="C6488" t="str">
            <v>ER910908</v>
          </cell>
          <cell r="D6488" t="str">
            <v>ER979Z</v>
          </cell>
        </row>
        <row r="6489">
          <cell r="A6489" t="str">
            <v>F0835</v>
          </cell>
          <cell r="C6489" t="str">
            <v>ES610908</v>
          </cell>
          <cell r="D6489" t="str">
            <v>ES624R</v>
          </cell>
        </row>
        <row r="6490">
          <cell r="A6490" t="str">
            <v>F0836</v>
          </cell>
          <cell r="C6490" t="str">
            <v>ES510909</v>
          </cell>
          <cell r="D6490" t="str">
            <v>ES511F</v>
          </cell>
        </row>
        <row r="6491">
          <cell r="A6491" t="str">
            <v>F0837</v>
          </cell>
          <cell r="C6491" t="str">
            <v>ES610909</v>
          </cell>
          <cell r="D6491" t="str">
            <v>ES678R</v>
          </cell>
        </row>
        <row r="6492">
          <cell r="A6492" t="str">
            <v>F0838</v>
          </cell>
          <cell r="C6492" t="str">
            <v>ES610909</v>
          </cell>
          <cell r="D6492" t="str">
            <v>ES663B</v>
          </cell>
        </row>
        <row r="6493">
          <cell r="A6493" t="str">
            <v>F0839</v>
          </cell>
          <cell r="C6493" t="str">
            <v>ES110909</v>
          </cell>
          <cell r="D6493" t="str">
            <v>ES163J</v>
          </cell>
        </row>
        <row r="6494">
          <cell r="A6494" t="str">
            <v>F0840</v>
          </cell>
          <cell r="C6494" t="str">
            <v>ES310909</v>
          </cell>
          <cell r="D6494" t="str">
            <v>ES316F</v>
          </cell>
        </row>
        <row r="6495">
          <cell r="A6495" t="str">
            <v>F0842</v>
          </cell>
          <cell r="C6495" t="str">
            <v>ES910910</v>
          </cell>
          <cell r="D6495" t="str">
            <v>ES922M</v>
          </cell>
        </row>
        <row r="6496">
          <cell r="A6496" t="str">
            <v>F0843</v>
          </cell>
          <cell r="C6496" t="str">
            <v>ES910910</v>
          </cell>
          <cell r="D6496" t="str">
            <v>ES905P</v>
          </cell>
        </row>
        <row r="6497">
          <cell r="A6497" t="str">
            <v>F0844</v>
          </cell>
          <cell r="C6497" t="str">
            <v>FS310910</v>
          </cell>
          <cell r="D6497" t="str">
            <v>FS349C</v>
          </cell>
        </row>
        <row r="6498">
          <cell r="A6498" t="str">
            <v>F0845</v>
          </cell>
          <cell r="C6498" t="str">
            <v>CY310910</v>
          </cell>
          <cell r="D6498" t="str">
            <v>CY331Q</v>
          </cell>
        </row>
        <row r="6499">
          <cell r="A6499" t="str">
            <v>F0846</v>
          </cell>
          <cell r="C6499" t="str">
            <v>FS110912</v>
          </cell>
          <cell r="D6499" t="str">
            <v>FS134F</v>
          </cell>
        </row>
        <row r="6500">
          <cell r="A6500" t="str">
            <v>F0847</v>
          </cell>
          <cell r="C6500" t="str">
            <v>CY010913</v>
          </cell>
          <cell r="D6500" t="str">
            <v>CY081Q</v>
          </cell>
        </row>
        <row r="6501">
          <cell r="A6501" t="str">
            <v>F0848</v>
          </cell>
          <cell r="C6501" t="str">
            <v>ES110913</v>
          </cell>
          <cell r="D6501" t="str">
            <v>ES198J</v>
          </cell>
        </row>
        <row r="6502">
          <cell r="A6502" t="str">
            <v>F0849</v>
          </cell>
          <cell r="C6502" t="str">
            <v>FR010913</v>
          </cell>
          <cell r="D6502" t="str">
            <v>FR089X</v>
          </cell>
        </row>
        <row r="6503">
          <cell r="A6503" t="str">
            <v>F0850</v>
          </cell>
          <cell r="C6503" t="str">
            <v>ES910913</v>
          </cell>
          <cell r="D6503" t="str">
            <v>ES963B</v>
          </cell>
        </row>
        <row r="6504">
          <cell r="A6504" t="str">
            <v>F0851</v>
          </cell>
          <cell r="C6504" t="str">
            <v>DK010913</v>
          </cell>
          <cell r="D6504" t="str">
            <v>DK027X</v>
          </cell>
        </row>
        <row r="6505">
          <cell r="A6505" t="str">
            <v>F0852</v>
          </cell>
          <cell r="C6505" t="str">
            <v>FR510914</v>
          </cell>
          <cell r="D6505" t="str">
            <v>FR592Y</v>
          </cell>
        </row>
        <row r="6506">
          <cell r="A6506" t="str">
            <v>F0853</v>
          </cell>
          <cell r="C6506" t="str">
            <v>ER910914</v>
          </cell>
          <cell r="D6506" t="str">
            <v>ER979Z</v>
          </cell>
        </row>
        <row r="6507">
          <cell r="A6507" t="str">
            <v>F0854</v>
          </cell>
          <cell r="C6507" t="str">
            <v>ES610914</v>
          </cell>
          <cell r="D6507" t="str">
            <v>ES624R</v>
          </cell>
        </row>
        <row r="6508">
          <cell r="A6508" t="str">
            <v>F0855</v>
          </cell>
          <cell r="C6508" t="str">
            <v>ES510914</v>
          </cell>
          <cell r="D6508" t="str">
            <v>ES511F</v>
          </cell>
        </row>
        <row r="6509">
          <cell r="A6509" t="str">
            <v>F0857</v>
          </cell>
          <cell r="C6509" t="str">
            <v>FS610914</v>
          </cell>
          <cell r="D6509" t="str">
            <v>FS678R</v>
          </cell>
        </row>
        <row r="6510">
          <cell r="A6510" t="str">
            <v>F0858</v>
          </cell>
          <cell r="C6510" t="str">
            <v>ES610915</v>
          </cell>
          <cell r="D6510" t="str">
            <v>ES663B</v>
          </cell>
        </row>
        <row r="6511">
          <cell r="A6511" t="str">
            <v>F0859</v>
          </cell>
          <cell r="C6511" t="str">
            <v>ES110915</v>
          </cell>
          <cell r="D6511" t="str">
            <v>ES163J</v>
          </cell>
        </row>
        <row r="6512">
          <cell r="A6512" t="str">
            <v>F0860</v>
          </cell>
          <cell r="C6512" t="str">
            <v>ES310915</v>
          </cell>
          <cell r="D6512" t="str">
            <v>ES316F</v>
          </cell>
        </row>
        <row r="6513">
          <cell r="A6513" t="str">
            <v>F0861</v>
          </cell>
          <cell r="C6513" t="str">
            <v>ES910915</v>
          </cell>
          <cell r="D6513" t="str">
            <v>ES922M</v>
          </cell>
        </row>
        <row r="6514">
          <cell r="A6514" t="str">
            <v>F0862</v>
          </cell>
          <cell r="C6514" t="str">
            <v>ES910915</v>
          </cell>
          <cell r="D6514" t="str">
            <v>ES905P</v>
          </cell>
        </row>
        <row r="6515">
          <cell r="A6515" t="str">
            <v>F0863</v>
          </cell>
          <cell r="C6515" t="str">
            <v>FS310916</v>
          </cell>
          <cell r="D6515" t="str">
            <v>FS349C</v>
          </cell>
        </row>
        <row r="6516">
          <cell r="A6516" t="str">
            <v>F0864</v>
          </cell>
          <cell r="C6516" t="str">
            <v>CY310916</v>
          </cell>
          <cell r="D6516" t="str">
            <v>CY331Q</v>
          </cell>
        </row>
        <row r="6517">
          <cell r="A6517" t="str">
            <v>F0865</v>
          </cell>
          <cell r="C6517" t="str">
            <v>FS110916</v>
          </cell>
          <cell r="D6517" t="str">
            <v>FS134F</v>
          </cell>
        </row>
        <row r="6518">
          <cell r="A6518" t="str">
            <v>F0866</v>
          </cell>
          <cell r="C6518" t="str">
            <v>CY010916</v>
          </cell>
          <cell r="D6518" t="str">
            <v>CY081Q</v>
          </cell>
        </row>
        <row r="6519">
          <cell r="A6519" t="str">
            <v>F0867</v>
          </cell>
          <cell r="C6519" t="str">
            <v>ES110916</v>
          </cell>
          <cell r="D6519" t="str">
            <v>ES198J</v>
          </cell>
        </row>
        <row r="6520">
          <cell r="A6520" t="str">
            <v>F0868</v>
          </cell>
          <cell r="C6520" t="str">
            <v>FR010917</v>
          </cell>
          <cell r="D6520" t="str">
            <v>FR089X</v>
          </cell>
        </row>
        <row r="6521">
          <cell r="A6521" t="str">
            <v>F0869</v>
          </cell>
          <cell r="C6521" t="str">
            <v>ES910917</v>
          </cell>
          <cell r="D6521" t="str">
            <v>ES963B</v>
          </cell>
        </row>
        <row r="6522">
          <cell r="A6522" t="str">
            <v>F0870</v>
          </cell>
          <cell r="C6522" t="str">
            <v>DK010917</v>
          </cell>
          <cell r="D6522" t="str">
            <v>DK027X</v>
          </cell>
        </row>
        <row r="6523">
          <cell r="A6523" t="str">
            <v>F0871</v>
          </cell>
          <cell r="C6523" t="str">
            <v>FR510917</v>
          </cell>
          <cell r="D6523" t="str">
            <v>FR592Y</v>
          </cell>
        </row>
        <row r="6524">
          <cell r="A6524" t="str">
            <v>F0872</v>
          </cell>
          <cell r="C6524" t="str">
            <v>FR010919</v>
          </cell>
          <cell r="D6524" t="str">
            <v>FR089X</v>
          </cell>
        </row>
        <row r="6525">
          <cell r="A6525" t="str">
            <v>F0873</v>
          </cell>
          <cell r="C6525" t="str">
            <v>ES610920</v>
          </cell>
          <cell r="D6525" t="str">
            <v>ES624R</v>
          </cell>
        </row>
        <row r="6526">
          <cell r="A6526" t="str">
            <v>F0874</v>
          </cell>
          <cell r="C6526" t="str">
            <v>ES510920</v>
          </cell>
          <cell r="D6526" t="str">
            <v>ES511F</v>
          </cell>
        </row>
        <row r="6527">
          <cell r="A6527" t="str">
            <v>F0875</v>
          </cell>
          <cell r="C6527" t="str">
            <v>FS610920</v>
          </cell>
          <cell r="D6527" t="str">
            <v>FS678R</v>
          </cell>
        </row>
        <row r="6528">
          <cell r="A6528" t="str">
            <v>F0876</v>
          </cell>
          <cell r="C6528" t="str">
            <v>GEF10920</v>
          </cell>
          <cell r="D6528" t="str">
            <v>GEF123</v>
          </cell>
        </row>
        <row r="6529">
          <cell r="A6529" t="str">
            <v>F0877</v>
          </cell>
          <cell r="C6529" t="str">
            <v>ES110920</v>
          </cell>
          <cell r="D6529" t="str">
            <v>ES163J</v>
          </cell>
        </row>
        <row r="6530">
          <cell r="A6530" t="str">
            <v>F0878</v>
          </cell>
          <cell r="C6530" t="str">
            <v>ES310921</v>
          </cell>
          <cell r="D6530" t="str">
            <v>ES316F</v>
          </cell>
        </row>
        <row r="6531">
          <cell r="A6531" t="str">
            <v>F0879</v>
          </cell>
          <cell r="C6531" t="str">
            <v>ES910921</v>
          </cell>
          <cell r="D6531" t="str">
            <v>ES922M</v>
          </cell>
        </row>
        <row r="6532">
          <cell r="A6532" t="str">
            <v>F0880</v>
          </cell>
          <cell r="C6532" t="str">
            <v>FS310921</v>
          </cell>
          <cell r="D6532" t="str">
            <v>FS349C</v>
          </cell>
        </row>
        <row r="6533">
          <cell r="A6533" t="str">
            <v>F0881</v>
          </cell>
          <cell r="C6533" t="str">
            <v>CY310921</v>
          </cell>
          <cell r="D6533" t="str">
            <v>CY331Q</v>
          </cell>
        </row>
        <row r="6534">
          <cell r="A6534" t="str">
            <v>F0882</v>
          </cell>
          <cell r="C6534" t="str">
            <v>ES910921</v>
          </cell>
          <cell r="D6534" t="str">
            <v>ES905P</v>
          </cell>
        </row>
        <row r="6535">
          <cell r="A6535" t="str">
            <v>F0883</v>
          </cell>
          <cell r="C6535" t="str">
            <v>FS310922</v>
          </cell>
          <cell r="D6535" t="str">
            <v>FS314F</v>
          </cell>
        </row>
        <row r="6536">
          <cell r="A6536" t="str">
            <v>F0884</v>
          </cell>
          <cell r="C6536" t="str">
            <v>CY010922</v>
          </cell>
          <cell r="D6536" t="str">
            <v>CY081Q</v>
          </cell>
        </row>
        <row r="6537">
          <cell r="A6537" t="str">
            <v>F0885</v>
          </cell>
          <cell r="C6537" t="str">
            <v>ES110922</v>
          </cell>
          <cell r="D6537" t="str">
            <v>ES198J</v>
          </cell>
        </row>
        <row r="6538">
          <cell r="A6538" t="str">
            <v>F0886</v>
          </cell>
          <cell r="C6538" t="str">
            <v>FR010922</v>
          </cell>
          <cell r="D6538" t="str">
            <v>FR089X</v>
          </cell>
        </row>
        <row r="6539">
          <cell r="A6539" t="str">
            <v>F0887</v>
          </cell>
          <cell r="C6539" t="str">
            <v>ES910922</v>
          </cell>
          <cell r="D6539" t="str">
            <v>ES963B</v>
          </cell>
        </row>
        <row r="6540">
          <cell r="A6540" t="str">
            <v>F0888</v>
          </cell>
          <cell r="C6540" t="str">
            <v>DK010923</v>
          </cell>
          <cell r="D6540" t="str">
            <v>DK027X</v>
          </cell>
        </row>
        <row r="6541">
          <cell r="A6541" t="str">
            <v>F0889</v>
          </cell>
          <cell r="C6541" t="str">
            <v>FR510923</v>
          </cell>
          <cell r="D6541" t="str">
            <v>FR592Y</v>
          </cell>
        </row>
        <row r="6542">
          <cell r="A6542" t="str">
            <v>F0890</v>
          </cell>
          <cell r="C6542" t="str">
            <v>ER910923</v>
          </cell>
          <cell r="D6542" t="str">
            <v>ER979Z</v>
          </cell>
        </row>
        <row r="6543">
          <cell r="A6543" t="str">
            <v>F0891</v>
          </cell>
          <cell r="C6543" t="str">
            <v>ES610923</v>
          </cell>
          <cell r="D6543" t="str">
            <v>ES624R</v>
          </cell>
        </row>
        <row r="6544">
          <cell r="A6544" t="str">
            <v>F0892</v>
          </cell>
          <cell r="C6544" t="str">
            <v>ES510923</v>
          </cell>
          <cell r="D6544" t="str">
            <v>ES511F</v>
          </cell>
        </row>
        <row r="6545">
          <cell r="A6545" t="str">
            <v>F0893</v>
          </cell>
          <cell r="C6545" t="str">
            <v>FS610924</v>
          </cell>
          <cell r="D6545" t="str">
            <v>FS678R</v>
          </cell>
        </row>
        <row r="6546">
          <cell r="A6546" t="str">
            <v>F0894</v>
          </cell>
          <cell r="C6546" t="str">
            <v>FS810924</v>
          </cell>
          <cell r="D6546" t="str">
            <v>FS894H</v>
          </cell>
        </row>
        <row r="6547">
          <cell r="A6547" t="str">
            <v>F0895</v>
          </cell>
          <cell r="C6547" t="str">
            <v>ES110924</v>
          </cell>
          <cell r="D6547" t="str">
            <v>ES163J</v>
          </cell>
        </row>
        <row r="6548">
          <cell r="A6548" t="str">
            <v>F0896</v>
          </cell>
          <cell r="C6548" t="str">
            <v>ES310924</v>
          </cell>
          <cell r="D6548" t="str">
            <v>ES316F</v>
          </cell>
        </row>
        <row r="6549">
          <cell r="A6549" t="str">
            <v>F0897</v>
          </cell>
          <cell r="C6549" t="str">
            <v>ES910926</v>
          </cell>
          <cell r="D6549" t="str">
            <v>ES922M</v>
          </cell>
        </row>
        <row r="6550">
          <cell r="A6550" t="str">
            <v>F0898</v>
          </cell>
          <cell r="C6550" t="str">
            <v>FS310927</v>
          </cell>
          <cell r="D6550" t="str">
            <v>FS349C</v>
          </cell>
        </row>
        <row r="6551">
          <cell r="A6551" t="str">
            <v>F0899</v>
          </cell>
          <cell r="C6551" t="str">
            <v>CY310927</v>
          </cell>
          <cell r="D6551" t="str">
            <v>CY331Q</v>
          </cell>
        </row>
        <row r="6552">
          <cell r="A6552" t="str">
            <v>F0900</v>
          </cell>
          <cell r="C6552" t="str">
            <v>ES910927</v>
          </cell>
          <cell r="D6552" t="str">
            <v>ES905P</v>
          </cell>
        </row>
        <row r="6553">
          <cell r="A6553" t="str">
            <v>F0901</v>
          </cell>
          <cell r="C6553" t="str">
            <v>FS310927</v>
          </cell>
          <cell r="D6553" t="str">
            <v>FS314F</v>
          </cell>
        </row>
        <row r="6554">
          <cell r="A6554" t="str">
            <v>F0902</v>
          </cell>
          <cell r="C6554" t="str">
            <v>CY010927</v>
          </cell>
          <cell r="D6554" t="str">
            <v>CY081Q</v>
          </cell>
        </row>
        <row r="6555">
          <cell r="A6555" t="str">
            <v>F0903</v>
          </cell>
          <cell r="C6555" t="str">
            <v>ES110928</v>
          </cell>
          <cell r="D6555" t="str">
            <v>ES198J</v>
          </cell>
        </row>
        <row r="6556">
          <cell r="A6556" t="str">
            <v>F0904</v>
          </cell>
          <cell r="C6556" t="str">
            <v>FR010928</v>
          </cell>
          <cell r="D6556" t="str">
            <v>FR089X</v>
          </cell>
        </row>
        <row r="6557">
          <cell r="A6557" t="str">
            <v>F0905</v>
          </cell>
          <cell r="C6557" t="str">
            <v>FR510928</v>
          </cell>
          <cell r="D6557" t="str">
            <v>FR592Y</v>
          </cell>
        </row>
        <row r="6558">
          <cell r="A6558" t="str">
            <v>F0906</v>
          </cell>
          <cell r="C6558" t="str">
            <v>ES910928</v>
          </cell>
          <cell r="D6558" t="str">
            <v>ES963B</v>
          </cell>
        </row>
        <row r="6559">
          <cell r="A6559" t="str">
            <v>F0907</v>
          </cell>
          <cell r="C6559" t="str">
            <v>DK010928</v>
          </cell>
          <cell r="D6559" t="str">
            <v>DK027X</v>
          </cell>
        </row>
        <row r="6560">
          <cell r="A6560" t="str">
            <v>F0908</v>
          </cell>
          <cell r="C6560" t="str">
            <v>ER910929</v>
          </cell>
          <cell r="D6560" t="str">
            <v>ER979Z</v>
          </cell>
        </row>
        <row r="6561">
          <cell r="A6561" t="str">
            <v>F0909</v>
          </cell>
          <cell r="C6561" t="str">
            <v>ES610929</v>
          </cell>
          <cell r="D6561" t="str">
            <v>ES624R</v>
          </cell>
        </row>
        <row r="6562">
          <cell r="A6562" t="str">
            <v>F0910</v>
          </cell>
          <cell r="C6562" t="str">
            <v>ES810929</v>
          </cell>
          <cell r="D6562" t="str">
            <v>ES811F</v>
          </cell>
        </row>
        <row r="6563">
          <cell r="A6563" t="str">
            <v>F0911</v>
          </cell>
          <cell r="C6563" t="str">
            <v>FS610930</v>
          </cell>
          <cell r="D6563" t="str">
            <v>FS678R</v>
          </cell>
        </row>
        <row r="6564">
          <cell r="A6564" t="str">
            <v>F0912</v>
          </cell>
          <cell r="C6564" t="str">
            <v>FS810930</v>
          </cell>
          <cell r="D6564" t="str">
            <v>FS894H</v>
          </cell>
        </row>
        <row r="6565">
          <cell r="A6565" t="str">
            <v>F0913</v>
          </cell>
          <cell r="C6565" t="str">
            <v>ES111001</v>
          </cell>
          <cell r="D6565" t="str">
            <v>ES163J</v>
          </cell>
        </row>
        <row r="6566">
          <cell r="A6566" t="str">
            <v>F0914</v>
          </cell>
          <cell r="C6566" t="str">
            <v>ES311001</v>
          </cell>
          <cell r="D6566" t="str">
            <v>ES316F</v>
          </cell>
        </row>
        <row r="6567">
          <cell r="A6567" t="str">
            <v>F0915</v>
          </cell>
          <cell r="C6567" t="str">
            <v>ES911001</v>
          </cell>
          <cell r="D6567" t="str">
            <v>ES922M</v>
          </cell>
        </row>
        <row r="6568">
          <cell r="A6568" t="str">
            <v>F0916</v>
          </cell>
          <cell r="C6568" t="str">
            <v>FS311001</v>
          </cell>
          <cell r="D6568" t="str">
            <v>FS349C</v>
          </cell>
        </row>
        <row r="6569">
          <cell r="A6569" t="str">
            <v>F0917</v>
          </cell>
          <cell r="C6569" t="str">
            <v>ES911003</v>
          </cell>
          <cell r="D6569" t="str">
            <v>ES965P</v>
          </cell>
        </row>
        <row r="6570">
          <cell r="A6570" t="str">
            <v>F0918</v>
          </cell>
          <cell r="C6570" t="str">
            <v>ES911004</v>
          </cell>
          <cell r="D6570" t="str">
            <v>ES905P</v>
          </cell>
        </row>
        <row r="6571">
          <cell r="A6571" t="str">
            <v>F0919</v>
          </cell>
          <cell r="C6571" t="str">
            <v>FS111004</v>
          </cell>
          <cell r="D6571" t="str">
            <v>FS134F</v>
          </cell>
        </row>
        <row r="6572">
          <cell r="A6572" t="str">
            <v>F0920</v>
          </cell>
          <cell r="C6572" t="str">
            <v>CY011004</v>
          </cell>
          <cell r="D6572" t="str">
            <v>CY081Q</v>
          </cell>
        </row>
        <row r="6573">
          <cell r="A6573" t="str">
            <v>F0921</v>
          </cell>
          <cell r="C6573" t="str">
            <v>ES111004</v>
          </cell>
          <cell r="D6573" t="str">
            <v>ES198J</v>
          </cell>
        </row>
        <row r="6574">
          <cell r="A6574" t="str">
            <v>F0922</v>
          </cell>
          <cell r="C6574" t="str">
            <v>FR011004</v>
          </cell>
          <cell r="D6574" t="str">
            <v>FR089X</v>
          </cell>
        </row>
        <row r="6575">
          <cell r="A6575" t="str">
            <v>F0923</v>
          </cell>
          <cell r="C6575" t="str">
            <v>FR511005</v>
          </cell>
          <cell r="D6575" t="str">
            <v>FR592Y</v>
          </cell>
        </row>
        <row r="6576">
          <cell r="A6576" t="str">
            <v>F0924</v>
          </cell>
          <cell r="C6576" t="str">
            <v>ES911005</v>
          </cell>
          <cell r="D6576" t="str">
            <v>ES963B</v>
          </cell>
        </row>
        <row r="6577">
          <cell r="A6577" t="str">
            <v>F0925</v>
          </cell>
          <cell r="C6577" t="str">
            <v>DK011005</v>
          </cell>
          <cell r="D6577" t="str">
            <v>DK027X</v>
          </cell>
        </row>
        <row r="6578">
          <cell r="A6578" t="str">
            <v>F0926</v>
          </cell>
          <cell r="C6578" t="str">
            <v>ER911005</v>
          </cell>
          <cell r="D6578" t="str">
            <v>ER979Z</v>
          </cell>
        </row>
        <row r="6579">
          <cell r="A6579" t="str">
            <v>F0927</v>
          </cell>
          <cell r="C6579" t="str">
            <v>ES611005</v>
          </cell>
          <cell r="D6579" t="str">
            <v>ES624R</v>
          </cell>
        </row>
        <row r="6580">
          <cell r="A6580" t="str">
            <v>F0928</v>
          </cell>
          <cell r="C6580" t="str">
            <v>ES511006</v>
          </cell>
          <cell r="D6580" t="str">
            <v>ES511F</v>
          </cell>
        </row>
        <row r="6581">
          <cell r="A6581" t="str">
            <v>F0929</v>
          </cell>
          <cell r="C6581" t="str">
            <v>FS611006</v>
          </cell>
          <cell r="D6581" t="str">
            <v>FS678R</v>
          </cell>
        </row>
        <row r="6582">
          <cell r="A6582" t="str">
            <v>F0930</v>
          </cell>
          <cell r="C6582" t="str">
            <v>FS811006</v>
          </cell>
          <cell r="D6582" t="str">
            <v>FS894H</v>
          </cell>
        </row>
        <row r="6583">
          <cell r="A6583" t="str">
            <v>F0931</v>
          </cell>
          <cell r="C6583" t="str">
            <v>ES111006</v>
          </cell>
          <cell r="D6583" t="str">
            <v>ES163J</v>
          </cell>
        </row>
        <row r="6584">
          <cell r="A6584" t="str">
            <v>F0932</v>
          </cell>
          <cell r="C6584" t="str">
            <v>ES311006</v>
          </cell>
          <cell r="D6584" t="str">
            <v>ES316F</v>
          </cell>
        </row>
        <row r="6585">
          <cell r="A6585" t="str">
            <v>F0933</v>
          </cell>
          <cell r="C6585" t="str">
            <v>ES911007</v>
          </cell>
          <cell r="D6585" t="str">
            <v>ES922M</v>
          </cell>
        </row>
        <row r="6586">
          <cell r="A6586" t="str">
            <v>F0934</v>
          </cell>
          <cell r="C6586" t="str">
            <v>FS311007</v>
          </cell>
          <cell r="D6586" t="str">
            <v>FS349C</v>
          </cell>
        </row>
        <row r="6587">
          <cell r="A6587" t="str">
            <v>F0935</v>
          </cell>
          <cell r="C6587" t="str">
            <v>ES911007</v>
          </cell>
          <cell r="D6587" t="str">
            <v>ES965P</v>
          </cell>
        </row>
        <row r="6588">
          <cell r="A6588" t="str">
            <v>F0936</v>
          </cell>
          <cell r="C6588" t="str">
            <v>ES911007</v>
          </cell>
          <cell r="D6588" t="str">
            <v>ES905P</v>
          </cell>
        </row>
        <row r="6589">
          <cell r="A6589" t="str">
            <v>F0937</v>
          </cell>
          <cell r="C6589" t="str">
            <v>FS111007</v>
          </cell>
          <cell r="D6589" t="str">
            <v>FS134F</v>
          </cell>
        </row>
        <row r="6590">
          <cell r="A6590" t="str">
            <v>F0938</v>
          </cell>
          <cell r="C6590" t="str">
            <v>CY011008</v>
          </cell>
          <cell r="D6590" t="str">
            <v>CY081Q</v>
          </cell>
        </row>
        <row r="6591">
          <cell r="A6591" t="str">
            <v>F0939</v>
          </cell>
          <cell r="C6591" t="str">
            <v>ES111008</v>
          </cell>
          <cell r="D6591" t="str">
            <v>ES198J</v>
          </cell>
        </row>
        <row r="6592">
          <cell r="A6592" t="str">
            <v>F0940</v>
          </cell>
          <cell r="C6592" t="str">
            <v>FR011008</v>
          </cell>
          <cell r="D6592" t="str">
            <v>FR089X</v>
          </cell>
        </row>
        <row r="6593">
          <cell r="A6593" t="str">
            <v>F0941</v>
          </cell>
          <cell r="C6593" t="str">
            <v>FR511008</v>
          </cell>
          <cell r="D6593" t="str">
            <v>FR592Y</v>
          </cell>
        </row>
        <row r="6594">
          <cell r="A6594" t="str">
            <v>F0942</v>
          </cell>
          <cell r="C6594" t="str">
            <v>ES911010</v>
          </cell>
          <cell r="D6594" t="str">
            <v>ES963B</v>
          </cell>
        </row>
        <row r="6595">
          <cell r="A6595" t="str">
            <v>F0943</v>
          </cell>
          <cell r="C6595" t="str">
            <v>DK011011</v>
          </cell>
          <cell r="D6595" t="str">
            <v>DK027X</v>
          </cell>
        </row>
        <row r="6596">
          <cell r="A6596" t="str">
            <v>F0944</v>
          </cell>
          <cell r="C6596" t="str">
            <v>ER911011</v>
          </cell>
          <cell r="D6596" t="str">
            <v>ER979Z</v>
          </cell>
        </row>
        <row r="6597">
          <cell r="A6597" t="str">
            <v>F0945</v>
          </cell>
          <cell r="C6597" t="str">
            <v>ES611011</v>
          </cell>
          <cell r="D6597" t="str">
            <v>ES624R</v>
          </cell>
        </row>
        <row r="6598">
          <cell r="A6598" t="str">
            <v>F0946</v>
          </cell>
          <cell r="C6598" t="str">
            <v>EVO11011</v>
          </cell>
          <cell r="D6598" t="str">
            <v>EVOLUT</v>
          </cell>
        </row>
        <row r="6599">
          <cell r="A6599" t="str">
            <v>F0947</v>
          </cell>
          <cell r="C6599" t="str">
            <v>ES511011</v>
          </cell>
          <cell r="D6599" t="str">
            <v>ES511F</v>
          </cell>
        </row>
        <row r="6600">
          <cell r="A6600" t="str">
            <v>F0948</v>
          </cell>
          <cell r="C6600" t="str">
            <v>FS611011</v>
          </cell>
          <cell r="D6600" t="str">
            <v>FS678R</v>
          </cell>
        </row>
        <row r="6601">
          <cell r="A6601" t="str">
            <v>F0949</v>
          </cell>
          <cell r="C6601" t="str">
            <v>FS811012</v>
          </cell>
          <cell r="D6601" t="str">
            <v>FS894H</v>
          </cell>
        </row>
        <row r="6602">
          <cell r="A6602" t="str">
            <v>F0950</v>
          </cell>
          <cell r="C6602" t="str">
            <v>ES111012</v>
          </cell>
          <cell r="D6602" t="str">
            <v>ES163J</v>
          </cell>
        </row>
        <row r="6603">
          <cell r="A6603" t="str">
            <v>F0951</v>
          </cell>
          <cell r="C6603" t="str">
            <v>ES311012</v>
          </cell>
          <cell r="D6603" t="str">
            <v>ES316F</v>
          </cell>
        </row>
        <row r="6604">
          <cell r="A6604" t="str">
            <v>F0952</v>
          </cell>
          <cell r="C6604" t="str">
            <v>ES911012</v>
          </cell>
          <cell r="D6604" t="str">
            <v>ES922M</v>
          </cell>
        </row>
        <row r="6605">
          <cell r="A6605" t="str">
            <v>F0953</v>
          </cell>
          <cell r="C6605" t="str">
            <v>FS311012</v>
          </cell>
          <cell r="D6605" t="str">
            <v>FS349C</v>
          </cell>
        </row>
        <row r="6606">
          <cell r="A6606" t="str">
            <v>F0954</v>
          </cell>
          <cell r="C6606" t="str">
            <v>ES911013</v>
          </cell>
          <cell r="D6606" t="str">
            <v>ES965P</v>
          </cell>
        </row>
        <row r="6607">
          <cell r="A6607" t="str">
            <v>F0955</v>
          </cell>
          <cell r="C6607" t="str">
            <v>ES911013</v>
          </cell>
          <cell r="D6607" t="str">
            <v>ES905P</v>
          </cell>
        </row>
        <row r="6608">
          <cell r="A6608" t="str">
            <v>F0956</v>
          </cell>
          <cell r="C6608" t="str">
            <v>FS111013</v>
          </cell>
          <cell r="D6608" t="str">
            <v>FS134F</v>
          </cell>
        </row>
        <row r="6609">
          <cell r="A6609" t="str">
            <v>F0957</v>
          </cell>
          <cell r="C6609" t="str">
            <v>CY011013</v>
          </cell>
          <cell r="D6609" t="str">
            <v>CY081Q</v>
          </cell>
        </row>
        <row r="6610">
          <cell r="A6610" t="str">
            <v>F0958</v>
          </cell>
          <cell r="C6610" t="str">
            <v>ES111013</v>
          </cell>
          <cell r="D6610" t="str">
            <v>ES198J</v>
          </cell>
        </row>
        <row r="6611">
          <cell r="A6611" t="str">
            <v>F0959</v>
          </cell>
          <cell r="C6611" t="str">
            <v>FR011014</v>
          </cell>
          <cell r="D6611" t="str">
            <v>FR089X</v>
          </cell>
        </row>
        <row r="6612">
          <cell r="A6612" t="str">
            <v>F0960</v>
          </cell>
          <cell r="C6612" t="str">
            <v>FR511014</v>
          </cell>
          <cell r="D6612" t="str">
            <v>FR592Y</v>
          </cell>
        </row>
        <row r="6613">
          <cell r="A6613" t="str">
            <v>F0961</v>
          </cell>
          <cell r="C6613" t="str">
            <v>FT611014</v>
          </cell>
          <cell r="D6613" t="str">
            <v>FT628D</v>
          </cell>
        </row>
        <row r="6614">
          <cell r="A6614" t="str">
            <v>F0962</v>
          </cell>
          <cell r="C6614" t="str">
            <v>DK011014</v>
          </cell>
          <cell r="D6614" t="str">
            <v>DK027X</v>
          </cell>
        </row>
        <row r="6615">
          <cell r="A6615" t="str">
            <v>F0963</v>
          </cell>
          <cell r="C6615" t="str">
            <v>ER911014</v>
          </cell>
          <cell r="D6615" t="str">
            <v>ER979Z</v>
          </cell>
        </row>
        <row r="6616">
          <cell r="A6616" t="str">
            <v>F0964</v>
          </cell>
          <cell r="C6616" t="str">
            <v>FS611015</v>
          </cell>
          <cell r="D6616" t="str">
            <v>FS678R</v>
          </cell>
        </row>
        <row r="6617">
          <cell r="A6617" t="str">
            <v>F0965</v>
          </cell>
          <cell r="C6617" t="str">
            <v>FS811015</v>
          </cell>
          <cell r="D6617" t="str">
            <v>FS894H</v>
          </cell>
        </row>
        <row r="6618">
          <cell r="A6618" t="str">
            <v>F0966</v>
          </cell>
          <cell r="C6618" t="str">
            <v>ES111017</v>
          </cell>
          <cell r="D6618" t="str">
            <v>ES163J</v>
          </cell>
        </row>
        <row r="6619">
          <cell r="A6619" t="str">
            <v>F0968</v>
          </cell>
          <cell r="C6619" t="str">
            <v>ES911018</v>
          </cell>
          <cell r="D6619" t="str">
            <v>ES905P</v>
          </cell>
        </row>
        <row r="6620">
          <cell r="A6620" t="str">
            <v>F0969</v>
          </cell>
          <cell r="C6620" t="str">
            <v>FS111019</v>
          </cell>
          <cell r="D6620" t="str">
            <v>FS134F</v>
          </cell>
        </row>
        <row r="6621">
          <cell r="A6621" t="str">
            <v>F0970</v>
          </cell>
          <cell r="C6621" t="str">
            <v>ES211019</v>
          </cell>
          <cell r="D6621" t="str">
            <v>ES228X</v>
          </cell>
        </row>
        <row r="6622">
          <cell r="A6622" t="str">
            <v>F0971</v>
          </cell>
          <cell r="C6622" t="str">
            <v>FS911019</v>
          </cell>
          <cell r="D6622" t="str">
            <v>FS934Z</v>
          </cell>
        </row>
        <row r="6623">
          <cell r="A6623" t="str">
            <v>F0972</v>
          </cell>
          <cell r="C6623" t="str">
            <v>ES911019</v>
          </cell>
          <cell r="D6623" t="str">
            <v>ES970P</v>
          </cell>
        </row>
        <row r="6624">
          <cell r="A6624" t="str">
            <v>F0973</v>
          </cell>
          <cell r="C6624" t="str">
            <v>CY611019</v>
          </cell>
          <cell r="D6624" t="str">
            <v>CY697N</v>
          </cell>
        </row>
        <row r="6625">
          <cell r="A6625" t="str">
            <v>F0974</v>
          </cell>
          <cell r="C6625" t="str">
            <v>DL411020</v>
          </cell>
          <cell r="D6625" t="str">
            <v>DL402F</v>
          </cell>
        </row>
        <row r="6626">
          <cell r="A6626" t="str">
            <v>F0975</v>
          </cell>
          <cell r="C6626" t="str">
            <v>CY011020</v>
          </cell>
          <cell r="D6626" t="str">
            <v>CY081Q</v>
          </cell>
        </row>
        <row r="6627">
          <cell r="A6627" t="str">
            <v>F0976</v>
          </cell>
          <cell r="C6627" t="str">
            <v>ES111020</v>
          </cell>
          <cell r="D6627" t="str">
            <v>ES198J</v>
          </cell>
        </row>
        <row r="6628">
          <cell r="A6628" t="str">
            <v>F0977</v>
          </cell>
          <cell r="C6628" t="str">
            <v>FR011020</v>
          </cell>
          <cell r="D6628" t="str">
            <v>FR089X</v>
          </cell>
        </row>
        <row r="6629">
          <cell r="A6629" t="str">
            <v>F0978</v>
          </cell>
          <cell r="C6629" t="str">
            <v>FR511020</v>
          </cell>
          <cell r="D6629" t="str">
            <v>FR592Y</v>
          </cell>
        </row>
        <row r="6630">
          <cell r="A6630" t="str">
            <v>F0979</v>
          </cell>
          <cell r="C6630" t="str">
            <v>FT611021</v>
          </cell>
          <cell r="D6630" t="str">
            <v>FT628D</v>
          </cell>
        </row>
        <row r="6631">
          <cell r="A6631" t="str">
            <v>F0980</v>
          </cell>
          <cell r="C6631" t="str">
            <v>DK011021</v>
          </cell>
          <cell r="D6631" t="str">
            <v>DK027X</v>
          </cell>
        </row>
        <row r="6632">
          <cell r="A6632" t="str">
            <v>F0981</v>
          </cell>
          <cell r="C6632" t="str">
            <v>ER911021</v>
          </cell>
          <cell r="D6632" t="str">
            <v>ER979Z</v>
          </cell>
        </row>
        <row r="6633">
          <cell r="A6633" t="str">
            <v>F0982</v>
          </cell>
          <cell r="C6633" t="str">
            <v>FR011021</v>
          </cell>
          <cell r="D6633" t="str">
            <v>FR089X</v>
          </cell>
        </row>
        <row r="6634">
          <cell r="A6634" t="str">
            <v>F0983</v>
          </cell>
          <cell r="C6634" t="str">
            <v>ES511021</v>
          </cell>
          <cell r="D6634" t="str">
            <v>ES511F</v>
          </cell>
        </row>
        <row r="6635">
          <cell r="A6635" t="str">
            <v>F0984</v>
          </cell>
          <cell r="C6635" t="str">
            <v>FS611022</v>
          </cell>
          <cell r="D6635" t="str">
            <v>FS678R</v>
          </cell>
        </row>
        <row r="6636">
          <cell r="A6636" t="str">
            <v>F0985</v>
          </cell>
          <cell r="C6636" t="str">
            <v>FS811022</v>
          </cell>
          <cell r="D6636" t="str">
            <v>FS894H</v>
          </cell>
        </row>
        <row r="6637">
          <cell r="A6637" t="str">
            <v>F0986</v>
          </cell>
          <cell r="C6637" t="str">
            <v>ES911022</v>
          </cell>
          <cell r="D6637" t="str">
            <v>ES905P</v>
          </cell>
        </row>
        <row r="6638">
          <cell r="A6638" t="str">
            <v>F0987</v>
          </cell>
          <cell r="C6638" t="str">
            <v>ES911022</v>
          </cell>
          <cell r="D6638" t="str">
            <v>ES922M</v>
          </cell>
        </row>
        <row r="6639">
          <cell r="A6639" t="str">
            <v>F0988</v>
          </cell>
          <cell r="C6639" t="str">
            <v>FS311024</v>
          </cell>
          <cell r="D6639" t="str">
            <v>FS349C</v>
          </cell>
        </row>
        <row r="6640">
          <cell r="A6640" t="str">
            <v>F0989</v>
          </cell>
          <cell r="C6640" t="str">
            <v>ES311025</v>
          </cell>
          <cell r="D6640" t="str">
            <v>ES316F</v>
          </cell>
        </row>
        <row r="6641">
          <cell r="A6641" t="str">
            <v>F0990</v>
          </cell>
          <cell r="C6641" t="str">
            <v>ES911025</v>
          </cell>
          <cell r="D6641" t="str">
            <v>ES965P</v>
          </cell>
        </row>
        <row r="6642">
          <cell r="A6642" t="str">
            <v>F0991</v>
          </cell>
          <cell r="C6642" t="str">
            <v>ES111025</v>
          </cell>
          <cell r="D6642" t="str">
            <v>ES163J</v>
          </cell>
        </row>
        <row r="6643">
          <cell r="A6643" t="str">
            <v>F0992</v>
          </cell>
          <cell r="C6643" t="str">
            <v>FS111025</v>
          </cell>
          <cell r="D6643" t="str">
            <v>FS134F</v>
          </cell>
        </row>
        <row r="6644">
          <cell r="A6644" t="str">
            <v>F0993</v>
          </cell>
          <cell r="C6644" t="str">
            <v>ES211025</v>
          </cell>
          <cell r="D6644" t="str">
            <v>ES228X</v>
          </cell>
        </row>
        <row r="6645">
          <cell r="A6645" t="str">
            <v>F0994</v>
          </cell>
          <cell r="C6645" t="str">
            <v>FS911026</v>
          </cell>
          <cell r="D6645" t="str">
            <v>FS934Z</v>
          </cell>
        </row>
        <row r="6646">
          <cell r="A6646" t="str">
            <v>F0995</v>
          </cell>
          <cell r="C6646" t="str">
            <v>ES911026</v>
          </cell>
          <cell r="D6646" t="str">
            <v>ES970P</v>
          </cell>
        </row>
        <row r="6647">
          <cell r="A6647" t="str">
            <v>F0996</v>
          </cell>
          <cell r="C6647" t="str">
            <v>CY611026</v>
          </cell>
          <cell r="D6647" t="str">
            <v>CY697N</v>
          </cell>
        </row>
        <row r="6648">
          <cell r="A6648" t="str">
            <v>F0997</v>
          </cell>
          <cell r="C6648" t="str">
            <v>DL411026</v>
          </cell>
          <cell r="D6648" t="str">
            <v>DL402F</v>
          </cell>
        </row>
        <row r="6649">
          <cell r="A6649" t="str">
            <v>F0998</v>
          </cell>
          <cell r="C6649" t="str">
            <v>CY011026</v>
          </cell>
          <cell r="D6649" t="str">
            <v>CY081Q</v>
          </cell>
        </row>
        <row r="6650">
          <cell r="A6650" t="str">
            <v>F0999</v>
          </cell>
          <cell r="C6650" t="str">
            <v>ES111027</v>
          </cell>
          <cell r="D6650" t="str">
            <v>ES198J</v>
          </cell>
        </row>
        <row r="6651">
          <cell r="A6651" t="str">
            <v>F1000</v>
          </cell>
          <cell r="C6651" t="str">
            <v>FR011027</v>
          </cell>
          <cell r="D6651" t="str">
            <v>FR089X</v>
          </cell>
        </row>
        <row r="6652">
          <cell r="A6652" t="str">
            <v>F1001</v>
          </cell>
          <cell r="C6652" t="str">
            <v>ES111027</v>
          </cell>
          <cell r="D6652" t="str">
            <v>ES127F</v>
          </cell>
        </row>
        <row r="6653">
          <cell r="A6653" t="str">
            <v>F1002</v>
          </cell>
          <cell r="C6653" t="str">
            <v>FR511027</v>
          </cell>
          <cell r="D6653" t="str">
            <v>FR592Y</v>
          </cell>
        </row>
        <row r="6654">
          <cell r="A6654" t="str">
            <v>F1003</v>
          </cell>
          <cell r="C6654" t="str">
            <v>FT611027</v>
          </cell>
          <cell r="D6654" t="str">
            <v>FT628D</v>
          </cell>
        </row>
        <row r="6655">
          <cell r="A6655" t="str">
            <v>F1004</v>
          </cell>
          <cell r="C6655" t="str">
            <v>DK011027</v>
          </cell>
          <cell r="D6655" t="str">
            <v>DK027X</v>
          </cell>
        </row>
        <row r="6656">
          <cell r="A6656" t="str">
            <v>F1005</v>
          </cell>
          <cell r="C6656" t="str">
            <v>ER911027</v>
          </cell>
          <cell r="D6656" t="str">
            <v>ER979Z</v>
          </cell>
        </row>
        <row r="6657">
          <cell r="A6657" t="str">
            <v>F1006</v>
          </cell>
          <cell r="C6657" t="str">
            <v>ES611028</v>
          </cell>
          <cell r="D6657" t="str">
            <v>ES624R</v>
          </cell>
        </row>
        <row r="6658">
          <cell r="A6658" t="str">
            <v>F1007</v>
          </cell>
          <cell r="C6658" t="str">
            <v>FS611028</v>
          </cell>
          <cell r="D6658" t="str">
            <v>FS694D</v>
          </cell>
        </row>
        <row r="6659">
          <cell r="A6659" t="str">
            <v>F1008</v>
          </cell>
          <cell r="C6659" t="str">
            <v>ES511028</v>
          </cell>
          <cell r="D6659" t="str">
            <v>ES511F</v>
          </cell>
        </row>
        <row r="6660">
          <cell r="A6660" t="str">
            <v>F1009</v>
          </cell>
          <cell r="C6660" t="str">
            <v>FS611028</v>
          </cell>
          <cell r="D6660" t="str">
            <v>FS678R</v>
          </cell>
        </row>
        <row r="6661">
          <cell r="A6661" t="str">
            <v>F1010</v>
          </cell>
          <cell r="C6661" t="str">
            <v>FS811028</v>
          </cell>
          <cell r="D6661" t="str">
            <v>FS894H</v>
          </cell>
        </row>
        <row r="6662">
          <cell r="A6662" t="str">
            <v>F1011</v>
          </cell>
          <cell r="C6662" t="str">
            <v>ES911028</v>
          </cell>
          <cell r="D6662" t="str">
            <v>ES905P</v>
          </cell>
        </row>
        <row r="6663">
          <cell r="A6663" t="str">
            <v>F1012</v>
          </cell>
          <cell r="C6663" t="str">
            <v>ES911029</v>
          </cell>
          <cell r="D6663" t="str">
            <v>ES922M</v>
          </cell>
        </row>
        <row r="6664">
          <cell r="A6664" t="str">
            <v>F1013</v>
          </cell>
          <cell r="C6664" t="str">
            <v>FS311029</v>
          </cell>
          <cell r="D6664" t="str">
            <v>FS349C</v>
          </cell>
        </row>
        <row r="6665">
          <cell r="A6665" t="str">
            <v>F1014</v>
          </cell>
          <cell r="C6665" t="str">
            <v>ES311029</v>
          </cell>
          <cell r="D6665" t="str">
            <v>ES316F</v>
          </cell>
        </row>
        <row r="6666">
          <cell r="A6666" t="str">
            <v>F1015</v>
          </cell>
          <cell r="C6666" t="str">
            <v>ES911029</v>
          </cell>
          <cell r="D6666" t="str">
            <v>ES965P</v>
          </cell>
        </row>
        <row r="6667">
          <cell r="A6667" t="str">
            <v>F1016</v>
          </cell>
          <cell r="C6667" t="str">
            <v>ES111101</v>
          </cell>
          <cell r="D6667" t="str">
            <v>ES163J</v>
          </cell>
        </row>
        <row r="6668">
          <cell r="A6668" t="str">
            <v>F1017</v>
          </cell>
          <cell r="C6668" t="str">
            <v>FS111102</v>
          </cell>
          <cell r="D6668" t="str">
            <v>FS134F</v>
          </cell>
        </row>
        <row r="6669">
          <cell r="A6669" t="str">
            <v>F1018</v>
          </cell>
          <cell r="C6669" t="str">
            <v>ES211102</v>
          </cell>
          <cell r="D6669" t="str">
            <v>ES228X</v>
          </cell>
        </row>
        <row r="6670">
          <cell r="A6670" t="str">
            <v>F1019</v>
          </cell>
          <cell r="C6670" t="str">
            <v>FS911102</v>
          </cell>
          <cell r="D6670" t="str">
            <v>FS934Z</v>
          </cell>
        </row>
        <row r="6671">
          <cell r="A6671" t="str">
            <v>F1020</v>
          </cell>
          <cell r="C6671" t="str">
            <v>ES911102</v>
          </cell>
          <cell r="D6671" t="str">
            <v>ES970P</v>
          </cell>
        </row>
        <row r="6672">
          <cell r="A6672" t="str">
            <v>F1021</v>
          </cell>
          <cell r="C6672" t="str">
            <v>CY611102</v>
          </cell>
          <cell r="D6672" t="str">
            <v>CY697N</v>
          </cell>
        </row>
        <row r="6673">
          <cell r="A6673" t="str">
            <v>F1022</v>
          </cell>
          <cell r="C6673" t="str">
            <v>FH611102</v>
          </cell>
          <cell r="D6673" t="str">
            <v>FH679P</v>
          </cell>
        </row>
        <row r="6674">
          <cell r="A6674" t="str">
            <v>F1023</v>
          </cell>
          <cell r="C6674" t="str">
            <v>DL411103</v>
          </cell>
          <cell r="D6674" t="str">
            <v>DL402F</v>
          </cell>
        </row>
        <row r="6675">
          <cell r="A6675" t="str">
            <v>F1024</v>
          </cell>
          <cell r="C6675" t="str">
            <v>CY011103</v>
          </cell>
          <cell r="D6675" t="str">
            <v>CY081Q</v>
          </cell>
        </row>
        <row r="6676">
          <cell r="A6676" t="str">
            <v>F1025</v>
          </cell>
          <cell r="C6676" t="str">
            <v>ES111103</v>
          </cell>
          <cell r="D6676" t="str">
            <v>ES198J</v>
          </cell>
        </row>
        <row r="6677">
          <cell r="A6677" t="str">
            <v>F1026</v>
          </cell>
          <cell r="C6677" t="str">
            <v>FR011103</v>
          </cell>
          <cell r="D6677" t="str">
            <v>FR089X</v>
          </cell>
        </row>
        <row r="6678">
          <cell r="A6678" t="str">
            <v>F1027</v>
          </cell>
          <cell r="C6678" t="str">
            <v>ES111104</v>
          </cell>
          <cell r="D6678" t="str">
            <v>ES127F</v>
          </cell>
        </row>
        <row r="6679">
          <cell r="A6679" t="str">
            <v>F1028</v>
          </cell>
          <cell r="C6679" t="str">
            <v>FR511104</v>
          </cell>
          <cell r="D6679" t="str">
            <v>FR592Y</v>
          </cell>
        </row>
        <row r="6680">
          <cell r="A6680" t="str">
            <v>F1029</v>
          </cell>
          <cell r="C6680" t="str">
            <v>DK011104</v>
          </cell>
          <cell r="D6680" t="str">
            <v>DK027X</v>
          </cell>
        </row>
        <row r="6681">
          <cell r="A6681" t="str">
            <v>F1030</v>
          </cell>
          <cell r="C6681" t="str">
            <v>ER911104</v>
          </cell>
          <cell r="D6681" t="str">
            <v>ER979Z</v>
          </cell>
        </row>
        <row r="6682">
          <cell r="A6682" t="str">
            <v>F1031</v>
          </cell>
          <cell r="C6682" t="str">
            <v>ES611105</v>
          </cell>
          <cell r="D6682" t="str">
            <v>ES624R</v>
          </cell>
        </row>
        <row r="6683">
          <cell r="A6683" t="str">
            <v>F1032</v>
          </cell>
          <cell r="C6683" t="str">
            <v>FS611105</v>
          </cell>
          <cell r="D6683" t="str">
            <v>FS649D</v>
          </cell>
        </row>
        <row r="6684">
          <cell r="A6684" t="str">
            <v>F1033</v>
          </cell>
          <cell r="C6684" t="str">
            <v>FT611105</v>
          </cell>
          <cell r="D6684" t="str">
            <v>FT628D</v>
          </cell>
        </row>
        <row r="6685">
          <cell r="A6685" t="str">
            <v>F1034</v>
          </cell>
          <cell r="C6685" t="str">
            <v>ES511105</v>
          </cell>
          <cell r="D6685" t="str">
            <v>ES511F</v>
          </cell>
        </row>
        <row r="6686">
          <cell r="A6686" t="str">
            <v>F1035</v>
          </cell>
          <cell r="C6686" t="str">
            <v>FS611107</v>
          </cell>
          <cell r="D6686" t="str">
            <v>FS678R</v>
          </cell>
        </row>
        <row r="6687">
          <cell r="A6687" t="str">
            <v>F1036</v>
          </cell>
          <cell r="C6687" t="str">
            <v>FS811108</v>
          </cell>
          <cell r="D6687" t="str">
            <v>FS894H</v>
          </cell>
        </row>
        <row r="6688">
          <cell r="A6688" t="str">
            <v>F1037</v>
          </cell>
          <cell r="C6688" t="str">
            <v>ES911108</v>
          </cell>
          <cell r="D6688" t="str">
            <v>ES905P</v>
          </cell>
        </row>
        <row r="6689">
          <cell r="A6689" t="str">
            <v>F1038</v>
          </cell>
          <cell r="C6689" t="str">
            <v>ES911108</v>
          </cell>
          <cell r="D6689" t="str">
            <v>ES922M</v>
          </cell>
        </row>
        <row r="6690">
          <cell r="A6690" t="str">
            <v>F1039</v>
          </cell>
          <cell r="C6690" t="str">
            <v>FS311108</v>
          </cell>
          <cell r="D6690" t="str">
            <v>FS349C</v>
          </cell>
        </row>
        <row r="6691">
          <cell r="A6691" t="str">
            <v>F1040</v>
          </cell>
          <cell r="C6691" t="str">
            <v>ES311109</v>
          </cell>
          <cell r="D6691" t="str">
            <v>ES316F</v>
          </cell>
        </row>
        <row r="6692">
          <cell r="A6692" t="str">
            <v>F1041</v>
          </cell>
          <cell r="C6692" t="str">
            <v>ES911109</v>
          </cell>
          <cell r="D6692" t="str">
            <v>ES965P</v>
          </cell>
        </row>
        <row r="6693">
          <cell r="A6693" t="str">
            <v>F1042</v>
          </cell>
          <cell r="C6693" t="str">
            <v>ES111109</v>
          </cell>
          <cell r="D6693" t="str">
            <v>ES163J</v>
          </cell>
        </row>
        <row r="6694">
          <cell r="A6694" t="str">
            <v>F1043</v>
          </cell>
          <cell r="C6694" t="str">
            <v>FS111109</v>
          </cell>
          <cell r="D6694" t="str">
            <v>FS134F</v>
          </cell>
        </row>
        <row r="6695">
          <cell r="A6695" t="str">
            <v>F1045</v>
          </cell>
          <cell r="C6695" t="str">
            <v>FS911110</v>
          </cell>
          <cell r="D6695" t="str">
            <v>FS934Z</v>
          </cell>
        </row>
        <row r="6696">
          <cell r="A6696" t="str">
            <v>F1046</v>
          </cell>
          <cell r="C6696" t="str">
            <v>DL411110</v>
          </cell>
          <cell r="D6696" t="str">
            <v>DL402F</v>
          </cell>
        </row>
        <row r="6697">
          <cell r="A6697" t="str">
            <v>F1047</v>
          </cell>
          <cell r="C6697" t="str">
            <v>CY011110</v>
          </cell>
          <cell r="D6697" t="str">
            <v>CY081Q</v>
          </cell>
        </row>
        <row r="6698">
          <cell r="A6698" t="str">
            <v>F1048</v>
          </cell>
          <cell r="C6698" t="str">
            <v>ES111110</v>
          </cell>
          <cell r="D6698" t="str">
            <v>ES198J</v>
          </cell>
        </row>
        <row r="6699">
          <cell r="A6699" t="str">
            <v>F1049</v>
          </cell>
          <cell r="C6699" t="str">
            <v>FR011110</v>
          </cell>
          <cell r="D6699" t="str">
            <v>FR089X</v>
          </cell>
        </row>
        <row r="6700">
          <cell r="A6700" t="str">
            <v>F1050</v>
          </cell>
          <cell r="C6700" t="str">
            <v>ES111111</v>
          </cell>
          <cell r="D6700" t="str">
            <v>ES127F</v>
          </cell>
        </row>
        <row r="6701">
          <cell r="A6701" t="str">
            <v>F1051</v>
          </cell>
          <cell r="C6701" t="str">
            <v>FR511112</v>
          </cell>
          <cell r="D6701" t="str">
            <v>FR592Y</v>
          </cell>
        </row>
        <row r="6702">
          <cell r="A6702" t="str">
            <v>F1052</v>
          </cell>
          <cell r="C6702" t="str">
            <v>ES911112</v>
          </cell>
          <cell r="D6702" t="str">
            <v>ES970P</v>
          </cell>
        </row>
        <row r="6703">
          <cell r="A6703" t="str">
            <v>F1053</v>
          </cell>
          <cell r="C6703" t="str">
            <v>SV111112</v>
          </cell>
          <cell r="D6703" t="str">
            <v>SV15MH</v>
          </cell>
        </row>
        <row r="6704">
          <cell r="A6704" t="str">
            <v>F1054</v>
          </cell>
          <cell r="C6704" t="str">
            <v>DK011112</v>
          </cell>
          <cell r="D6704" t="str">
            <v>DK027X</v>
          </cell>
        </row>
        <row r="6705">
          <cell r="A6705" t="str">
            <v>F1055</v>
          </cell>
          <cell r="C6705" t="str">
            <v>ER911112</v>
          </cell>
          <cell r="D6705" t="str">
            <v>ER979Z</v>
          </cell>
        </row>
        <row r="6706">
          <cell r="A6706" t="str">
            <v>F1056</v>
          </cell>
          <cell r="C6706" t="str">
            <v>ES611114</v>
          </cell>
          <cell r="D6706" t="str">
            <v>ES624R</v>
          </cell>
        </row>
        <row r="6707">
          <cell r="A6707" t="str">
            <v>F1057</v>
          </cell>
          <cell r="C6707" t="str">
            <v>FS611115</v>
          </cell>
          <cell r="D6707" t="str">
            <v>FS694D</v>
          </cell>
        </row>
        <row r="6708">
          <cell r="A6708" t="str">
            <v>F1058</v>
          </cell>
          <cell r="C6708" t="str">
            <v>FT611115</v>
          </cell>
          <cell r="D6708" t="str">
            <v>FT625D</v>
          </cell>
        </row>
        <row r="6709">
          <cell r="A6709" t="str">
            <v>F1059</v>
          </cell>
          <cell r="C6709" t="str">
            <v>ES511115</v>
          </cell>
          <cell r="D6709" t="str">
            <v>ES511F</v>
          </cell>
        </row>
        <row r="6710">
          <cell r="A6710" t="str">
            <v>F1060</v>
          </cell>
          <cell r="C6710" t="str">
            <v>FS611115</v>
          </cell>
          <cell r="D6710" t="str">
            <v>FS678R</v>
          </cell>
        </row>
        <row r="6711">
          <cell r="A6711" t="str">
            <v>F1061</v>
          </cell>
          <cell r="C6711" t="str">
            <v>FS811116</v>
          </cell>
          <cell r="D6711" t="str">
            <v>FS894H</v>
          </cell>
        </row>
        <row r="6712">
          <cell r="A6712" t="str">
            <v>F1062</v>
          </cell>
          <cell r="C6712" t="str">
            <v>ES911116</v>
          </cell>
          <cell r="D6712" t="str">
            <v>ES905P</v>
          </cell>
        </row>
        <row r="6713">
          <cell r="A6713" t="str">
            <v>F1063</v>
          </cell>
          <cell r="C6713" t="str">
            <v>ES911116</v>
          </cell>
          <cell r="D6713" t="str">
            <v>ES922M</v>
          </cell>
        </row>
        <row r="6714">
          <cell r="A6714" t="str">
            <v>F1065</v>
          </cell>
          <cell r="C6714" t="str">
            <v>FS311116</v>
          </cell>
          <cell r="D6714" t="str">
            <v>FS349C</v>
          </cell>
        </row>
        <row r="6715">
          <cell r="A6715" t="str">
            <v>F1066</v>
          </cell>
          <cell r="C6715" t="str">
            <v>ES311117</v>
          </cell>
          <cell r="D6715" t="str">
            <v>ES316F</v>
          </cell>
        </row>
        <row r="6716">
          <cell r="A6716" t="str">
            <v>F1067</v>
          </cell>
          <cell r="C6716" t="str">
            <v>FS111117</v>
          </cell>
          <cell r="D6716" t="str">
            <v>FS134F</v>
          </cell>
        </row>
        <row r="6717">
          <cell r="A6717" t="str">
            <v>F1068</v>
          </cell>
          <cell r="C6717" t="str">
            <v>FS911117</v>
          </cell>
          <cell r="D6717" t="str">
            <v>FS934Z</v>
          </cell>
        </row>
        <row r="6718">
          <cell r="A6718" t="str">
            <v>F1069</v>
          </cell>
          <cell r="C6718" t="str">
            <v>DL411117</v>
          </cell>
          <cell r="D6718" t="str">
            <v>DL402F</v>
          </cell>
        </row>
        <row r="6719">
          <cell r="A6719" t="str">
            <v>F1070</v>
          </cell>
          <cell r="C6719" t="str">
            <v>CY011118</v>
          </cell>
          <cell r="D6719" t="str">
            <v>CY081Q</v>
          </cell>
        </row>
        <row r="6720">
          <cell r="A6720" t="str">
            <v>F1071</v>
          </cell>
          <cell r="C6720" t="str">
            <v>ES111118</v>
          </cell>
          <cell r="D6720" t="str">
            <v>ES198J</v>
          </cell>
        </row>
        <row r="6721">
          <cell r="A6721" t="str">
            <v>F1072</v>
          </cell>
          <cell r="C6721" t="str">
            <v>FR011118</v>
          </cell>
          <cell r="D6721" t="str">
            <v>FR089X</v>
          </cell>
        </row>
        <row r="6722">
          <cell r="A6722" t="str">
            <v>F1073</v>
          </cell>
          <cell r="C6722" t="str">
            <v>ES111118</v>
          </cell>
          <cell r="D6722" t="str">
            <v>ES127F</v>
          </cell>
        </row>
        <row r="6723">
          <cell r="A6723" t="str">
            <v>F1074</v>
          </cell>
          <cell r="C6723" t="str">
            <v>EH611121</v>
          </cell>
          <cell r="D6723" t="str">
            <v>EH648F</v>
          </cell>
        </row>
        <row r="6724">
          <cell r="A6724" t="str">
            <v>F1075</v>
          </cell>
          <cell r="C6724" t="str">
            <v>FR511119</v>
          </cell>
          <cell r="D6724" t="str">
            <v>FR592Y</v>
          </cell>
        </row>
        <row r="6725">
          <cell r="A6725" t="str">
            <v>F1076</v>
          </cell>
          <cell r="C6725" t="str">
            <v>ES911119</v>
          </cell>
          <cell r="D6725" t="str">
            <v>ES970P</v>
          </cell>
        </row>
        <row r="6726">
          <cell r="A6726" t="str">
            <v>F1077</v>
          </cell>
          <cell r="C6726" t="str">
            <v>DX011119</v>
          </cell>
          <cell r="D6726" t="str">
            <v>DX027X</v>
          </cell>
        </row>
        <row r="6727">
          <cell r="A6727" t="str">
            <v>F1078</v>
          </cell>
          <cell r="C6727" t="str">
            <v>ER911121</v>
          </cell>
          <cell r="D6727" t="str">
            <v>ER979Z</v>
          </cell>
        </row>
        <row r="6728">
          <cell r="A6728" t="str">
            <v>F1079</v>
          </cell>
          <cell r="C6728" t="str">
            <v>ES611122</v>
          </cell>
          <cell r="D6728" t="str">
            <v>ES624R</v>
          </cell>
        </row>
        <row r="6729">
          <cell r="A6729" t="str">
            <v>F1080</v>
          </cell>
          <cell r="C6729" t="str">
            <v>ES611122</v>
          </cell>
          <cell r="D6729" t="str">
            <v>ES694D</v>
          </cell>
        </row>
        <row r="6730">
          <cell r="A6730" t="str">
            <v>F1081</v>
          </cell>
          <cell r="C6730" t="str">
            <v>FT611122</v>
          </cell>
          <cell r="D6730" t="str">
            <v>FT628D</v>
          </cell>
        </row>
        <row r="6731">
          <cell r="A6731" t="str">
            <v>F1082</v>
          </cell>
          <cell r="C6731" t="str">
            <v>ES511122</v>
          </cell>
          <cell r="D6731" t="str">
            <v>ES511F</v>
          </cell>
        </row>
        <row r="6732">
          <cell r="A6732" t="str">
            <v>F1083</v>
          </cell>
          <cell r="C6732" t="str">
            <v>FS611123</v>
          </cell>
          <cell r="D6732" t="str">
            <v>FS678R</v>
          </cell>
        </row>
        <row r="6733">
          <cell r="A6733" t="str">
            <v>F1084</v>
          </cell>
          <cell r="C6733" t="str">
            <v>FS811123</v>
          </cell>
          <cell r="D6733" t="str">
            <v>FS894H</v>
          </cell>
        </row>
        <row r="6734">
          <cell r="A6734" t="str">
            <v>F1085</v>
          </cell>
          <cell r="C6734" t="str">
            <v>ES911123</v>
          </cell>
          <cell r="D6734" t="str">
            <v>ES965P</v>
          </cell>
        </row>
        <row r="6735">
          <cell r="A6735" t="str">
            <v>F1086</v>
          </cell>
          <cell r="C6735" t="str">
            <v>FS311124</v>
          </cell>
          <cell r="D6735" t="str">
            <v>FS349C</v>
          </cell>
        </row>
        <row r="6736">
          <cell r="A6736" t="str">
            <v>F1087</v>
          </cell>
          <cell r="C6736" t="str">
            <v>ES911124</v>
          </cell>
          <cell r="D6736" t="str">
            <v>ES922M</v>
          </cell>
        </row>
        <row r="6737">
          <cell r="A6737" t="str">
            <v>F1088</v>
          </cell>
          <cell r="C6737" t="str">
            <v>ES311124</v>
          </cell>
          <cell r="D6737" t="str">
            <v>ES316F</v>
          </cell>
        </row>
        <row r="6738">
          <cell r="A6738" t="str">
            <v>F1089</v>
          </cell>
          <cell r="C6738" t="str">
            <v>FS111124</v>
          </cell>
          <cell r="D6738" t="str">
            <v>FS134F</v>
          </cell>
        </row>
        <row r="6739">
          <cell r="A6739" t="str">
            <v>F1090</v>
          </cell>
          <cell r="C6739" t="str">
            <v>FS911125</v>
          </cell>
          <cell r="D6739" t="str">
            <v>FS934Z</v>
          </cell>
        </row>
        <row r="6740">
          <cell r="A6740" t="str">
            <v>F1091</v>
          </cell>
          <cell r="C6740" t="str">
            <v>DL411125</v>
          </cell>
          <cell r="D6740" t="str">
            <v>DL402F</v>
          </cell>
        </row>
        <row r="6741">
          <cell r="A6741" t="str">
            <v>F1092</v>
          </cell>
          <cell r="C6741" t="str">
            <v>ER011125</v>
          </cell>
          <cell r="D6741" t="str">
            <v>ER013Z</v>
          </cell>
        </row>
        <row r="6742">
          <cell r="A6742" t="str">
            <v>F1094</v>
          </cell>
          <cell r="C6742" t="str">
            <v>CY011125</v>
          </cell>
          <cell r="D6742" t="str">
            <v>CY081Q</v>
          </cell>
        </row>
        <row r="6743">
          <cell r="A6743" t="str">
            <v>F1095</v>
          </cell>
          <cell r="C6743" t="str">
            <v>ES811126</v>
          </cell>
          <cell r="D6743" t="str">
            <v>ES842D</v>
          </cell>
        </row>
        <row r="6744">
          <cell r="A6744" t="str">
            <v>F1096</v>
          </cell>
          <cell r="C6744" t="str">
            <v>FR011126</v>
          </cell>
          <cell r="D6744" t="str">
            <v>FR089X</v>
          </cell>
        </row>
        <row r="6745">
          <cell r="A6745" t="str">
            <v>F1097</v>
          </cell>
          <cell r="C6745" t="str">
            <v>FR511126</v>
          </cell>
          <cell r="D6745" t="str">
            <v>FR592Y</v>
          </cell>
        </row>
        <row r="6746">
          <cell r="A6746" t="str">
            <v>F1098</v>
          </cell>
          <cell r="C6746" t="str">
            <v>ES911126</v>
          </cell>
          <cell r="D6746" t="str">
            <v>ES970P</v>
          </cell>
        </row>
        <row r="6747">
          <cell r="A6747" t="str">
            <v>F1099</v>
          </cell>
          <cell r="C6747" t="str">
            <v>DK011128</v>
          </cell>
          <cell r="D6747" t="str">
            <v>DK027X</v>
          </cell>
        </row>
        <row r="6748">
          <cell r="A6748" t="str">
            <v>F1100</v>
          </cell>
          <cell r="C6748" t="str">
            <v>ER911129</v>
          </cell>
          <cell r="D6748" t="str">
            <v>ER979Z</v>
          </cell>
        </row>
        <row r="6749">
          <cell r="A6749" t="str">
            <v>F1101</v>
          </cell>
          <cell r="C6749" t="str">
            <v>ES611129</v>
          </cell>
          <cell r="D6749" t="str">
            <v>ES624R</v>
          </cell>
        </row>
        <row r="6750">
          <cell r="A6750" t="str">
            <v>F1102</v>
          </cell>
          <cell r="C6750" t="str">
            <v>FS611129</v>
          </cell>
          <cell r="D6750" t="str">
            <v>FS694D</v>
          </cell>
        </row>
        <row r="6751">
          <cell r="A6751" t="str">
            <v>F1104</v>
          </cell>
          <cell r="C6751" t="str">
            <v>FT611129</v>
          </cell>
          <cell r="D6751" t="str">
            <v>FT628D</v>
          </cell>
        </row>
        <row r="6752">
          <cell r="A6752" t="str">
            <v>F1105</v>
          </cell>
          <cell r="C6752" t="str">
            <v>ES511130</v>
          </cell>
          <cell r="D6752" t="str">
            <v>ES511F</v>
          </cell>
        </row>
        <row r="6753">
          <cell r="A6753" t="str">
            <v>F1106</v>
          </cell>
          <cell r="C6753" t="str">
            <v>FS611130</v>
          </cell>
          <cell r="D6753" t="str">
            <v>FS678R</v>
          </cell>
        </row>
        <row r="6754">
          <cell r="A6754" t="str">
            <v>F1107</v>
          </cell>
          <cell r="C6754" t="str">
            <v>FS811130</v>
          </cell>
          <cell r="D6754" t="str">
            <v>FS894H</v>
          </cell>
        </row>
        <row r="6755">
          <cell r="A6755" t="str">
            <v>F1108</v>
          </cell>
          <cell r="C6755" t="str">
            <v>ES911130</v>
          </cell>
          <cell r="D6755" t="str">
            <v>ES965P</v>
          </cell>
        </row>
        <row r="6756">
          <cell r="A6756" t="str">
            <v>F1109</v>
          </cell>
          <cell r="C6756" t="str">
            <v>FS311201</v>
          </cell>
          <cell r="D6756" t="str">
            <v>FS349C</v>
          </cell>
        </row>
        <row r="6757">
          <cell r="A6757" t="str">
            <v>F1110</v>
          </cell>
          <cell r="C6757" t="str">
            <v>ES911201</v>
          </cell>
          <cell r="D6757" t="str">
            <v>ES922M</v>
          </cell>
        </row>
        <row r="6758">
          <cell r="A6758" t="str">
            <v>F1111</v>
          </cell>
          <cell r="C6758" t="str">
            <v>ES311201</v>
          </cell>
          <cell r="D6758" t="str">
            <v>ES316F</v>
          </cell>
        </row>
        <row r="6759">
          <cell r="A6759" t="str">
            <v>F1112</v>
          </cell>
          <cell r="C6759" t="str">
            <v>FS111201</v>
          </cell>
          <cell r="D6759" t="str">
            <v>FS134F</v>
          </cell>
        </row>
        <row r="6760">
          <cell r="A6760" t="str">
            <v>F1113</v>
          </cell>
          <cell r="C6760" t="str">
            <v>DL411202</v>
          </cell>
          <cell r="D6760" t="str">
            <v>DL402F</v>
          </cell>
        </row>
        <row r="6761">
          <cell r="A6761" t="str">
            <v>F1114</v>
          </cell>
          <cell r="C6761" t="str">
            <v>ER011202</v>
          </cell>
          <cell r="D6761" t="str">
            <v>ER013Z</v>
          </cell>
        </row>
        <row r="6762">
          <cell r="A6762" t="str">
            <v>F1115</v>
          </cell>
          <cell r="C6762" t="str">
            <v>CY011202</v>
          </cell>
          <cell r="D6762" t="str">
            <v>CY081Q</v>
          </cell>
        </row>
        <row r="6763">
          <cell r="A6763" t="str">
            <v>F1116</v>
          </cell>
          <cell r="C6763" t="str">
            <v>ES811202</v>
          </cell>
          <cell r="D6763" t="str">
            <v>ES842D</v>
          </cell>
        </row>
        <row r="6764">
          <cell r="A6764" t="str">
            <v>F1117</v>
          </cell>
          <cell r="C6764" t="str">
            <v>FR011202</v>
          </cell>
          <cell r="D6764" t="str">
            <v>FR089X</v>
          </cell>
        </row>
        <row r="6765">
          <cell r="A6765" t="str">
            <v>F1118</v>
          </cell>
          <cell r="C6765" t="str">
            <v>FR511203</v>
          </cell>
          <cell r="D6765" t="str">
            <v>FR592Y</v>
          </cell>
        </row>
        <row r="6766">
          <cell r="A6766" t="str">
            <v>F1119</v>
          </cell>
          <cell r="C6766" t="str">
            <v>ES911203</v>
          </cell>
          <cell r="D6766" t="str">
            <v>ES970P</v>
          </cell>
        </row>
        <row r="6767">
          <cell r="A6767" t="str">
            <v>F1120</v>
          </cell>
          <cell r="C6767" t="str">
            <v>DK011203</v>
          </cell>
          <cell r="D6767" t="str">
            <v>DK027X</v>
          </cell>
        </row>
        <row r="6768">
          <cell r="A6768" t="str">
            <v>F1121</v>
          </cell>
          <cell r="C6768" t="str">
            <v>FS911205</v>
          </cell>
          <cell r="D6768" t="str">
            <v>FS934Z</v>
          </cell>
        </row>
        <row r="6769">
          <cell r="A6769" t="str">
            <v>F1122</v>
          </cell>
          <cell r="C6769" t="str">
            <v>ES111206</v>
          </cell>
          <cell r="D6769" t="str">
            <v>ES127F</v>
          </cell>
        </row>
        <row r="6770">
          <cell r="A6770" t="str">
            <v>F1123</v>
          </cell>
          <cell r="C6770" t="str">
            <v>ES611206</v>
          </cell>
          <cell r="D6770" t="str">
            <v>ES624R</v>
          </cell>
        </row>
        <row r="6771">
          <cell r="A6771" t="str">
            <v>F1124</v>
          </cell>
          <cell r="C6771" t="str">
            <v>FS611206</v>
          </cell>
          <cell r="D6771" t="str">
            <v>FS694D</v>
          </cell>
        </row>
        <row r="6772">
          <cell r="A6772" t="str">
            <v>F1125</v>
          </cell>
          <cell r="C6772" t="str">
            <v>FT611206</v>
          </cell>
          <cell r="D6772" t="str">
            <v>FT628D</v>
          </cell>
        </row>
        <row r="6773">
          <cell r="A6773" t="str">
            <v>F1126</v>
          </cell>
          <cell r="C6773" t="str">
            <v>ES511207</v>
          </cell>
          <cell r="D6773" t="str">
            <v>ES511F</v>
          </cell>
        </row>
        <row r="6774">
          <cell r="A6774" t="str">
            <v>F1128</v>
          </cell>
          <cell r="C6774" t="str">
            <v>FS611207</v>
          </cell>
          <cell r="D6774" t="str">
            <v>FS678R</v>
          </cell>
        </row>
        <row r="6775">
          <cell r="A6775" t="str">
            <v>F1129</v>
          </cell>
          <cell r="C6775" t="str">
            <v>FS811207</v>
          </cell>
          <cell r="D6775" t="str">
            <v>FS894H</v>
          </cell>
        </row>
        <row r="6776">
          <cell r="A6776" t="str">
            <v>F1130</v>
          </cell>
          <cell r="C6776" t="str">
            <v>ES911207</v>
          </cell>
          <cell r="D6776" t="str">
            <v>ES965P</v>
          </cell>
        </row>
        <row r="6777">
          <cell r="A6777" t="str">
            <v>F1131</v>
          </cell>
          <cell r="C6777" t="str">
            <v>FS311208</v>
          </cell>
          <cell r="D6777" t="str">
            <v>FS349C</v>
          </cell>
        </row>
        <row r="6778">
          <cell r="A6778" t="str">
            <v>F1132</v>
          </cell>
          <cell r="C6778" t="str">
            <v>FR311208</v>
          </cell>
          <cell r="D6778" t="str">
            <v>FR311X</v>
          </cell>
        </row>
        <row r="6779">
          <cell r="A6779" t="str">
            <v>F1133</v>
          </cell>
          <cell r="C6779" t="str">
            <v>ES311208</v>
          </cell>
          <cell r="D6779" t="str">
            <v>ES316F</v>
          </cell>
        </row>
        <row r="6780">
          <cell r="A6780" t="str">
            <v>F1134</v>
          </cell>
          <cell r="C6780" t="str">
            <v>FS111208</v>
          </cell>
          <cell r="D6780" t="str">
            <v>FS134F</v>
          </cell>
        </row>
        <row r="6781">
          <cell r="A6781" t="str">
            <v>F1136</v>
          </cell>
          <cell r="C6781" t="str">
            <v>DL411209</v>
          </cell>
          <cell r="D6781" t="str">
            <v>DL402F</v>
          </cell>
        </row>
        <row r="6782">
          <cell r="A6782" t="str">
            <v>F1137</v>
          </cell>
          <cell r="C6782" t="str">
            <v>ER011209</v>
          </cell>
          <cell r="D6782" t="str">
            <v>ER013Z</v>
          </cell>
        </row>
        <row r="6783">
          <cell r="A6783" t="str">
            <v>F1138</v>
          </cell>
          <cell r="C6783" t="str">
            <v>ES911209</v>
          </cell>
          <cell r="D6783" t="str">
            <v>ES922M</v>
          </cell>
        </row>
        <row r="6784">
          <cell r="A6784" t="str">
            <v>F1139</v>
          </cell>
          <cell r="C6784" t="str">
            <v>ES811209</v>
          </cell>
          <cell r="D6784" t="str">
            <v>ES842D</v>
          </cell>
        </row>
        <row r="6785">
          <cell r="A6785" t="str">
            <v>F1140</v>
          </cell>
          <cell r="C6785" t="str">
            <v>FR011209</v>
          </cell>
          <cell r="D6785" t="str">
            <v>FR089X</v>
          </cell>
        </row>
        <row r="6786">
          <cell r="A6786" t="str">
            <v>F1141</v>
          </cell>
          <cell r="C6786" t="str">
            <v>FR511210</v>
          </cell>
          <cell r="D6786" t="str">
            <v>FR592Y</v>
          </cell>
        </row>
        <row r="6787">
          <cell r="A6787" t="str">
            <v>F1142</v>
          </cell>
          <cell r="C6787" t="str">
            <v>ES911210</v>
          </cell>
          <cell r="D6787" t="str">
            <v>ES970P</v>
          </cell>
        </row>
        <row r="6788">
          <cell r="A6788" t="str">
            <v>F1143</v>
          </cell>
          <cell r="C6788" t="str">
            <v>DK011210</v>
          </cell>
          <cell r="D6788" t="str">
            <v>DK027X</v>
          </cell>
        </row>
        <row r="6789">
          <cell r="A6789" t="str">
            <v>F1144</v>
          </cell>
          <cell r="C6789" t="str">
            <v>FS911212</v>
          </cell>
          <cell r="D6789" t="str">
            <v>FS934Z</v>
          </cell>
        </row>
        <row r="6790">
          <cell r="A6790" t="str">
            <v>F1145</v>
          </cell>
          <cell r="C6790" t="str">
            <v>ES111213</v>
          </cell>
          <cell r="D6790" t="str">
            <v>ES127F</v>
          </cell>
        </row>
        <row r="6791">
          <cell r="A6791" t="str">
            <v>F1146</v>
          </cell>
          <cell r="C6791" t="str">
            <v>ES611213</v>
          </cell>
          <cell r="D6791" t="str">
            <v>ES624R</v>
          </cell>
        </row>
        <row r="6792">
          <cell r="A6792" t="str">
            <v>F1147</v>
          </cell>
          <cell r="C6792" t="str">
            <v>FS611213</v>
          </cell>
          <cell r="D6792" t="str">
            <v>FS694D</v>
          </cell>
        </row>
        <row r="6793">
          <cell r="A6793" t="str">
            <v>F1148</v>
          </cell>
          <cell r="C6793" t="str">
            <v>FT611213</v>
          </cell>
          <cell r="D6793" t="str">
            <v>FT628D</v>
          </cell>
        </row>
        <row r="6794">
          <cell r="A6794" t="str">
            <v>F1149</v>
          </cell>
          <cell r="C6794" t="str">
            <v>ES511214</v>
          </cell>
          <cell r="D6794" t="str">
            <v>ES511F</v>
          </cell>
        </row>
        <row r="6795">
          <cell r="A6795" t="str">
            <v>F1150</v>
          </cell>
          <cell r="C6795" t="str">
            <v>FS611214</v>
          </cell>
          <cell r="D6795" t="str">
            <v>FS678R</v>
          </cell>
        </row>
        <row r="6796">
          <cell r="A6796" t="str">
            <v>F1151</v>
          </cell>
          <cell r="C6796" t="str">
            <v>FS811214</v>
          </cell>
          <cell r="D6796" t="str">
            <v>FS894H</v>
          </cell>
        </row>
        <row r="6797">
          <cell r="A6797" t="str">
            <v>F1152</v>
          </cell>
          <cell r="C6797" t="str">
            <v>ES911214</v>
          </cell>
          <cell r="D6797" t="str">
            <v>ES965P</v>
          </cell>
        </row>
        <row r="6798">
          <cell r="A6798" t="str">
            <v>F1153</v>
          </cell>
          <cell r="C6798" t="str">
            <v>FS311215</v>
          </cell>
          <cell r="D6798" t="str">
            <v>FS349C</v>
          </cell>
        </row>
        <row r="6799">
          <cell r="A6799" t="str">
            <v>F1154</v>
          </cell>
          <cell r="C6799" t="str">
            <v>FR311215</v>
          </cell>
          <cell r="D6799" t="str">
            <v>FR311X</v>
          </cell>
        </row>
        <row r="6800">
          <cell r="A6800" t="str">
            <v>F1155</v>
          </cell>
          <cell r="C6800" t="str">
            <v>ES311215</v>
          </cell>
          <cell r="D6800" t="str">
            <v>ES316F</v>
          </cell>
        </row>
        <row r="6801">
          <cell r="A6801" t="str">
            <v>F1156</v>
          </cell>
          <cell r="C6801" t="str">
            <v>FS111215</v>
          </cell>
          <cell r="D6801" t="str">
            <v>FS134F</v>
          </cell>
        </row>
        <row r="6802">
          <cell r="A6802" t="str">
            <v>F1157</v>
          </cell>
          <cell r="C6802" t="str">
            <v>DL411216</v>
          </cell>
          <cell r="D6802" t="str">
            <v>DL402F</v>
          </cell>
        </row>
        <row r="6803">
          <cell r="A6803" t="str">
            <v>F1158</v>
          </cell>
          <cell r="C6803" t="str">
            <v>ER011216</v>
          </cell>
          <cell r="D6803" t="str">
            <v>ER013Z</v>
          </cell>
        </row>
        <row r="6804">
          <cell r="A6804" t="str">
            <v>F1159</v>
          </cell>
          <cell r="C6804" t="str">
            <v>ES911216</v>
          </cell>
          <cell r="D6804" t="str">
            <v>ES922M</v>
          </cell>
        </row>
        <row r="6805">
          <cell r="A6805" t="str">
            <v>F1160</v>
          </cell>
          <cell r="C6805" t="str">
            <v>ES811216</v>
          </cell>
          <cell r="D6805" t="str">
            <v>ES842D</v>
          </cell>
        </row>
        <row r="6806">
          <cell r="A6806" t="str">
            <v>F1161</v>
          </cell>
          <cell r="C6806" t="str">
            <v>FR011216</v>
          </cell>
          <cell r="D6806" t="str">
            <v>FR089X</v>
          </cell>
        </row>
        <row r="6807">
          <cell r="A6807" t="str">
            <v>F1162</v>
          </cell>
          <cell r="C6807" t="str">
            <v>FR511217</v>
          </cell>
          <cell r="D6807" t="str">
            <v>FR592Y</v>
          </cell>
        </row>
        <row r="6808">
          <cell r="A6808" t="str">
            <v>F1163</v>
          </cell>
          <cell r="C6808" t="str">
            <v>ES911217</v>
          </cell>
          <cell r="D6808" t="str">
            <v>ES970P</v>
          </cell>
        </row>
        <row r="6809">
          <cell r="A6809" t="str">
            <v>F1164</v>
          </cell>
          <cell r="C6809" t="str">
            <v>DK011217</v>
          </cell>
          <cell r="D6809" t="str">
            <v>DK027X</v>
          </cell>
        </row>
        <row r="6810">
          <cell r="A6810" t="str">
            <v>F1165</v>
          </cell>
          <cell r="C6810" t="str">
            <v>FS911219</v>
          </cell>
          <cell r="D6810" t="str">
            <v>FS934Z</v>
          </cell>
        </row>
        <row r="6811">
          <cell r="A6811" t="str">
            <v>F1166</v>
          </cell>
          <cell r="C6811" t="str">
            <v>ES711220</v>
          </cell>
          <cell r="D6811" t="str">
            <v>ES783M</v>
          </cell>
        </row>
        <row r="6812">
          <cell r="A6812" t="str">
            <v>F1167</v>
          </cell>
          <cell r="C6812" t="str">
            <v>ES611220</v>
          </cell>
          <cell r="D6812" t="str">
            <v>ES624R</v>
          </cell>
        </row>
        <row r="6813">
          <cell r="A6813" t="str">
            <v>F1168</v>
          </cell>
          <cell r="C6813" t="str">
            <v>FS611220</v>
          </cell>
          <cell r="D6813" t="str">
            <v>FS694D</v>
          </cell>
        </row>
        <row r="6814">
          <cell r="A6814" t="str">
            <v>F1169</v>
          </cell>
          <cell r="C6814" t="str">
            <v>FT611220</v>
          </cell>
          <cell r="D6814" t="str">
            <v>FT628D</v>
          </cell>
        </row>
        <row r="6815">
          <cell r="A6815" t="str">
            <v>F1170</v>
          </cell>
          <cell r="C6815" t="str">
            <v>ES511221</v>
          </cell>
          <cell r="D6815" t="str">
            <v>ES511F</v>
          </cell>
        </row>
        <row r="6816">
          <cell r="A6816" t="str">
            <v>F1171</v>
          </cell>
          <cell r="C6816" t="str">
            <v>FS611221</v>
          </cell>
          <cell r="D6816" t="str">
            <v>FS678R</v>
          </cell>
        </row>
        <row r="6817">
          <cell r="A6817" t="str">
            <v>F1172</v>
          </cell>
          <cell r="C6817" t="str">
            <v>FS811221</v>
          </cell>
          <cell r="D6817" t="str">
            <v>FS894H</v>
          </cell>
        </row>
        <row r="6818">
          <cell r="A6818" t="str">
            <v>F1173</v>
          </cell>
          <cell r="C6818" t="str">
            <v>ES911221</v>
          </cell>
          <cell r="D6818" t="str">
            <v>ES965P</v>
          </cell>
        </row>
        <row r="6819">
          <cell r="A6819" t="str">
            <v>F1174</v>
          </cell>
          <cell r="C6819" t="str">
            <v>FS311222</v>
          </cell>
          <cell r="D6819" t="str">
            <v>FS349C</v>
          </cell>
        </row>
        <row r="6820">
          <cell r="A6820" t="str">
            <v>F1175</v>
          </cell>
          <cell r="C6820" t="str">
            <v>FS311222</v>
          </cell>
          <cell r="D6820" t="str">
            <v>FS349C</v>
          </cell>
        </row>
        <row r="6821">
          <cell r="A6821" t="str">
            <v>F1176</v>
          </cell>
          <cell r="C6821" t="str">
            <v>FR011222</v>
          </cell>
          <cell r="D6821" t="str">
            <v>FR089X</v>
          </cell>
        </row>
        <row r="6822">
          <cell r="A6822" t="str">
            <v>F1177</v>
          </cell>
          <cell r="C6822" t="str">
            <v>FS111222</v>
          </cell>
          <cell r="D6822" t="str">
            <v>FS134F</v>
          </cell>
        </row>
        <row r="6823">
          <cell r="A6823" t="str">
            <v>F1178</v>
          </cell>
          <cell r="C6823" t="str">
            <v>DL411223</v>
          </cell>
          <cell r="D6823" t="str">
            <v>DL402F</v>
          </cell>
        </row>
        <row r="6824">
          <cell r="A6824" t="str">
            <v>F1179</v>
          </cell>
          <cell r="C6824" t="str">
            <v>ES811227</v>
          </cell>
          <cell r="D6824" t="str">
            <v>ES842D</v>
          </cell>
        </row>
        <row r="6825">
          <cell r="A6825" t="str">
            <v>F1180</v>
          </cell>
          <cell r="C6825" t="str">
            <v>ER020103</v>
          </cell>
          <cell r="D6825" t="str">
            <v>ER013Z</v>
          </cell>
        </row>
        <row r="6826">
          <cell r="A6826" t="str">
            <v>F1181</v>
          </cell>
          <cell r="C6826" t="str">
            <v>ES920103</v>
          </cell>
          <cell r="D6826" t="str">
            <v>ES922M</v>
          </cell>
        </row>
        <row r="6827">
          <cell r="A6827" t="str">
            <v>F1182</v>
          </cell>
          <cell r="C6827" t="str">
            <v>ES320104</v>
          </cell>
          <cell r="D6827" t="str">
            <v>ES316F</v>
          </cell>
        </row>
        <row r="6828">
          <cell r="A6828" t="str">
            <v>F1183</v>
          </cell>
          <cell r="C6828" t="str">
            <v>FR520104</v>
          </cell>
          <cell r="D6828" t="str">
            <v>FR592Y</v>
          </cell>
        </row>
        <row r="6829">
          <cell r="A6829" t="str">
            <v>F1184</v>
          </cell>
          <cell r="C6829" t="str">
            <v>ES920104</v>
          </cell>
          <cell r="D6829" t="str">
            <v>ES970P</v>
          </cell>
        </row>
        <row r="6830">
          <cell r="A6830" t="str">
            <v>F1185</v>
          </cell>
          <cell r="C6830" t="str">
            <v>DK020104</v>
          </cell>
          <cell r="D6830" t="str">
            <v>DK027X</v>
          </cell>
        </row>
        <row r="6831">
          <cell r="A6831" t="str">
            <v>F1186</v>
          </cell>
          <cell r="C6831" t="str">
            <v>FS920105</v>
          </cell>
          <cell r="D6831" t="str">
            <v>FS934Z</v>
          </cell>
        </row>
        <row r="6832">
          <cell r="A6832" t="str">
            <v>F1188</v>
          </cell>
          <cell r="C6832" t="str">
            <v>ES720105</v>
          </cell>
          <cell r="D6832" t="str">
            <v>ES783M</v>
          </cell>
        </row>
        <row r="6833">
          <cell r="A6833" t="str">
            <v>F1189</v>
          </cell>
          <cell r="C6833" t="str">
            <v>ES620105</v>
          </cell>
          <cell r="D6833" t="str">
            <v>ES624R</v>
          </cell>
        </row>
        <row r="6834">
          <cell r="A6834" t="str">
            <v>F1190</v>
          </cell>
          <cell r="C6834" t="str">
            <v>FS620105</v>
          </cell>
          <cell r="D6834" t="str">
            <v>FS694D</v>
          </cell>
        </row>
        <row r="6835">
          <cell r="A6835" t="str">
            <v>F1192</v>
          </cell>
          <cell r="C6835" t="str">
            <v>FT620106</v>
          </cell>
          <cell r="D6835" t="str">
            <v>FT628D</v>
          </cell>
        </row>
        <row r="6836">
          <cell r="A6836" t="str">
            <v>F1193</v>
          </cell>
          <cell r="C6836" t="str">
            <v>ES520106</v>
          </cell>
          <cell r="D6836" t="str">
            <v>ES511F</v>
          </cell>
        </row>
        <row r="6837">
          <cell r="A6837" t="str">
            <v>F1194</v>
          </cell>
          <cell r="C6837" t="str">
            <v>FS620106</v>
          </cell>
          <cell r="D6837" t="str">
            <v>FS678R</v>
          </cell>
        </row>
        <row r="6838">
          <cell r="A6838" t="str">
            <v>F1195</v>
          </cell>
          <cell r="C6838" t="str">
            <v>FS820106</v>
          </cell>
          <cell r="D6838" t="str">
            <v>FS894H</v>
          </cell>
        </row>
        <row r="6839">
          <cell r="A6839" t="str">
            <v>F1196</v>
          </cell>
          <cell r="C6839" t="str">
            <v>ES920106</v>
          </cell>
          <cell r="D6839" t="str">
            <v>ES965P</v>
          </cell>
        </row>
        <row r="6840">
          <cell r="A6840" t="str">
            <v>F1197</v>
          </cell>
          <cell r="C6840" t="str">
            <v>FS320107</v>
          </cell>
          <cell r="D6840" t="str">
            <v>FS349C</v>
          </cell>
        </row>
        <row r="6841">
          <cell r="A6841" t="str">
            <v>F1198</v>
          </cell>
          <cell r="C6841" t="str">
            <v>FR320107</v>
          </cell>
          <cell r="D6841" t="str">
            <v>FR311X</v>
          </cell>
        </row>
        <row r="6842">
          <cell r="A6842" t="str">
            <v>F1199</v>
          </cell>
          <cell r="C6842" t="str">
            <v>FR020107</v>
          </cell>
          <cell r="D6842" t="str">
            <v>FR089X</v>
          </cell>
        </row>
        <row r="6843">
          <cell r="A6843" t="str">
            <v>F1200</v>
          </cell>
          <cell r="C6843" t="str">
            <v>FS120107</v>
          </cell>
          <cell r="D6843" t="str">
            <v>FS134F</v>
          </cell>
        </row>
        <row r="6844">
          <cell r="A6844" t="str">
            <v>F1201</v>
          </cell>
          <cell r="C6844" t="str">
            <v>DL420110</v>
          </cell>
          <cell r="D6844" t="str">
            <v>DL402F</v>
          </cell>
        </row>
        <row r="6845">
          <cell r="A6845" t="str">
            <v>F1202</v>
          </cell>
          <cell r="C6845" t="str">
            <v>ES820110</v>
          </cell>
          <cell r="D6845" t="str">
            <v>ES842D</v>
          </cell>
        </row>
        <row r="6846">
          <cell r="A6846" t="str">
            <v>F1203</v>
          </cell>
          <cell r="C6846" t="str">
            <v>ER020110</v>
          </cell>
          <cell r="D6846" t="str">
            <v>ER013Z</v>
          </cell>
        </row>
        <row r="6847">
          <cell r="A6847" t="str">
            <v>F1204</v>
          </cell>
          <cell r="C6847" t="str">
            <v>ES920110</v>
          </cell>
          <cell r="D6847" t="str">
            <v>ES922M</v>
          </cell>
        </row>
        <row r="6848">
          <cell r="A6848" t="str">
            <v>F1205</v>
          </cell>
          <cell r="C6848" t="str">
            <v>ES320111</v>
          </cell>
          <cell r="D6848" t="str">
            <v>ES316F</v>
          </cell>
        </row>
        <row r="6849">
          <cell r="A6849" t="str">
            <v>F1206</v>
          </cell>
          <cell r="C6849" t="str">
            <v>FR520111</v>
          </cell>
          <cell r="D6849" t="str">
            <v>FR592Y</v>
          </cell>
        </row>
        <row r="6850">
          <cell r="A6850" t="str">
            <v>F1207</v>
          </cell>
          <cell r="C6850" t="str">
            <v>ES920111</v>
          </cell>
          <cell r="D6850" t="str">
            <v>ES970P</v>
          </cell>
        </row>
        <row r="6851">
          <cell r="A6851" t="str">
            <v>F1208</v>
          </cell>
          <cell r="C6851" t="str">
            <v>DK020111</v>
          </cell>
          <cell r="D6851" t="str">
            <v>DK027X</v>
          </cell>
        </row>
        <row r="6852">
          <cell r="A6852" t="str">
            <v>F1209</v>
          </cell>
          <cell r="C6852" t="str">
            <v>ES720111</v>
          </cell>
          <cell r="D6852" t="str">
            <v>ES783M</v>
          </cell>
        </row>
        <row r="6853">
          <cell r="A6853" t="str">
            <v>F1210</v>
          </cell>
          <cell r="C6853" t="str">
            <v>FS920112</v>
          </cell>
          <cell r="D6853" t="str">
            <v>FS934Z</v>
          </cell>
        </row>
        <row r="6854">
          <cell r="A6854" t="str">
            <v>F1211</v>
          </cell>
          <cell r="C6854" t="str">
            <v>ES620112</v>
          </cell>
          <cell r="D6854" t="str">
            <v>ES624R</v>
          </cell>
        </row>
        <row r="6855">
          <cell r="A6855" t="str">
            <v>F1212</v>
          </cell>
          <cell r="C6855" t="str">
            <v>FS620112</v>
          </cell>
          <cell r="D6855" t="str">
            <v>FS694D</v>
          </cell>
        </row>
        <row r="6856">
          <cell r="A6856" t="str">
            <v>F1213</v>
          </cell>
          <cell r="C6856" t="str">
            <v>FS220112</v>
          </cell>
          <cell r="D6856" t="str">
            <v>FS261B</v>
          </cell>
        </row>
        <row r="6857">
          <cell r="A6857" t="str">
            <v>F1214</v>
          </cell>
          <cell r="C6857" t="str">
            <v>FT620113</v>
          </cell>
          <cell r="D6857" t="str">
            <v>FT628D</v>
          </cell>
        </row>
        <row r="6858">
          <cell r="A6858" t="str">
            <v>F1215</v>
          </cell>
          <cell r="C6858" t="str">
            <v>ES520113</v>
          </cell>
          <cell r="D6858" t="str">
            <v>ES511F</v>
          </cell>
        </row>
        <row r="6859">
          <cell r="A6859" t="str">
            <v>F1216</v>
          </cell>
          <cell r="C6859" t="str">
            <v>FS620113</v>
          </cell>
          <cell r="D6859" t="str">
            <v>FS678R</v>
          </cell>
        </row>
        <row r="6860">
          <cell r="A6860" t="str">
            <v>F1217</v>
          </cell>
          <cell r="C6860" t="str">
            <v>FS820113</v>
          </cell>
          <cell r="D6860" t="str">
            <v>FS894H</v>
          </cell>
        </row>
        <row r="6861">
          <cell r="A6861" t="str">
            <v>F1218</v>
          </cell>
          <cell r="C6861" t="str">
            <v>ES920113</v>
          </cell>
          <cell r="D6861" t="str">
            <v>ES965P</v>
          </cell>
        </row>
        <row r="6862">
          <cell r="A6862" t="str">
            <v>F1219</v>
          </cell>
          <cell r="C6862" t="str">
            <v>FS320114</v>
          </cell>
          <cell r="D6862" t="str">
            <v>FS349C</v>
          </cell>
        </row>
        <row r="6863">
          <cell r="A6863" t="str">
            <v>F1220</v>
          </cell>
          <cell r="C6863" t="str">
            <v>FR320114</v>
          </cell>
          <cell r="D6863" t="str">
            <v>FR311X</v>
          </cell>
        </row>
        <row r="6864">
          <cell r="A6864" t="str">
            <v>F1221</v>
          </cell>
          <cell r="C6864" t="str">
            <v>FR020114</v>
          </cell>
          <cell r="D6864" t="str">
            <v>FR089X</v>
          </cell>
        </row>
        <row r="6865">
          <cell r="A6865" t="str">
            <v>F1222</v>
          </cell>
          <cell r="C6865" t="str">
            <v>FS120116</v>
          </cell>
          <cell r="D6865" t="str">
            <v>FS134F</v>
          </cell>
        </row>
        <row r="6866">
          <cell r="A6866" t="str">
            <v>F1223</v>
          </cell>
          <cell r="C6866" t="str">
            <v>DL420117</v>
          </cell>
          <cell r="D6866" t="str">
            <v>DL402F</v>
          </cell>
        </row>
        <row r="6867">
          <cell r="A6867" t="str">
            <v>F1224</v>
          </cell>
          <cell r="C6867" t="str">
            <v>ES820117</v>
          </cell>
          <cell r="D6867" t="str">
            <v>ES842D</v>
          </cell>
        </row>
        <row r="6868">
          <cell r="A6868" t="str">
            <v>F1225</v>
          </cell>
          <cell r="C6868" t="str">
            <v>ER020117</v>
          </cell>
          <cell r="D6868" t="str">
            <v>ER013Z</v>
          </cell>
        </row>
        <row r="6869">
          <cell r="A6869" t="str">
            <v>F1226</v>
          </cell>
          <cell r="C6869" t="str">
            <v>ES920117</v>
          </cell>
          <cell r="D6869" t="str">
            <v>ES922M</v>
          </cell>
        </row>
        <row r="6870">
          <cell r="A6870" t="str">
            <v>F1227</v>
          </cell>
          <cell r="C6870" t="str">
            <v>FR520118</v>
          </cell>
          <cell r="D6870" t="str">
            <v>FR592Y</v>
          </cell>
        </row>
        <row r="6871">
          <cell r="A6871" t="str">
            <v>F1228</v>
          </cell>
          <cell r="C6871" t="str">
            <v>ES920118</v>
          </cell>
          <cell r="D6871" t="str">
            <v>ES970P</v>
          </cell>
        </row>
        <row r="6872">
          <cell r="A6872" t="str">
            <v>F1229</v>
          </cell>
          <cell r="C6872" t="str">
            <v>DK020118</v>
          </cell>
          <cell r="D6872" t="str">
            <v>DK027X</v>
          </cell>
        </row>
        <row r="6873">
          <cell r="A6873" t="str">
            <v>F1230</v>
          </cell>
          <cell r="C6873" t="str">
            <v>ES720118</v>
          </cell>
          <cell r="D6873" t="str">
            <v>ES783M</v>
          </cell>
        </row>
        <row r="6874">
          <cell r="A6874" t="str">
            <v>F1231</v>
          </cell>
          <cell r="C6874" t="str">
            <v>FS920118</v>
          </cell>
          <cell r="D6874" t="str">
            <v>FS934Z</v>
          </cell>
        </row>
        <row r="6875">
          <cell r="A6875" t="str">
            <v>F1232</v>
          </cell>
          <cell r="C6875" t="str">
            <v>ES620119</v>
          </cell>
          <cell r="D6875" t="str">
            <v>ES624R</v>
          </cell>
        </row>
        <row r="6876">
          <cell r="A6876" t="str">
            <v>F1233</v>
          </cell>
          <cell r="C6876" t="str">
            <v>FS620119</v>
          </cell>
          <cell r="D6876" t="str">
            <v>FS694D</v>
          </cell>
        </row>
        <row r="6877">
          <cell r="A6877" t="str">
            <v>F1234</v>
          </cell>
          <cell r="C6877" t="str">
            <v>FS220119</v>
          </cell>
          <cell r="D6877" t="str">
            <v>FS261B</v>
          </cell>
        </row>
        <row r="6878">
          <cell r="A6878" t="str">
            <v>F1236</v>
          </cell>
          <cell r="C6878" t="str">
            <v>FT620119</v>
          </cell>
          <cell r="D6878" t="str">
            <v>FT628D</v>
          </cell>
        </row>
        <row r="6879">
          <cell r="A6879" t="str">
            <v>F1237</v>
          </cell>
          <cell r="C6879" t="str">
            <v>ES520120</v>
          </cell>
          <cell r="D6879" t="str">
            <v>ES511F</v>
          </cell>
        </row>
        <row r="6880">
          <cell r="A6880" t="str">
            <v>F1238</v>
          </cell>
          <cell r="C6880" t="str">
            <v>FS620120</v>
          </cell>
          <cell r="D6880" t="str">
            <v>FS678R</v>
          </cell>
        </row>
        <row r="6881">
          <cell r="A6881" t="str">
            <v>F1239</v>
          </cell>
          <cell r="C6881" t="str">
            <v>FS820120</v>
          </cell>
          <cell r="D6881" t="str">
            <v>FS894H</v>
          </cell>
        </row>
        <row r="6882">
          <cell r="A6882" t="str">
            <v>F1240</v>
          </cell>
          <cell r="C6882" t="str">
            <v>ES920120</v>
          </cell>
          <cell r="D6882" t="str">
            <v>ES965P</v>
          </cell>
        </row>
        <row r="6883">
          <cell r="A6883" t="str">
            <v>F1241</v>
          </cell>
          <cell r="C6883" t="str">
            <v>FR320120</v>
          </cell>
          <cell r="D6883" t="str">
            <v>FR311X</v>
          </cell>
        </row>
        <row r="6884">
          <cell r="A6884" t="str">
            <v>F1242</v>
          </cell>
          <cell r="C6884" t="str">
            <v>FS320121</v>
          </cell>
          <cell r="D6884" t="str">
            <v>FS349C</v>
          </cell>
        </row>
        <row r="6885">
          <cell r="A6885" t="str">
            <v>F1243</v>
          </cell>
          <cell r="C6885" t="str">
            <v>FR020121</v>
          </cell>
          <cell r="D6885" t="str">
            <v>FR089X</v>
          </cell>
        </row>
        <row r="6886">
          <cell r="A6886" t="str">
            <v>F1244</v>
          </cell>
          <cell r="C6886" t="str">
            <v>FS120121</v>
          </cell>
          <cell r="D6886" t="str">
            <v>FS134F</v>
          </cell>
        </row>
        <row r="6887">
          <cell r="A6887" t="str">
            <v>F1245</v>
          </cell>
          <cell r="C6887" t="str">
            <v>DL420123</v>
          </cell>
          <cell r="D6887" t="str">
            <v>DL402F</v>
          </cell>
        </row>
        <row r="6888">
          <cell r="A6888" t="str">
            <v>F1246</v>
          </cell>
          <cell r="C6888" t="str">
            <v>ES820124</v>
          </cell>
          <cell r="D6888" t="str">
            <v>ES842D</v>
          </cell>
        </row>
        <row r="6889">
          <cell r="A6889" t="str">
            <v>F1247</v>
          </cell>
          <cell r="C6889" t="str">
            <v>ER020124</v>
          </cell>
          <cell r="D6889" t="str">
            <v>ER013Z</v>
          </cell>
        </row>
        <row r="6890">
          <cell r="A6890" t="str">
            <v>F1248</v>
          </cell>
          <cell r="C6890" t="str">
            <v>ES920124</v>
          </cell>
          <cell r="D6890" t="str">
            <v>ES922M</v>
          </cell>
        </row>
        <row r="6891">
          <cell r="A6891" t="str">
            <v>F1249</v>
          </cell>
          <cell r="C6891" t="str">
            <v>FR520124</v>
          </cell>
          <cell r="D6891" t="str">
            <v>FR592Y</v>
          </cell>
        </row>
        <row r="6892">
          <cell r="A6892" t="str">
            <v>F1250</v>
          </cell>
          <cell r="C6892" t="str">
            <v>ES920125</v>
          </cell>
          <cell r="D6892" t="str">
            <v>ES907P</v>
          </cell>
        </row>
        <row r="6893">
          <cell r="A6893" t="str">
            <v>F1251</v>
          </cell>
          <cell r="C6893" t="str">
            <v>DK020125</v>
          </cell>
          <cell r="D6893" t="str">
            <v>DK027X</v>
          </cell>
        </row>
        <row r="6894">
          <cell r="A6894" t="str">
            <v>F1252</v>
          </cell>
          <cell r="C6894" t="str">
            <v>ES720125</v>
          </cell>
          <cell r="D6894" t="str">
            <v>ES783M</v>
          </cell>
        </row>
        <row r="6895">
          <cell r="A6895" t="str">
            <v>F1253</v>
          </cell>
          <cell r="C6895" t="str">
            <v>FS920125</v>
          </cell>
          <cell r="D6895" t="str">
            <v>FS934Z</v>
          </cell>
        </row>
        <row r="6896">
          <cell r="A6896" t="str">
            <v>F1254</v>
          </cell>
          <cell r="C6896" t="str">
            <v>ES620125</v>
          </cell>
          <cell r="D6896" t="str">
            <v>ES624R</v>
          </cell>
        </row>
        <row r="6897">
          <cell r="A6897" t="str">
            <v>F1255</v>
          </cell>
          <cell r="C6897" t="str">
            <v>FS620126</v>
          </cell>
          <cell r="D6897" t="str">
            <v>FS694D</v>
          </cell>
        </row>
        <row r="6898">
          <cell r="A6898" t="str">
            <v>F1256</v>
          </cell>
          <cell r="C6898" t="str">
            <v>FS220126</v>
          </cell>
          <cell r="D6898" t="str">
            <v>FS261B</v>
          </cell>
        </row>
        <row r="6899">
          <cell r="A6899" t="str">
            <v>F1257</v>
          </cell>
          <cell r="C6899" t="str">
            <v>FT620126</v>
          </cell>
          <cell r="D6899" t="str">
            <v>FT628D</v>
          </cell>
        </row>
        <row r="6900">
          <cell r="A6900" t="str">
            <v>F1258</v>
          </cell>
          <cell r="C6900" t="str">
            <v>ES520126</v>
          </cell>
          <cell r="D6900" t="str">
            <v>ES511F</v>
          </cell>
        </row>
        <row r="6901">
          <cell r="A6901" t="str">
            <v>F1259</v>
          </cell>
          <cell r="C6901" t="str">
            <v>FS620127</v>
          </cell>
          <cell r="D6901" t="str">
            <v>FS678R</v>
          </cell>
        </row>
        <row r="6902">
          <cell r="A6902" t="str">
            <v>F1260</v>
          </cell>
          <cell r="C6902" t="str">
            <v>FS120127</v>
          </cell>
          <cell r="D6902" t="str">
            <v>FS134F</v>
          </cell>
        </row>
        <row r="6903">
          <cell r="A6903" t="str">
            <v>F1261</v>
          </cell>
          <cell r="C6903" t="str">
            <v>ES920127</v>
          </cell>
          <cell r="D6903" t="str">
            <v>ES965P</v>
          </cell>
        </row>
        <row r="6904">
          <cell r="A6904" t="str">
            <v>F1262</v>
          </cell>
          <cell r="C6904" t="str">
            <v>FS320127</v>
          </cell>
          <cell r="D6904" t="str">
            <v>FS349C</v>
          </cell>
        </row>
        <row r="6905">
          <cell r="A6905" t="str">
            <v>F1263</v>
          </cell>
          <cell r="C6905" t="str">
            <v>FR020127</v>
          </cell>
          <cell r="D6905" t="str">
            <v>FR089X</v>
          </cell>
        </row>
        <row r="6906">
          <cell r="A6906" t="str">
            <v>F1264</v>
          </cell>
          <cell r="C6906" t="str">
            <v>FS820128</v>
          </cell>
          <cell r="D6906" t="str">
            <v>FS894H</v>
          </cell>
        </row>
        <row r="6907">
          <cell r="A6907" t="str">
            <v>F1265</v>
          </cell>
          <cell r="C6907" t="str">
            <v>DL420128</v>
          </cell>
          <cell r="D6907" t="str">
            <v>DL402F</v>
          </cell>
        </row>
        <row r="6908">
          <cell r="A6908" t="str">
            <v>F1266</v>
          </cell>
          <cell r="C6908" t="str">
            <v>ES820128</v>
          </cell>
          <cell r="D6908" t="str">
            <v>ES842D</v>
          </cell>
        </row>
        <row r="6909">
          <cell r="A6909" t="str">
            <v>F1267</v>
          </cell>
          <cell r="C6909" t="str">
            <v>ER020130</v>
          </cell>
          <cell r="D6909" t="str">
            <v>ER013Z</v>
          </cell>
        </row>
        <row r="6910">
          <cell r="A6910" t="str">
            <v>F1268</v>
          </cell>
          <cell r="C6910" t="str">
            <v>ES920131</v>
          </cell>
          <cell r="D6910" t="str">
            <v>ES922M</v>
          </cell>
        </row>
        <row r="6911">
          <cell r="A6911" t="str">
            <v>F1269</v>
          </cell>
          <cell r="C6911" t="str">
            <v>FR520131</v>
          </cell>
          <cell r="D6911" t="str">
            <v>FR592Y</v>
          </cell>
        </row>
        <row r="6912">
          <cell r="A6912" t="str">
            <v>F1270</v>
          </cell>
          <cell r="C6912" t="str">
            <v>ES920131</v>
          </cell>
          <cell r="D6912" t="str">
            <v>ES970P</v>
          </cell>
        </row>
        <row r="6913">
          <cell r="A6913" t="str">
            <v>F1271</v>
          </cell>
          <cell r="C6913" t="str">
            <v>ES720131</v>
          </cell>
          <cell r="D6913" t="str">
            <v>ES783M</v>
          </cell>
        </row>
        <row r="6914">
          <cell r="A6914" t="str">
            <v>F1272</v>
          </cell>
          <cell r="C6914" t="str">
            <v>FS920201</v>
          </cell>
          <cell r="D6914" t="str">
            <v>FS934Z</v>
          </cell>
        </row>
        <row r="6915">
          <cell r="A6915" t="str">
            <v>F1273</v>
          </cell>
          <cell r="C6915" t="str">
            <v>ES620201</v>
          </cell>
          <cell r="D6915" t="str">
            <v>ES624R</v>
          </cell>
        </row>
        <row r="6916">
          <cell r="A6916" t="str">
            <v>F1274</v>
          </cell>
          <cell r="C6916" t="str">
            <v>FS620201</v>
          </cell>
          <cell r="D6916" t="str">
            <v>FS694D</v>
          </cell>
        </row>
        <row r="6917">
          <cell r="A6917" t="str">
            <v>F1275</v>
          </cell>
          <cell r="C6917" t="str">
            <v>FS220201</v>
          </cell>
          <cell r="D6917" t="str">
            <v>FS261B</v>
          </cell>
        </row>
        <row r="6918">
          <cell r="A6918" t="str">
            <v>F1276</v>
          </cell>
          <cell r="C6918" t="str">
            <v>FT620201</v>
          </cell>
          <cell r="D6918" t="str">
            <v>FT628D</v>
          </cell>
        </row>
        <row r="6919">
          <cell r="A6919" t="str">
            <v>F1277</v>
          </cell>
          <cell r="C6919" t="str">
            <v>ES520202</v>
          </cell>
          <cell r="D6919" t="str">
            <v>ES511F</v>
          </cell>
        </row>
        <row r="6920">
          <cell r="A6920" t="str">
            <v>F1278</v>
          </cell>
          <cell r="C6920" t="str">
            <v>FS620202</v>
          </cell>
          <cell r="D6920" t="str">
            <v>FS678R</v>
          </cell>
        </row>
        <row r="6921">
          <cell r="A6921" t="str">
            <v>F1279</v>
          </cell>
          <cell r="C6921" t="str">
            <v>FS120202</v>
          </cell>
          <cell r="D6921" t="str">
            <v>FS134F</v>
          </cell>
        </row>
        <row r="6922">
          <cell r="A6922" t="str">
            <v>F1280</v>
          </cell>
          <cell r="C6922" t="str">
            <v>ES920202</v>
          </cell>
          <cell r="D6922" t="str">
            <v>ES965P</v>
          </cell>
        </row>
        <row r="6923">
          <cell r="A6923" t="str">
            <v>F1281</v>
          </cell>
          <cell r="C6923" t="str">
            <v>FS320203</v>
          </cell>
          <cell r="D6923" t="str">
            <v>FS349C</v>
          </cell>
        </row>
        <row r="6924">
          <cell r="A6924" t="str">
            <v>F1282</v>
          </cell>
          <cell r="C6924" t="str">
            <v>FR020203</v>
          </cell>
          <cell r="D6924" t="str">
            <v>FR089X</v>
          </cell>
        </row>
        <row r="6925">
          <cell r="A6925" t="str">
            <v>F1283</v>
          </cell>
          <cell r="C6925" t="str">
            <v>FS820203</v>
          </cell>
          <cell r="D6925" t="str">
            <v>FS894H</v>
          </cell>
        </row>
        <row r="6926">
          <cell r="A6926" t="str">
            <v>F1284</v>
          </cell>
          <cell r="C6926" t="str">
            <v>DL420203</v>
          </cell>
          <cell r="D6926" t="str">
            <v>DL402F</v>
          </cell>
        </row>
        <row r="6927">
          <cell r="A6927" t="str">
            <v>F1285</v>
          </cell>
          <cell r="C6927" t="str">
            <v>ES820204</v>
          </cell>
          <cell r="D6927" t="str">
            <v>ES842D</v>
          </cell>
        </row>
        <row r="6928">
          <cell r="A6928" t="str">
            <v>F1286</v>
          </cell>
          <cell r="C6928" t="str">
            <v>ER020204</v>
          </cell>
          <cell r="D6928" t="str">
            <v>ER013Z</v>
          </cell>
        </row>
        <row r="6929">
          <cell r="A6929" t="str">
            <v>F1287</v>
          </cell>
          <cell r="C6929" t="str">
            <v>ES920204</v>
          </cell>
          <cell r="D6929" t="str">
            <v>ES922M</v>
          </cell>
        </row>
        <row r="6930">
          <cell r="A6930" t="str">
            <v>F1288</v>
          </cell>
          <cell r="C6930" t="str">
            <v>FR520206</v>
          </cell>
          <cell r="D6930" t="str">
            <v>FR592Y</v>
          </cell>
        </row>
        <row r="6931">
          <cell r="A6931" t="str">
            <v>F1289</v>
          </cell>
          <cell r="C6931" t="str">
            <v>ES920207</v>
          </cell>
          <cell r="D6931" t="str">
            <v>ES970P</v>
          </cell>
        </row>
        <row r="6932">
          <cell r="A6932" t="str">
            <v>F1290</v>
          </cell>
          <cell r="C6932" t="str">
            <v>ES720207</v>
          </cell>
          <cell r="D6932" t="str">
            <v>ES783M</v>
          </cell>
        </row>
        <row r="6933">
          <cell r="A6933" t="str">
            <v>F1291</v>
          </cell>
          <cell r="C6933" t="str">
            <v>FS920207</v>
          </cell>
          <cell r="D6933" t="str">
            <v>FS934Z</v>
          </cell>
        </row>
        <row r="6934">
          <cell r="A6934" t="str">
            <v>F1292</v>
          </cell>
          <cell r="C6934" t="str">
            <v>ES620207</v>
          </cell>
          <cell r="D6934" t="str">
            <v>ES624R</v>
          </cell>
        </row>
        <row r="6935">
          <cell r="A6935" t="str">
            <v>F1293</v>
          </cell>
          <cell r="C6935" t="str">
            <v>FS620208</v>
          </cell>
          <cell r="D6935" t="str">
            <v>FS694D</v>
          </cell>
        </row>
        <row r="6936">
          <cell r="A6936" t="str">
            <v>F1294</v>
          </cell>
          <cell r="C6936" t="str">
            <v>FS220208</v>
          </cell>
          <cell r="D6936" t="str">
            <v>FS261B</v>
          </cell>
        </row>
        <row r="6937">
          <cell r="A6937" t="str">
            <v>F1295</v>
          </cell>
          <cell r="C6937" t="str">
            <v>FT620208</v>
          </cell>
          <cell r="D6937" t="str">
            <v>FT628D</v>
          </cell>
        </row>
        <row r="6938">
          <cell r="A6938" t="str">
            <v>F1296</v>
          </cell>
          <cell r="C6938" t="str">
            <v>ES520208</v>
          </cell>
          <cell r="D6938" t="str">
            <v>ES511F</v>
          </cell>
        </row>
        <row r="6939">
          <cell r="A6939" t="str">
            <v>F1297</v>
          </cell>
          <cell r="C6939" t="str">
            <v>FS620208</v>
          </cell>
          <cell r="D6939" t="str">
            <v>FS678R</v>
          </cell>
        </row>
        <row r="6940">
          <cell r="A6940" t="str">
            <v>F1298</v>
          </cell>
          <cell r="C6940" t="str">
            <v>FS120209</v>
          </cell>
          <cell r="D6940" t="str">
            <v>FS134F</v>
          </cell>
        </row>
        <row r="6941">
          <cell r="A6941" t="str">
            <v>F1299</v>
          </cell>
          <cell r="C6941" t="str">
            <v>FR020209</v>
          </cell>
          <cell r="D6941" t="str">
            <v>FR089X</v>
          </cell>
        </row>
        <row r="6942">
          <cell r="A6942" t="str">
            <v>F1300</v>
          </cell>
          <cell r="C6942" t="str">
            <v>FS820209</v>
          </cell>
          <cell r="D6942" t="str">
            <v>FS894H</v>
          </cell>
        </row>
        <row r="6943">
          <cell r="A6943" t="str">
            <v>F1301</v>
          </cell>
          <cell r="C6943" t="str">
            <v>ES820209</v>
          </cell>
          <cell r="D6943" t="str">
            <v>ES842D</v>
          </cell>
        </row>
        <row r="6944">
          <cell r="A6944" t="str">
            <v>F1302</v>
          </cell>
          <cell r="C6944" t="str">
            <v>ER020210</v>
          </cell>
          <cell r="D6944" t="str">
            <v>ER013Z</v>
          </cell>
        </row>
        <row r="6945">
          <cell r="A6945" t="str">
            <v>F1303</v>
          </cell>
          <cell r="C6945" t="str">
            <v>ES920210</v>
          </cell>
          <cell r="D6945" t="str">
            <v>ES922M</v>
          </cell>
        </row>
        <row r="6946">
          <cell r="A6946" t="str">
            <v>F1304</v>
          </cell>
          <cell r="C6946" t="str">
            <v>FR520210</v>
          </cell>
          <cell r="D6946" t="str">
            <v>FR592Y</v>
          </cell>
        </row>
        <row r="6947">
          <cell r="A6947" t="str">
            <v>F1305</v>
          </cell>
          <cell r="C6947" t="str">
            <v>ES920210</v>
          </cell>
          <cell r="D6947" t="str">
            <v>ES970P</v>
          </cell>
        </row>
        <row r="6948">
          <cell r="A6948" t="str">
            <v>F1306</v>
          </cell>
          <cell r="C6948" t="str">
            <v>ES720211</v>
          </cell>
          <cell r="D6948" t="str">
            <v>ES783M</v>
          </cell>
        </row>
        <row r="6949">
          <cell r="A6949" t="str">
            <v>F1307</v>
          </cell>
          <cell r="C6949" t="str">
            <v>FS920211</v>
          </cell>
          <cell r="D6949" t="str">
            <v>FS934Z</v>
          </cell>
        </row>
        <row r="6950">
          <cell r="A6950" t="str">
            <v>F1308</v>
          </cell>
          <cell r="C6950" t="str">
            <v>ES620211</v>
          </cell>
          <cell r="D6950" t="str">
            <v>ES624R</v>
          </cell>
        </row>
        <row r="6951">
          <cell r="A6951" t="str">
            <v>F1309</v>
          </cell>
          <cell r="C6951" t="str">
            <v>FS620213</v>
          </cell>
          <cell r="D6951" t="str">
            <v>FS694D</v>
          </cell>
        </row>
        <row r="6952">
          <cell r="A6952" t="str">
            <v>F1310</v>
          </cell>
          <cell r="C6952" t="str">
            <v>FS220214</v>
          </cell>
          <cell r="D6952" t="str">
            <v>FS261B</v>
          </cell>
        </row>
        <row r="6953">
          <cell r="A6953" t="str">
            <v>F1311</v>
          </cell>
          <cell r="C6953" t="str">
            <v>FT620214</v>
          </cell>
          <cell r="D6953" t="str">
            <v>FT628D</v>
          </cell>
        </row>
        <row r="6954">
          <cell r="A6954" t="str">
            <v>F1312</v>
          </cell>
          <cell r="C6954" t="str">
            <v>ES520214</v>
          </cell>
          <cell r="D6954" t="str">
            <v>ES511F</v>
          </cell>
        </row>
        <row r="6955">
          <cell r="A6955" t="str">
            <v>F1313</v>
          </cell>
          <cell r="C6955" t="str">
            <v>FS620214</v>
          </cell>
          <cell r="D6955" t="str">
            <v>FS678R</v>
          </cell>
        </row>
        <row r="6956">
          <cell r="A6956" t="str">
            <v>F1314</v>
          </cell>
          <cell r="C6956" t="str">
            <v>FS120215</v>
          </cell>
          <cell r="D6956" t="str">
            <v>FS134F</v>
          </cell>
        </row>
        <row r="6957">
          <cell r="A6957" t="str">
            <v>F1315</v>
          </cell>
          <cell r="C6957" t="str">
            <v>FR020215</v>
          </cell>
          <cell r="D6957" t="str">
            <v>FR089X</v>
          </cell>
        </row>
        <row r="6958">
          <cell r="A6958" t="str">
            <v>F1316</v>
          </cell>
          <cell r="C6958" t="str">
            <v>FS820215</v>
          </cell>
          <cell r="D6958" t="str">
            <v>FS894H</v>
          </cell>
        </row>
        <row r="6959">
          <cell r="A6959" t="str">
            <v>F1317</v>
          </cell>
          <cell r="C6959" t="str">
            <v>ES820215</v>
          </cell>
          <cell r="D6959" t="str">
            <v>ES842D</v>
          </cell>
        </row>
        <row r="6960">
          <cell r="A6960" t="str">
            <v>F1318</v>
          </cell>
          <cell r="C6960" t="str">
            <v>ER020215</v>
          </cell>
          <cell r="D6960" t="str">
            <v>ER013Z</v>
          </cell>
        </row>
        <row r="6961">
          <cell r="A6961" t="str">
            <v>F1319</v>
          </cell>
          <cell r="C6961" t="str">
            <v>ES920216</v>
          </cell>
          <cell r="D6961" t="str">
            <v>ES922M</v>
          </cell>
        </row>
        <row r="6962">
          <cell r="A6962" t="str">
            <v>F1320</v>
          </cell>
          <cell r="C6962" t="str">
            <v>FR520216</v>
          </cell>
          <cell r="D6962" t="str">
            <v>FR592Y</v>
          </cell>
        </row>
        <row r="6963">
          <cell r="A6963" t="str">
            <v>F1321</v>
          </cell>
          <cell r="C6963" t="str">
            <v>ES920216</v>
          </cell>
          <cell r="D6963" t="str">
            <v>ES970P</v>
          </cell>
        </row>
        <row r="6964">
          <cell r="A6964" t="str">
            <v>F1322</v>
          </cell>
          <cell r="C6964" t="str">
            <v>ES720216</v>
          </cell>
          <cell r="D6964" t="str">
            <v>ES783M</v>
          </cell>
        </row>
        <row r="6965">
          <cell r="A6965" t="str">
            <v>F1323</v>
          </cell>
          <cell r="C6965" t="str">
            <v>FS920217</v>
          </cell>
          <cell r="D6965" t="str">
            <v>FS934Z</v>
          </cell>
        </row>
        <row r="6966">
          <cell r="A6966" t="str">
            <v>F1324</v>
          </cell>
          <cell r="C6966" t="str">
            <v>ES620217</v>
          </cell>
          <cell r="D6966" t="str">
            <v>ES624R</v>
          </cell>
        </row>
        <row r="6967">
          <cell r="A6967" t="str">
            <v>F1325</v>
          </cell>
          <cell r="C6967" t="str">
            <v>FS620217</v>
          </cell>
          <cell r="D6967" t="str">
            <v>FS694D</v>
          </cell>
        </row>
        <row r="6968">
          <cell r="A6968" t="str">
            <v>F1326</v>
          </cell>
          <cell r="C6968" t="str">
            <v>FS220217</v>
          </cell>
          <cell r="D6968" t="str">
            <v>FS261B</v>
          </cell>
        </row>
        <row r="6969">
          <cell r="A6969" t="str">
            <v>F1327</v>
          </cell>
          <cell r="C6969" t="str">
            <v>FT620218</v>
          </cell>
          <cell r="D6969" t="str">
            <v>FT628D</v>
          </cell>
        </row>
        <row r="6970">
          <cell r="A6970" t="str">
            <v>F1329</v>
          </cell>
          <cell r="C6970" t="str">
            <v>ER020228</v>
          </cell>
          <cell r="D6970" t="str">
            <v>ER013Z</v>
          </cell>
        </row>
        <row r="6971">
          <cell r="A6971" t="str">
            <v>F1330</v>
          </cell>
          <cell r="C6971" t="str">
            <v>ES920228</v>
          </cell>
          <cell r="D6971" t="str">
            <v>ES922M</v>
          </cell>
        </row>
        <row r="6972">
          <cell r="A6972" t="str">
            <v>F1331</v>
          </cell>
          <cell r="C6972" t="str">
            <v>FR520228</v>
          </cell>
          <cell r="D6972" t="str">
            <v>FR592Y</v>
          </cell>
        </row>
        <row r="6973">
          <cell r="A6973" t="str">
            <v>F1332</v>
          </cell>
          <cell r="C6973" t="str">
            <v>ES520301</v>
          </cell>
          <cell r="D6973" t="str">
            <v>ES511F</v>
          </cell>
        </row>
        <row r="6974">
          <cell r="A6974" t="str">
            <v>F1333</v>
          </cell>
          <cell r="C6974" t="str">
            <v>FS620301</v>
          </cell>
          <cell r="D6974" t="str">
            <v>FS678R</v>
          </cell>
        </row>
        <row r="6975">
          <cell r="A6975" t="str">
            <v>F1334</v>
          </cell>
          <cell r="C6975" t="str">
            <v>FS620301</v>
          </cell>
          <cell r="D6975" t="str">
            <v>FS678R</v>
          </cell>
        </row>
        <row r="6976">
          <cell r="A6976" t="str">
            <v>F1335</v>
          </cell>
          <cell r="C6976" t="str">
            <v>FS120301</v>
          </cell>
          <cell r="D6976" t="str">
            <v>FS134F</v>
          </cell>
        </row>
        <row r="6977">
          <cell r="A6977" t="str">
            <v>F1336</v>
          </cell>
          <cell r="C6977" t="str">
            <v>ES920302</v>
          </cell>
          <cell r="D6977" t="str">
            <v>ES970P</v>
          </cell>
        </row>
        <row r="6978">
          <cell r="A6978" t="str">
            <v>F1337</v>
          </cell>
          <cell r="C6978" t="str">
            <v>FS920302</v>
          </cell>
          <cell r="D6978" t="str">
            <v>FS934Z</v>
          </cell>
        </row>
        <row r="6979">
          <cell r="A6979" t="str">
            <v>F1338</v>
          </cell>
          <cell r="C6979" t="str">
            <v>ES620302</v>
          </cell>
          <cell r="D6979" t="str">
            <v>ES624R</v>
          </cell>
        </row>
        <row r="6980">
          <cell r="A6980" t="str">
            <v>F1339</v>
          </cell>
          <cell r="C6980" t="str">
            <v>ES720302</v>
          </cell>
          <cell r="D6980" t="str">
            <v>ES783M</v>
          </cell>
        </row>
        <row r="6981">
          <cell r="A6981" t="str">
            <v>F1340</v>
          </cell>
          <cell r="C6981" t="str">
            <v>FS620302</v>
          </cell>
          <cell r="D6981" t="str">
            <v>FS694D</v>
          </cell>
        </row>
        <row r="6982">
          <cell r="A6982" t="str">
            <v>F1341</v>
          </cell>
          <cell r="C6982" t="str">
            <v>ER620303</v>
          </cell>
          <cell r="D6982" t="str">
            <v>ER642Y</v>
          </cell>
        </row>
        <row r="6983">
          <cell r="A6983" t="str">
            <v>F1342</v>
          </cell>
          <cell r="C6983" t="str">
            <v>FS220303</v>
          </cell>
          <cell r="D6983" t="str">
            <v>FS261B</v>
          </cell>
        </row>
        <row r="6984">
          <cell r="A6984" t="str">
            <v>F1343</v>
          </cell>
          <cell r="C6984" t="str">
            <v>FT620303</v>
          </cell>
          <cell r="D6984" t="str">
            <v>FT628D</v>
          </cell>
        </row>
        <row r="6985">
          <cell r="A6985" t="str">
            <v>F1344</v>
          </cell>
          <cell r="C6985" t="str">
            <v>ER020303</v>
          </cell>
          <cell r="D6985" t="str">
            <v>ER013Z</v>
          </cell>
        </row>
        <row r="6986">
          <cell r="A6986" t="str">
            <v>F1345</v>
          </cell>
          <cell r="C6986" t="str">
            <v>ES920304</v>
          </cell>
          <cell r="D6986" t="str">
            <v>ES922M</v>
          </cell>
        </row>
        <row r="6987">
          <cell r="A6987" t="str">
            <v>F1346</v>
          </cell>
          <cell r="C6987" t="str">
            <v>FS820304</v>
          </cell>
          <cell r="D6987" t="str">
            <v>FS894H</v>
          </cell>
        </row>
        <row r="6988">
          <cell r="A6988" t="str">
            <v>F1347</v>
          </cell>
          <cell r="C6988" t="str">
            <v>FR520304</v>
          </cell>
          <cell r="D6988" t="str">
            <v>FR592Y</v>
          </cell>
        </row>
        <row r="6989">
          <cell r="A6989" t="str">
            <v>F1348</v>
          </cell>
          <cell r="C6989" t="str">
            <v>ES520306</v>
          </cell>
          <cell r="D6989" t="str">
            <v>ES511F</v>
          </cell>
        </row>
        <row r="6990">
          <cell r="A6990" t="str">
            <v>F1349</v>
          </cell>
          <cell r="C6990" t="str">
            <v>FS620307</v>
          </cell>
          <cell r="D6990" t="str">
            <v>FS678R</v>
          </cell>
        </row>
        <row r="6991">
          <cell r="A6991" t="str">
            <v>F1350</v>
          </cell>
          <cell r="C6991" t="str">
            <v>FR020307</v>
          </cell>
          <cell r="D6991" t="str">
            <v>FR089X</v>
          </cell>
        </row>
        <row r="6992">
          <cell r="A6992" t="str">
            <v>F1351</v>
          </cell>
          <cell r="C6992" t="str">
            <v>FS120307</v>
          </cell>
          <cell r="D6992" t="str">
            <v>FS134F</v>
          </cell>
        </row>
        <row r="6993">
          <cell r="A6993" t="str">
            <v>F1352</v>
          </cell>
          <cell r="C6993" t="str">
            <v>ES920307</v>
          </cell>
          <cell r="D6993" t="str">
            <v>ES970P</v>
          </cell>
        </row>
        <row r="6994">
          <cell r="A6994" t="str">
            <v>F1353</v>
          </cell>
          <cell r="C6994" t="str">
            <v>FS920308</v>
          </cell>
          <cell r="D6994" t="str">
            <v>FS934Z</v>
          </cell>
        </row>
        <row r="6995">
          <cell r="A6995" t="str">
            <v>F1354</v>
          </cell>
          <cell r="C6995" t="str">
            <v>ES620308</v>
          </cell>
          <cell r="D6995" t="str">
            <v>ES624R</v>
          </cell>
        </row>
        <row r="6996">
          <cell r="A6996" t="str">
            <v>F1355</v>
          </cell>
          <cell r="C6996" t="str">
            <v>ES720308</v>
          </cell>
          <cell r="D6996" t="str">
            <v>ES783M</v>
          </cell>
        </row>
        <row r="6997">
          <cell r="A6997" t="str">
            <v>F1356</v>
          </cell>
          <cell r="C6997" t="str">
            <v>FS620308</v>
          </cell>
          <cell r="D6997" t="str">
            <v>FS694D</v>
          </cell>
        </row>
        <row r="6998">
          <cell r="A6998" t="str">
            <v>F1357</v>
          </cell>
          <cell r="C6998" t="str">
            <v>ER620308</v>
          </cell>
          <cell r="D6998" t="str">
            <v>ER642Y</v>
          </cell>
        </row>
        <row r="6999">
          <cell r="A6999" t="str">
            <v>F1358</v>
          </cell>
          <cell r="C6999" t="str">
            <v>FS220309</v>
          </cell>
          <cell r="D6999" t="str">
            <v>FS261B</v>
          </cell>
        </row>
        <row r="7000">
          <cell r="A7000" t="str">
            <v>F1359</v>
          </cell>
          <cell r="C7000" t="str">
            <v>FT620309</v>
          </cell>
          <cell r="D7000" t="str">
            <v>FT628D</v>
          </cell>
        </row>
        <row r="7001">
          <cell r="A7001" t="str">
            <v>F1360</v>
          </cell>
          <cell r="C7001" t="str">
            <v>ER020309</v>
          </cell>
          <cell r="D7001" t="str">
            <v>ER013Z</v>
          </cell>
        </row>
        <row r="7002">
          <cell r="A7002" t="str">
            <v>F1361</v>
          </cell>
          <cell r="C7002" t="str">
            <v>ES920309</v>
          </cell>
          <cell r="D7002" t="str">
            <v>ES922M</v>
          </cell>
        </row>
        <row r="7003">
          <cell r="A7003" t="str">
            <v>F1362</v>
          </cell>
          <cell r="C7003" t="str">
            <v>FS820310</v>
          </cell>
          <cell r="D7003" t="str">
            <v>FS894H</v>
          </cell>
        </row>
        <row r="7004">
          <cell r="A7004" t="str">
            <v>F1363</v>
          </cell>
          <cell r="C7004" t="str">
            <v>FR520310</v>
          </cell>
          <cell r="D7004" t="str">
            <v>FR592Y</v>
          </cell>
        </row>
        <row r="7005">
          <cell r="A7005" t="str">
            <v>F1364</v>
          </cell>
          <cell r="C7005" t="str">
            <v>ES520310</v>
          </cell>
          <cell r="D7005" t="str">
            <v>ES511F</v>
          </cell>
        </row>
        <row r="7006">
          <cell r="A7006" t="str">
            <v>F1365</v>
          </cell>
          <cell r="C7006" t="str">
            <v>FS620310</v>
          </cell>
          <cell r="D7006" t="str">
            <v>FS678R</v>
          </cell>
        </row>
        <row r="7007">
          <cell r="A7007" t="str">
            <v>F1366</v>
          </cell>
          <cell r="C7007" t="str">
            <v>FR020311</v>
          </cell>
          <cell r="D7007" t="str">
            <v>FR089X</v>
          </cell>
        </row>
        <row r="7008">
          <cell r="A7008" t="str">
            <v>F1367</v>
          </cell>
          <cell r="C7008" t="str">
            <v>ES920311</v>
          </cell>
          <cell r="D7008" t="str">
            <v>ES970P</v>
          </cell>
        </row>
        <row r="7009">
          <cell r="A7009" t="str">
            <v>F1368</v>
          </cell>
          <cell r="C7009" t="str">
            <v>FS120311</v>
          </cell>
          <cell r="D7009" t="str">
            <v>FS134F</v>
          </cell>
        </row>
        <row r="7010">
          <cell r="A7010" t="str">
            <v>F1369</v>
          </cell>
          <cell r="C7010" t="str">
            <v>FS920313</v>
          </cell>
          <cell r="D7010" t="str">
            <v>FS934Z</v>
          </cell>
        </row>
        <row r="7011">
          <cell r="A7011" t="str">
            <v>F1370</v>
          </cell>
          <cell r="C7011" t="str">
            <v>ES620314</v>
          </cell>
          <cell r="D7011" t="str">
            <v>ES624R</v>
          </cell>
        </row>
        <row r="7012">
          <cell r="A7012" t="str">
            <v>F1371</v>
          </cell>
          <cell r="C7012" t="str">
            <v>ES820314</v>
          </cell>
          <cell r="D7012" t="str">
            <v>ES842D</v>
          </cell>
        </row>
        <row r="7013">
          <cell r="A7013" t="str">
            <v>F1372</v>
          </cell>
          <cell r="C7013" t="str">
            <v>ES720314</v>
          </cell>
          <cell r="D7013" t="str">
            <v>ES783M</v>
          </cell>
        </row>
        <row r="7014">
          <cell r="A7014" t="str">
            <v>F1373</v>
          </cell>
          <cell r="C7014" t="str">
            <v>FS620314</v>
          </cell>
          <cell r="D7014" t="str">
            <v>FS694D</v>
          </cell>
        </row>
        <row r="7015">
          <cell r="A7015" t="str">
            <v>F1374</v>
          </cell>
          <cell r="C7015" t="str">
            <v>ER620315</v>
          </cell>
          <cell r="D7015" t="str">
            <v>ER642Y</v>
          </cell>
        </row>
        <row r="7016">
          <cell r="A7016" t="str">
            <v>F1375</v>
          </cell>
          <cell r="C7016" t="str">
            <v>FS220315</v>
          </cell>
          <cell r="D7016" t="str">
            <v>FS261B</v>
          </cell>
        </row>
        <row r="7017">
          <cell r="A7017" t="str">
            <v>F1376</v>
          </cell>
          <cell r="C7017" t="str">
            <v>FT620315</v>
          </cell>
          <cell r="D7017" t="str">
            <v>FT628D</v>
          </cell>
        </row>
        <row r="7018">
          <cell r="A7018" t="str">
            <v>F1377</v>
          </cell>
          <cell r="C7018" t="str">
            <v>ER020315</v>
          </cell>
          <cell r="D7018" t="str">
            <v>ER013Z</v>
          </cell>
        </row>
        <row r="7019">
          <cell r="A7019" t="str">
            <v>F1378</v>
          </cell>
          <cell r="C7019" t="str">
            <v>ES920315</v>
          </cell>
          <cell r="D7019" t="str">
            <v>ES922M</v>
          </cell>
        </row>
        <row r="7020">
          <cell r="A7020" t="str">
            <v>F1379</v>
          </cell>
          <cell r="C7020" t="str">
            <v>FS820316</v>
          </cell>
          <cell r="D7020" t="str">
            <v>FS894H</v>
          </cell>
        </row>
        <row r="7021">
          <cell r="A7021" t="str">
            <v>F1380</v>
          </cell>
          <cell r="C7021" t="str">
            <v>FR520316</v>
          </cell>
          <cell r="D7021" t="str">
            <v>FR592Y</v>
          </cell>
        </row>
        <row r="7022">
          <cell r="A7022" t="str">
            <v>F1381</v>
          </cell>
          <cell r="C7022" t="str">
            <v>FR020316</v>
          </cell>
          <cell r="D7022" t="str">
            <v>FR089X</v>
          </cell>
        </row>
        <row r="7023">
          <cell r="A7023" t="str">
            <v>F1382</v>
          </cell>
          <cell r="C7023" t="str">
            <v>FR020316</v>
          </cell>
          <cell r="D7023" t="str">
            <v>FR089X</v>
          </cell>
        </row>
        <row r="7024">
          <cell r="A7024" t="str">
            <v>F1383</v>
          </cell>
          <cell r="C7024" t="str">
            <v>FS620317</v>
          </cell>
          <cell r="D7024" t="str">
            <v>FS678R</v>
          </cell>
        </row>
        <row r="7025">
          <cell r="A7025" t="str">
            <v>F1384</v>
          </cell>
          <cell r="C7025" t="str">
            <v>FS120317</v>
          </cell>
          <cell r="D7025" t="str">
            <v>FS134F</v>
          </cell>
        </row>
        <row r="7026">
          <cell r="A7026" t="str">
            <v>F1385</v>
          </cell>
          <cell r="C7026" t="str">
            <v>ES920317</v>
          </cell>
          <cell r="D7026" t="str">
            <v>ES970P</v>
          </cell>
        </row>
        <row r="7027">
          <cell r="A7027" t="str">
            <v>F1386</v>
          </cell>
          <cell r="C7027" t="str">
            <v>FS920317</v>
          </cell>
          <cell r="D7027" t="str">
            <v>FS934Z</v>
          </cell>
        </row>
        <row r="7028">
          <cell r="A7028" t="str">
            <v>F1387</v>
          </cell>
          <cell r="C7028" t="str">
            <v>ES620318</v>
          </cell>
          <cell r="D7028" t="str">
            <v>ES624R</v>
          </cell>
        </row>
        <row r="7029">
          <cell r="A7029" t="str">
            <v>F1388</v>
          </cell>
          <cell r="C7029" t="str">
            <v>ES820318</v>
          </cell>
          <cell r="D7029" t="str">
            <v>ES842D</v>
          </cell>
        </row>
        <row r="7030">
          <cell r="A7030" t="str">
            <v>F1389</v>
          </cell>
          <cell r="C7030" t="str">
            <v>ES720318</v>
          </cell>
          <cell r="D7030" t="str">
            <v>ES783M</v>
          </cell>
        </row>
        <row r="7031">
          <cell r="A7031" t="str">
            <v>F1390</v>
          </cell>
          <cell r="C7031" t="str">
            <v>FS620320</v>
          </cell>
          <cell r="D7031" t="str">
            <v>FS694D</v>
          </cell>
        </row>
        <row r="7032">
          <cell r="A7032" t="str">
            <v>F1391</v>
          </cell>
          <cell r="C7032" t="str">
            <v>ER620321</v>
          </cell>
          <cell r="D7032" t="str">
            <v>ER642Y</v>
          </cell>
        </row>
        <row r="7033">
          <cell r="A7033" t="str">
            <v>F1392</v>
          </cell>
          <cell r="C7033" t="str">
            <v>FS220321</v>
          </cell>
          <cell r="D7033" t="str">
            <v>FS261B</v>
          </cell>
        </row>
        <row r="7034">
          <cell r="A7034" t="str">
            <v>F1393</v>
          </cell>
          <cell r="C7034" t="str">
            <v>FT620321</v>
          </cell>
          <cell r="D7034" t="str">
            <v>FT628D</v>
          </cell>
        </row>
        <row r="7035">
          <cell r="A7035" t="str">
            <v>F1394</v>
          </cell>
          <cell r="C7035" t="str">
            <v>ER020321</v>
          </cell>
          <cell r="D7035" t="str">
            <v>ER013Z</v>
          </cell>
        </row>
        <row r="7036">
          <cell r="A7036" t="str">
            <v>F1395</v>
          </cell>
          <cell r="C7036" t="str">
            <v>ES920322</v>
          </cell>
          <cell r="D7036" t="str">
            <v>ES922M</v>
          </cell>
        </row>
        <row r="7037">
          <cell r="A7037" t="str">
            <v>F1396</v>
          </cell>
          <cell r="C7037" t="str">
            <v>FS820322</v>
          </cell>
          <cell r="D7037" t="str">
            <v>FS894H</v>
          </cell>
        </row>
        <row r="7038">
          <cell r="A7038" t="str">
            <v>F1397</v>
          </cell>
          <cell r="C7038" t="str">
            <v>FR520322</v>
          </cell>
          <cell r="D7038" t="str">
            <v>FR592Y</v>
          </cell>
        </row>
        <row r="7039">
          <cell r="A7039" t="str">
            <v>F1398</v>
          </cell>
          <cell r="C7039" t="str">
            <v>ES520322</v>
          </cell>
          <cell r="D7039" t="str">
            <v>ES511F</v>
          </cell>
        </row>
        <row r="7040">
          <cell r="A7040" t="str">
            <v>F1399</v>
          </cell>
          <cell r="C7040" t="str">
            <v>FR020322</v>
          </cell>
          <cell r="D7040" t="str">
            <v>FR089X</v>
          </cell>
        </row>
        <row r="7041">
          <cell r="A7041" t="str">
            <v>F1400</v>
          </cell>
          <cell r="C7041" t="str">
            <v>FS620323</v>
          </cell>
          <cell r="D7041" t="str">
            <v>FS678R</v>
          </cell>
        </row>
        <row r="7042">
          <cell r="A7042" t="str">
            <v>F1401</v>
          </cell>
          <cell r="C7042" t="str">
            <v>FS120323</v>
          </cell>
          <cell r="D7042" t="str">
            <v>FS134F</v>
          </cell>
        </row>
        <row r="7043">
          <cell r="A7043" t="str">
            <v>F1402</v>
          </cell>
          <cell r="C7043" t="str">
            <v>FS920323</v>
          </cell>
          <cell r="D7043" t="str">
            <v>FS934Z</v>
          </cell>
        </row>
        <row r="7044">
          <cell r="A7044" t="str">
            <v>F1403</v>
          </cell>
          <cell r="C7044" t="str">
            <v>ES620323</v>
          </cell>
          <cell r="D7044" t="str">
            <v>ES624R</v>
          </cell>
        </row>
        <row r="7045">
          <cell r="A7045" t="str">
            <v>F1404</v>
          </cell>
          <cell r="C7045" t="str">
            <v>DL820324</v>
          </cell>
          <cell r="D7045" t="str">
            <v>DL853H</v>
          </cell>
        </row>
        <row r="7046">
          <cell r="A7046" t="str">
            <v>F1405</v>
          </cell>
          <cell r="C7046" t="str">
            <v>ES820324</v>
          </cell>
          <cell r="D7046" t="str">
            <v>ES842D</v>
          </cell>
        </row>
        <row r="7047">
          <cell r="A7047" t="str">
            <v>F1406</v>
          </cell>
          <cell r="C7047" t="str">
            <v>ES720324</v>
          </cell>
          <cell r="D7047" t="str">
            <v>ES783M</v>
          </cell>
        </row>
        <row r="7048">
          <cell r="A7048" t="str">
            <v>F1407</v>
          </cell>
          <cell r="C7048" t="str">
            <v>FS620327</v>
          </cell>
          <cell r="D7048" t="str">
            <v>FS694D</v>
          </cell>
        </row>
        <row r="7049">
          <cell r="A7049" t="str">
            <v>F1408</v>
          </cell>
          <cell r="C7049" t="str">
            <v>ER620328</v>
          </cell>
          <cell r="D7049" t="str">
            <v>ER642Y</v>
          </cell>
        </row>
        <row r="7050">
          <cell r="A7050" t="str">
            <v>F1409</v>
          </cell>
          <cell r="C7050" t="str">
            <v>FS220328</v>
          </cell>
          <cell r="D7050" t="str">
            <v>FS261B</v>
          </cell>
        </row>
        <row r="7051">
          <cell r="A7051" t="str">
            <v>F1410</v>
          </cell>
          <cell r="C7051" t="str">
            <v>FT620328</v>
          </cell>
          <cell r="D7051" t="str">
            <v>FT628D</v>
          </cell>
        </row>
        <row r="7052">
          <cell r="A7052" t="str">
            <v>F1411</v>
          </cell>
          <cell r="C7052" t="str">
            <v>ER020328</v>
          </cell>
          <cell r="D7052" t="str">
            <v>ER013Z</v>
          </cell>
        </row>
        <row r="7053">
          <cell r="A7053" t="str">
            <v>F1412</v>
          </cell>
          <cell r="C7053" t="str">
            <v>ES920329</v>
          </cell>
          <cell r="D7053" t="str">
            <v>ES922M</v>
          </cell>
        </row>
        <row r="7054">
          <cell r="A7054" t="str">
            <v>F1413</v>
          </cell>
          <cell r="C7054" t="str">
            <v>FS820329</v>
          </cell>
          <cell r="D7054" t="str">
            <v>FS894H</v>
          </cell>
        </row>
        <row r="7055">
          <cell r="A7055" t="str">
            <v>F1414</v>
          </cell>
          <cell r="C7055" t="str">
            <v>FR520329</v>
          </cell>
          <cell r="D7055" t="str">
            <v>FR592Y</v>
          </cell>
        </row>
        <row r="7056">
          <cell r="A7056" t="str">
            <v>F1415</v>
          </cell>
          <cell r="C7056" t="str">
            <v>ES520329</v>
          </cell>
          <cell r="D7056" t="str">
            <v>ES511F</v>
          </cell>
        </row>
        <row r="7057">
          <cell r="A7057" t="str">
            <v>F1416</v>
          </cell>
          <cell r="C7057" t="str">
            <v>FR020329</v>
          </cell>
          <cell r="D7057" t="str">
            <v>FR089X</v>
          </cell>
        </row>
        <row r="7058">
          <cell r="A7058" t="str">
            <v>F1417</v>
          </cell>
          <cell r="C7058" t="str">
            <v>FS620330</v>
          </cell>
          <cell r="D7058" t="str">
            <v>FS678R</v>
          </cell>
        </row>
        <row r="7059">
          <cell r="A7059" t="str">
            <v>F1418</v>
          </cell>
          <cell r="C7059" t="str">
            <v>FS120330</v>
          </cell>
          <cell r="D7059" t="str">
            <v>FS134F</v>
          </cell>
        </row>
        <row r="7060">
          <cell r="A7060" t="str">
            <v>F1419</v>
          </cell>
          <cell r="C7060" t="str">
            <v>ES920330</v>
          </cell>
          <cell r="D7060" t="str">
            <v>ES970P</v>
          </cell>
        </row>
        <row r="7061">
          <cell r="A7061" t="str">
            <v>F1420</v>
          </cell>
          <cell r="C7061" t="str">
            <v>FS920330</v>
          </cell>
          <cell r="D7061" t="str">
            <v>FS934Z</v>
          </cell>
        </row>
        <row r="7062">
          <cell r="A7062" t="str">
            <v>F1421</v>
          </cell>
          <cell r="C7062" t="str">
            <v>ES620331</v>
          </cell>
          <cell r="D7062" t="str">
            <v>ES624R</v>
          </cell>
        </row>
        <row r="7063">
          <cell r="A7063" t="str">
            <v>F1422</v>
          </cell>
          <cell r="C7063" t="str">
            <v>DL820331</v>
          </cell>
          <cell r="D7063" t="str">
            <v>DL853H</v>
          </cell>
        </row>
        <row r="7064">
          <cell r="A7064" t="str">
            <v>F1423</v>
          </cell>
          <cell r="C7064" t="str">
            <v>ES820331</v>
          </cell>
          <cell r="D7064" t="str">
            <v>ES842D</v>
          </cell>
        </row>
        <row r="7065">
          <cell r="A7065" t="str">
            <v>F1424</v>
          </cell>
          <cell r="C7065" t="str">
            <v>FR420404</v>
          </cell>
          <cell r="D7065" t="str">
            <v>FR497X</v>
          </cell>
        </row>
        <row r="7066">
          <cell r="A7066" t="str">
            <v>F1425</v>
          </cell>
          <cell r="C7066" t="str">
            <v>FS620404</v>
          </cell>
          <cell r="D7066" t="str">
            <v>FS694D</v>
          </cell>
        </row>
        <row r="7067">
          <cell r="A7067" t="str">
            <v>F1426</v>
          </cell>
          <cell r="C7067" t="str">
            <v>ER620404</v>
          </cell>
          <cell r="D7067" t="str">
            <v>ER642Y</v>
          </cell>
        </row>
        <row r="7068">
          <cell r="A7068" t="str">
            <v>F1427</v>
          </cell>
          <cell r="C7068" t="str">
            <v>FS220404</v>
          </cell>
          <cell r="D7068" t="str">
            <v>FS261B</v>
          </cell>
        </row>
        <row r="7069">
          <cell r="A7069" t="str">
            <v>F1428</v>
          </cell>
          <cell r="C7069" t="str">
            <v>FT620404</v>
          </cell>
          <cell r="D7069" t="str">
            <v>FT628D</v>
          </cell>
        </row>
        <row r="7070">
          <cell r="A7070" t="str">
            <v>F1429</v>
          </cell>
          <cell r="C7070" t="str">
            <v>ER020405</v>
          </cell>
          <cell r="D7070" t="str">
            <v>ER013Z</v>
          </cell>
        </row>
        <row r="7071">
          <cell r="A7071" t="str">
            <v>F1430</v>
          </cell>
          <cell r="C7071" t="str">
            <v>ES920405</v>
          </cell>
          <cell r="D7071" t="str">
            <v>ES922M</v>
          </cell>
        </row>
        <row r="7072">
          <cell r="A7072" t="str">
            <v>F1431</v>
          </cell>
          <cell r="C7072" t="str">
            <v>FS820405</v>
          </cell>
          <cell r="D7072" t="str">
            <v>FS894H</v>
          </cell>
        </row>
        <row r="7073">
          <cell r="A7073" t="str">
            <v>F1432</v>
          </cell>
          <cell r="C7073" t="str">
            <v>FR520406</v>
          </cell>
          <cell r="D7073" t="str">
            <v>FR592Y</v>
          </cell>
        </row>
        <row r="7074">
          <cell r="A7074" t="str">
            <v>F1433</v>
          </cell>
          <cell r="C7074" t="str">
            <v>ES320406</v>
          </cell>
          <cell r="D7074" t="str">
            <v>ES316F</v>
          </cell>
        </row>
        <row r="7075">
          <cell r="A7075" t="str">
            <v>F1434</v>
          </cell>
          <cell r="C7075" t="str">
            <v>FS620406</v>
          </cell>
          <cell r="D7075" t="str">
            <v>FS678R</v>
          </cell>
        </row>
        <row r="7076">
          <cell r="A7076" t="str">
            <v>F1435</v>
          </cell>
          <cell r="C7076" t="str">
            <v>ES920406</v>
          </cell>
          <cell r="D7076" t="str">
            <v>ES970P</v>
          </cell>
        </row>
        <row r="7077">
          <cell r="A7077" t="str">
            <v>F1436</v>
          </cell>
          <cell r="C7077" t="str">
            <v>FS920407</v>
          </cell>
          <cell r="D7077" t="str">
            <v>FS934Z</v>
          </cell>
        </row>
        <row r="7078">
          <cell r="A7078" t="str">
            <v>F1437</v>
          </cell>
          <cell r="C7078" t="str">
            <v>FS120407</v>
          </cell>
          <cell r="D7078" t="str">
            <v>FS134F</v>
          </cell>
        </row>
        <row r="7079">
          <cell r="A7079" t="str">
            <v>F1438</v>
          </cell>
          <cell r="C7079" t="str">
            <v>FR020407</v>
          </cell>
          <cell r="D7079" t="str">
            <v>FR089X</v>
          </cell>
        </row>
        <row r="7080">
          <cell r="A7080" t="str">
            <v>F1439</v>
          </cell>
          <cell r="C7080" t="str">
            <v>ES620408</v>
          </cell>
          <cell r="D7080" t="str">
            <v>ES624R</v>
          </cell>
        </row>
        <row r="7081">
          <cell r="A7081" t="str">
            <v>F1440</v>
          </cell>
          <cell r="C7081" t="str">
            <v>DL820408</v>
          </cell>
          <cell r="D7081" t="str">
            <v>DL853H</v>
          </cell>
        </row>
        <row r="7082">
          <cell r="A7082" t="str">
            <v>F1441</v>
          </cell>
          <cell r="C7082" t="str">
            <v>FS620411</v>
          </cell>
          <cell r="D7082" t="str">
            <v>FS690C</v>
          </cell>
        </row>
        <row r="7083">
          <cell r="A7083" t="str">
            <v>F1442</v>
          </cell>
          <cell r="C7083" t="str">
            <v>FS020411</v>
          </cell>
          <cell r="D7083" t="str">
            <v>FS074H</v>
          </cell>
        </row>
        <row r="7084">
          <cell r="A7084" t="str">
            <v>F1443</v>
          </cell>
          <cell r="C7084" t="str">
            <v>ES820411</v>
          </cell>
          <cell r="D7084" t="str">
            <v>ES842D</v>
          </cell>
        </row>
        <row r="7085">
          <cell r="A7085" t="str">
            <v>F1444</v>
          </cell>
          <cell r="C7085" t="str">
            <v>FR420411</v>
          </cell>
          <cell r="D7085" t="str">
            <v>FR497X</v>
          </cell>
        </row>
        <row r="7086">
          <cell r="A7086" t="str">
            <v>F1445</v>
          </cell>
          <cell r="C7086" t="str">
            <v>FS620411</v>
          </cell>
          <cell r="D7086" t="str">
            <v>FS694D</v>
          </cell>
        </row>
        <row r="7087">
          <cell r="A7087" t="str">
            <v>F1446</v>
          </cell>
          <cell r="C7087" t="str">
            <v>ER620412</v>
          </cell>
          <cell r="D7087" t="str">
            <v>ER642Y</v>
          </cell>
        </row>
        <row r="7088">
          <cell r="A7088" t="str">
            <v>F1447</v>
          </cell>
          <cell r="C7088" t="str">
            <v>FS220412</v>
          </cell>
          <cell r="D7088" t="str">
            <v>FS261B</v>
          </cell>
        </row>
        <row r="7089">
          <cell r="A7089" t="str">
            <v>F1448</v>
          </cell>
          <cell r="C7089" t="str">
            <v>FT620412</v>
          </cell>
          <cell r="D7089" t="str">
            <v>FT628D</v>
          </cell>
        </row>
        <row r="7090">
          <cell r="A7090" t="str">
            <v>F1449</v>
          </cell>
          <cell r="C7090" t="str">
            <v>ER020413</v>
          </cell>
          <cell r="D7090" t="str">
            <v>ER013Z</v>
          </cell>
        </row>
        <row r="7091">
          <cell r="A7091" t="str">
            <v>F1450</v>
          </cell>
          <cell r="C7091" t="str">
            <v>ES920413</v>
          </cell>
          <cell r="D7091" t="str">
            <v>ES922M</v>
          </cell>
        </row>
        <row r="7092">
          <cell r="A7092" t="str">
            <v>F1451</v>
          </cell>
          <cell r="C7092" t="str">
            <v>FS820413</v>
          </cell>
          <cell r="D7092" t="str">
            <v>FS894H</v>
          </cell>
        </row>
        <row r="7093">
          <cell r="A7093" t="str">
            <v>F1452</v>
          </cell>
          <cell r="C7093" t="str">
            <v>FR520413</v>
          </cell>
          <cell r="D7093" t="str">
            <v>FR592Y</v>
          </cell>
        </row>
        <row r="7094">
          <cell r="A7094" t="str">
            <v>F1453</v>
          </cell>
          <cell r="C7094" t="str">
            <v>ES320414</v>
          </cell>
          <cell r="D7094" t="str">
            <v>ES316F</v>
          </cell>
        </row>
        <row r="7095">
          <cell r="A7095" t="str">
            <v>F1454</v>
          </cell>
          <cell r="C7095" t="str">
            <v>FS620414</v>
          </cell>
          <cell r="D7095" t="str">
            <v>FS678R</v>
          </cell>
        </row>
        <row r="7096">
          <cell r="A7096" t="str">
            <v>F1455</v>
          </cell>
          <cell r="C7096" t="str">
            <v>ES920414</v>
          </cell>
          <cell r="D7096" t="str">
            <v>ES970P</v>
          </cell>
        </row>
        <row r="7097">
          <cell r="A7097" t="str">
            <v>F1456</v>
          </cell>
          <cell r="C7097" t="str">
            <v>FS920419</v>
          </cell>
          <cell r="D7097" t="str">
            <v>FS934Z</v>
          </cell>
        </row>
        <row r="7098">
          <cell r="A7098" t="str">
            <v>F1457</v>
          </cell>
          <cell r="C7098" t="str">
            <v>FS120419</v>
          </cell>
          <cell r="D7098" t="str">
            <v>FS134F</v>
          </cell>
        </row>
        <row r="7099">
          <cell r="A7099" t="str">
            <v>F1458</v>
          </cell>
          <cell r="C7099" t="str">
            <v>FR520419</v>
          </cell>
          <cell r="D7099" t="str">
            <v>FR510M</v>
          </cell>
        </row>
        <row r="7100">
          <cell r="A7100" t="str">
            <v>F1459</v>
          </cell>
          <cell r="C7100" t="str">
            <v>ES620419</v>
          </cell>
          <cell r="D7100" t="str">
            <v>ES624R</v>
          </cell>
        </row>
        <row r="7101">
          <cell r="A7101" t="str">
            <v>F1460</v>
          </cell>
          <cell r="C7101" t="str">
            <v>DL820420</v>
          </cell>
          <cell r="D7101" t="str">
            <v>DL853H</v>
          </cell>
        </row>
        <row r="7102">
          <cell r="A7102" t="str">
            <v>F1461</v>
          </cell>
          <cell r="C7102" t="str">
            <v>FS620420</v>
          </cell>
          <cell r="D7102" t="str">
            <v>FS690C</v>
          </cell>
        </row>
        <row r="7103">
          <cell r="A7103" t="str">
            <v>F1462</v>
          </cell>
          <cell r="C7103" t="str">
            <v>FS020420</v>
          </cell>
          <cell r="D7103" t="str">
            <v>FS074H</v>
          </cell>
        </row>
        <row r="7104">
          <cell r="A7104" t="str">
            <v>F1463</v>
          </cell>
          <cell r="C7104" t="str">
            <v>ES820420</v>
          </cell>
          <cell r="D7104" t="str">
            <v>ES842D</v>
          </cell>
        </row>
        <row r="7105">
          <cell r="A7105" t="str">
            <v>F1464</v>
          </cell>
          <cell r="C7105" t="str">
            <v>FR420421</v>
          </cell>
          <cell r="D7105" t="str">
            <v>FR497X</v>
          </cell>
        </row>
        <row r="7106">
          <cell r="A7106" t="str">
            <v>F1465</v>
          </cell>
          <cell r="C7106" t="str">
            <v>ER620421</v>
          </cell>
          <cell r="D7106" t="str">
            <v>ER642Y</v>
          </cell>
        </row>
        <row r="7107">
          <cell r="A7107" t="str">
            <v>F1466</v>
          </cell>
          <cell r="C7107" t="str">
            <v>FS220421</v>
          </cell>
          <cell r="D7107" t="str">
            <v>FS261B</v>
          </cell>
        </row>
        <row r="7108">
          <cell r="A7108" t="str">
            <v>F1467</v>
          </cell>
          <cell r="C7108" t="str">
            <v>FT620422</v>
          </cell>
          <cell r="D7108" t="str">
            <v>FT628D</v>
          </cell>
        </row>
        <row r="7109">
          <cell r="A7109" t="str">
            <v>F1468</v>
          </cell>
          <cell r="C7109" t="str">
            <v>ER020422</v>
          </cell>
          <cell r="D7109" t="str">
            <v>ER013Z</v>
          </cell>
        </row>
        <row r="7110">
          <cell r="A7110" t="str">
            <v>F1469</v>
          </cell>
          <cell r="C7110" t="str">
            <v>ES920422</v>
          </cell>
          <cell r="D7110" t="str">
            <v>ES922M</v>
          </cell>
        </row>
        <row r="7111">
          <cell r="A7111" t="str">
            <v>F1470</v>
          </cell>
          <cell r="C7111" t="str">
            <v>FS820425</v>
          </cell>
          <cell r="D7111" t="str">
            <v>FS894H</v>
          </cell>
        </row>
        <row r="7112">
          <cell r="A7112" t="str">
            <v>F1471</v>
          </cell>
          <cell r="C7112" t="str">
            <v>FR520425</v>
          </cell>
          <cell r="D7112" t="str">
            <v>FR592Y</v>
          </cell>
        </row>
        <row r="7113">
          <cell r="A7113" t="str">
            <v>F1472</v>
          </cell>
          <cell r="C7113" t="str">
            <v>ES320425</v>
          </cell>
          <cell r="D7113" t="str">
            <v>ES316F</v>
          </cell>
        </row>
        <row r="7114">
          <cell r="A7114" t="str">
            <v>F1473</v>
          </cell>
          <cell r="C7114" t="str">
            <v>FS620425</v>
          </cell>
          <cell r="D7114" t="str">
            <v>FS678R</v>
          </cell>
        </row>
        <row r="7115">
          <cell r="A7115" t="str">
            <v>F1474</v>
          </cell>
          <cell r="C7115" t="str">
            <v>ES920426</v>
          </cell>
          <cell r="D7115" t="str">
            <v>ES970P</v>
          </cell>
        </row>
        <row r="7116">
          <cell r="A7116" t="str">
            <v>F1475</v>
          </cell>
          <cell r="C7116" t="str">
            <v>FS920426</v>
          </cell>
          <cell r="D7116" t="str">
            <v>FS934Z</v>
          </cell>
        </row>
        <row r="7117">
          <cell r="A7117" t="str">
            <v>F1476</v>
          </cell>
          <cell r="C7117" t="str">
            <v>FS120426</v>
          </cell>
          <cell r="D7117" t="str">
            <v>FS134F</v>
          </cell>
        </row>
        <row r="7118">
          <cell r="A7118" t="str">
            <v>F1477</v>
          </cell>
          <cell r="C7118" t="str">
            <v>FR520427</v>
          </cell>
          <cell r="D7118" t="str">
            <v>FR510M</v>
          </cell>
        </row>
        <row r="7119">
          <cell r="A7119" t="str">
            <v>F1478</v>
          </cell>
          <cell r="C7119" t="str">
            <v>ES620427</v>
          </cell>
          <cell r="D7119" t="str">
            <v>ES624R</v>
          </cell>
        </row>
        <row r="7120">
          <cell r="A7120" t="str">
            <v>F1479</v>
          </cell>
          <cell r="C7120" t="str">
            <v>DL820427</v>
          </cell>
          <cell r="D7120" t="str">
            <v>DL853H</v>
          </cell>
        </row>
        <row r="7121">
          <cell r="A7121" t="str">
            <v>F1480</v>
          </cell>
          <cell r="C7121" t="str">
            <v>FS620427</v>
          </cell>
          <cell r="D7121" t="str">
            <v>FS690C</v>
          </cell>
        </row>
        <row r="7122">
          <cell r="A7122" t="str">
            <v>F1481</v>
          </cell>
          <cell r="C7122" t="str">
            <v>FS020428</v>
          </cell>
          <cell r="D7122" t="str">
            <v>FS074H</v>
          </cell>
        </row>
        <row r="7123">
          <cell r="A7123" t="str">
            <v>F1482</v>
          </cell>
          <cell r="C7123" t="str">
            <v>ES820428</v>
          </cell>
          <cell r="D7123" t="str">
            <v>ES842D</v>
          </cell>
        </row>
        <row r="7124">
          <cell r="A7124" t="str">
            <v>F1483</v>
          </cell>
          <cell r="C7124" t="str">
            <v>FR420428</v>
          </cell>
          <cell r="D7124" t="str">
            <v>FR497X</v>
          </cell>
        </row>
        <row r="7125">
          <cell r="A7125" t="str">
            <v>F1484</v>
          </cell>
          <cell r="C7125" t="str">
            <v>ER620429</v>
          </cell>
          <cell r="D7125" t="str">
            <v>ER642Y</v>
          </cell>
        </row>
        <row r="7126">
          <cell r="A7126" t="str">
            <v>F1485</v>
          </cell>
          <cell r="C7126" t="str">
            <v>FS620429</v>
          </cell>
          <cell r="D7126" t="str">
            <v>FS694D</v>
          </cell>
        </row>
        <row r="7127">
          <cell r="A7127" t="str">
            <v>F1486</v>
          </cell>
          <cell r="C7127" t="str">
            <v>FT620429</v>
          </cell>
          <cell r="D7127" t="str">
            <v>FT628D</v>
          </cell>
        </row>
        <row r="7128">
          <cell r="A7128" t="str">
            <v>F1487</v>
          </cell>
          <cell r="C7128" t="str">
            <v>ER020429</v>
          </cell>
          <cell r="D7128" t="str">
            <v>ER013Z</v>
          </cell>
        </row>
        <row r="7129">
          <cell r="A7129" t="str">
            <v>F1488</v>
          </cell>
          <cell r="C7129" t="str">
            <v>ES920503</v>
          </cell>
          <cell r="D7129" t="str">
            <v>ES922M</v>
          </cell>
        </row>
        <row r="7130">
          <cell r="A7130" t="str">
            <v>F1489</v>
          </cell>
          <cell r="C7130" t="str">
            <v>FS820503</v>
          </cell>
          <cell r="D7130" t="str">
            <v>FS894H</v>
          </cell>
        </row>
        <row r="7131">
          <cell r="A7131" t="str">
            <v>F1490</v>
          </cell>
          <cell r="C7131" t="str">
            <v>FR520503</v>
          </cell>
          <cell r="D7131" t="str">
            <v>FR592Y</v>
          </cell>
        </row>
        <row r="7132">
          <cell r="A7132" t="str">
            <v>F1491</v>
          </cell>
          <cell r="C7132" t="str">
            <v>ES320504</v>
          </cell>
          <cell r="D7132" t="str">
            <v>ES316F</v>
          </cell>
        </row>
        <row r="7133">
          <cell r="A7133" t="str">
            <v>F1492</v>
          </cell>
          <cell r="C7133" t="str">
            <v>FS620504</v>
          </cell>
          <cell r="D7133" t="str">
            <v>FS678R</v>
          </cell>
        </row>
        <row r="7134">
          <cell r="A7134" t="str">
            <v>F1493</v>
          </cell>
          <cell r="C7134" t="str">
            <v>ES920504</v>
          </cell>
          <cell r="D7134" t="str">
            <v>ES970P</v>
          </cell>
        </row>
        <row r="7135">
          <cell r="A7135" t="str">
            <v>F1494</v>
          </cell>
          <cell r="C7135" t="str">
            <v>FS920504</v>
          </cell>
          <cell r="D7135" t="str">
            <v>FS934Z</v>
          </cell>
        </row>
        <row r="7136">
          <cell r="A7136" t="str">
            <v>F1495</v>
          </cell>
          <cell r="C7136" t="str">
            <v>FS120505</v>
          </cell>
          <cell r="D7136" t="str">
            <v>FS134F</v>
          </cell>
        </row>
        <row r="7137">
          <cell r="A7137" t="str">
            <v>F1496</v>
          </cell>
          <cell r="C7137" t="str">
            <v>FR520505</v>
          </cell>
          <cell r="D7137" t="str">
            <v>FR510M</v>
          </cell>
        </row>
        <row r="7138">
          <cell r="A7138" t="str">
            <v>F1497</v>
          </cell>
          <cell r="C7138" t="str">
            <v>ES620505</v>
          </cell>
          <cell r="D7138" t="str">
            <v>ES624R</v>
          </cell>
        </row>
        <row r="7139">
          <cell r="A7139" t="str">
            <v>F1498</v>
          </cell>
          <cell r="C7139" t="str">
            <v>DL820506</v>
          </cell>
          <cell r="D7139" t="str">
            <v>DL853H</v>
          </cell>
        </row>
        <row r="7140">
          <cell r="A7140" t="str">
            <v>F1499</v>
          </cell>
          <cell r="C7140" t="str">
            <v>FS620506</v>
          </cell>
          <cell r="D7140" t="str">
            <v>FS690C</v>
          </cell>
        </row>
        <row r="7141">
          <cell r="A7141" t="str">
            <v>F1500</v>
          </cell>
          <cell r="C7141" t="str">
            <v>FS020506</v>
          </cell>
          <cell r="D7141" t="str">
            <v>FS074H</v>
          </cell>
        </row>
        <row r="7142">
          <cell r="A7142" t="str">
            <v>F1501</v>
          </cell>
          <cell r="C7142" t="str">
            <v>ES820509</v>
          </cell>
          <cell r="D7142" t="str">
            <v>ES842D</v>
          </cell>
        </row>
        <row r="7143">
          <cell r="A7143" t="str">
            <v>F1502</v>
          </cell>
          <cell r="C7143" t="str">
            <v>FR420509</v>
          </cell>
          <cell r="D7143" t="str">
            <v>FR497X</v>
          </cell>
        </row>
        <row r="7144">
          <cell r="A7144" t="str">
            <v>F1503</v>
          </cell>
          <cell r="C7144" t="str">
            <v>ER620509</v>
          </cell>
          <cell r="D7144" t="str">
            <v>ER642Y</v>
          </cell>
        </row>
        <row r="7145">
          <cell r="A7145" t="str">
            <v>F1504</v>
          </cell>
          <cell r="C7145" t="str">
            <v>ES720509</v>
          </cell>
          <cell r="D7145" t="str">
            <v>ES750D</v>
          </cell>
        </row>
        <row r="7146">
          <cell r="A7146" t="str">
            <v>F1505</v>
          </cell>
          <cell r="C7146" t="str">
            <v>FT620510</v>
          </cell>
          <cell r="D7146" t="str">
            <v>FT628D</v>
          </cell>
        </row>
        <row r="7147">
          <cell r="A7147" t="str">
            <v>F1506</v>
          </cell>
          <cell r="C7147" t="str">
            <v>ER020510</v>
          </cell>
          <cell r="D7147" t="str">
            <v>ER013Z</v>
          </cell>
        </row>
        <row r="7148">
          <cell r="A7148" t="str">
            <v>F1507</v>
          </cell>
          <cell r="C7148" t="str">
            <v>ES920510</v>
          </cell>
          <cell r="D7148" t="str">
            <v>ES922M</v>
          </cell>
        </row>
        <row r="7149">
          <cell r="A7149" t="str">
            <v>F1508</v>
          </cell>
          <cell r="C7149" t="str">
            <v>FS620511</v>
          </cell>
          <cell r="D7149" t="str">
            <v>FS678R</v>
          </cell>
        </row>
        <row r="7150">
          <cell r="A7150" t="str">
            <v>F1509</v>
          </cell>
          <cell r="C7150" t="str">
            <v>ES920511</v>
          </cell>
          <cell r="D7150" t="str">
            <v>ES970P</v>
          </cell>
        </row>
        <row r="7151">
          <cell r="A7151" t="str">
            <v>F1510</v>
          </cell>
          <cell r="C7151" t="str">
            <v>FS120511</v>
          </cell>
          <cell r="D7151" t="str">
            <v>FS134F</v>
          </cell>
        </row>
        <row r="7152">
          <cell r="A7152" t="str">
            <v>F1511</v>
          </cell>
          <cell r="C7152" t="str">
            <v>ES620511</v>
          </cell>
          <cell r="D7152" t="str">
            <v>ES624R</v>
          </cell>
        </row>
        <row r="7153">
          <cell r="A7153" t="str">
            <v>F1512</v>
          </cell>
          <cell r="C7153" t="str">
            <v>FS920512</v>
          </cell>
          <cell r="D7153" t="str">
            <v>FS934Z</v>
          </cell>
        </row>
        <row r="7154">
          <cell r="A7154" t="str">
            <v>F1513</v>
          </cell>
          <cell r="C7154" t="str">
            <v>DL820512</v>
          </cell>
          <cell r="D7154" t="str">
            <v>DL853H</v>
          </cell>
        </row>
        <row r="7155">
          <cell r="A7155" t="str">
            <v>F1514</v>
          </cell>
          <cell r="C7155" t="str">
            <v>FS620512</v>
          </cell>
          <cell r="D7155" t="str">
            <v>FS690C</v>
          </cell>
        </row>
        <row r="7156">
          <cell r="A7156" t="str">
            <v>F1515</v>
          </cell>
          <cell r="C7156" t="str">
            <v>FS020513</v>
          </cell>
          <cell r="D7156" t="str">
            <v>FS074H</v>
          </cell>
        </row>
        <row r="7157">
          <cell r="A7157" t="str">
            <v>F1516</v>
          </cell>
          <cell r="C7157" t="str">
            <v>FR420513</v>
          </cell>
          <cell r="D7157" t="str">
            <v>FR497X</v>
          </cell>
        </row>
        <row r="7158">
          <cell r="A7158" t="str">
            <v>F1517</v>
          </cell>
          <cell r="C7158" t="str">
            <v>ER620513</v>
          </cell>
          <cell r="D7158" t="str">
            <v>ER642Y</v>
          </cell>
        </row>
        <row r="7159">
          <cell r="A7159" t="str">
            <v>F1518</v>
          </cell>
          <cell r="C7159" t="str">
            <v>ES720516</v>
          </cell>
          <cell r="D7159" t="str">
            <v>ES750D</v>
          </cell>
        </row>
        <row r="7160">
          <cell r="A7160" t="str">
            <v>F1519</v>
          </cell>
          <cell r="C7160" t="str">
            <v>FT620516</v>
          </cell>
          <cell r="D7160" t="str">
            <v>FT628D</v>
          </cell>
        </row>
        <row r="7161">
          <cell r="A7161" t="str">
            <v>F1520</v>
          </cell>
          <cell r="C7161" t="str">
            <v>ER020516</v>
          </cell>
          <cell r="D7161" t="str">
            <v>ER013Z</v>
          </cell>
        </row>
        <row r="7162">
          <cell r="A7162" t="str">
            <v>F1521</v>
          </cell>
          <cell r="C7162" t="str">
            <v>ES920516</v>
          </cell>
          <cell r="D7162" t="str">
            <v>ES922M</v>
          </cell>
        </row>
        <row r="7163">
          <cell r="A7163" t="str">
            <v>F1522</v>
          </cell>
          <cell r="C7163" t="str">
            <v>FS620517</v>
          </cell>
          <cell r="D7163" t="str">
            <v>FS678R</v>
          </cell>
        </row>
        <row r="7164">
          <cell r="A7164" t="str">
            <v>F1523</v>
          </cell>
          <cell r="C7164" t="str">
            <v>ES920517</v>
          </cell>
          <cell r="D7164" t="str">
            <v>ES970P</v>
          </cell>
        </row>
        <row r="7165">
          <cell r="A7165" t="str">
            <v>F1524</v>
          </cell>
          <cell r="C7165" t="str">
            <v>FS120517</v>
          </cell>
          <cell r="D7165" t="str">
            <v>FS134F</v>
          </cell>
        </row>
        <row r="7166">
          <cell r="A7166" t="str">
            <v>F1525</v>
          </cell>
          <cell r="C7166" t="str">
            <v>ES620518</v>
          </cell>
          <cell r="D7166" t="str">
            <v>ES624R</v>
          </cell>
        </row>
        <row r="7167">
          <cell r="A7167" t="str">
            <v>F1526</v>
          </cell>
          <cell r="C7167" t="str">
            <v>FS920518</v>
          </cell>
          <cell r="D7167" t="str">
            <v>FS934Z</v>
          </cell>
        </row>
        <row r="7168">
          <cell r="A7168" t="str">
            <v>F1527</v>
          </cell>
          <cell r="C7168" t="str">
            <v>DL820518</v>
          </cell>
          <cell r="D7168" t="str">
            <v>DL853H</v>
          </cell>
        </row>
        <row r="7169">
          <cell r="A7169" t="str">
            <v>F1528</v>
          </cell>
          <cell r="C7169" t="str">
            <v>FS620518</v>
          </cell>
          <cell r="D7169" t="str">
            <v>FS690C</v>
          </cell>
        </row>
        <row r="7170">
          <cell r="A7170" t="str">
            <v>F1529</v>
          </cell>
          <cell r="C7170" t="str">
            <v>FS020519</v>
          </cell>
          <cell r="D7170" t="str">
            <v>FS074H</v>
          </cell>
        </row>
        <row r="7171">
          <cell r="A7171" t="str">
            <v>F1530</v>
          </cell>
          <cell r="C7171" t="str">
            <v>FR420519</v>
          </cell>
          <cell r="D7171" t="str">
            <v>FR497X</v>
          </cell>
        </row>
        <row r="7172">
          <cell r="A7172" t="str">
            <v>F1531</v>
          </cell>
          <cell r="C7172" t="str">
            <v>ER620519</v>
          </cell>
          <cell r="D7172" t="str">
            <v>ER642Y</v>
          </cell>
        </row>
        <row r="7173">
          <cell r="A7173" t="str">
            <v>F1532</v>
          </cell>
          <cell r="C7173" t="str">
            <v>ES720519</v>
          </cell>
          <cell r="D7173" t="str">
            <v>ES750D</v>
          </cell>
        </row>
        <row r="7174">
          <cell r="A7174" t="str">
            <v>F1533</v>
          </cell>
          <cell r="C7174" t="str">
            <v>FT620520</v>
          </cell>
          <cell r="D7174" t="str">
            <v>FT628D</v>
          </cell>
        </row>
        <row r="7175">
          <cell r="A7175" t="str">
            <v>F1534</v>
          </cell>
          <cell r="C7175" t="str">
            <v>ER020520</v>
          </cell>
          <cell r="D7175" t="str">
            <v>ER013Z</v>
          </cell>
        </row>
        <row r="7176">
          <cell r="A7176" t="str">
            <v>F1535</v>
          </cell>
          <cell r="C7176" t="str">
            <v>ES920520</v>
          </cell>
          <cell r="D7176" t="str">
            <v>ES922M</v>
          </cell>
        </row>
        <row r="7177">
          <cell r="A7177" t="str">
            <v>F1536</v>
          </cell>
          <cell r="C7177" t="str">
            <v>FS620520</v>
          </cell>
          <cell r="D7177" t="str">
            <v>FS678R</v>
          </cell>
        </row>
        <row r="7178">
          <cell r="A7178" t="str">
            <v>F1537</v>
          </cell>
          <cell r="C7178" t="str">
            <v>ES920523</v>
          </cell>
          <cell r="D7178" t="str">
            <v>ES970P</v>
          </cell>
        </row>
        <row r="7179">
          <cell r="A7179" t="str">
            <v>F1538</v>
          </cell>
          <cell r="C7179" t="str">
            <v>FS120523</v>
          </cell>
          <cell r="D7179" t="str">
            <v>FS134F</v>
          </cell>
        </row>
        <row r="7180">
          <cell r="A7180" t="str">
            <v>F1539</v>
          </cell>
          <cell r="C7180" t="str">
            <v>ES620523</v>
          </cell>
          <cell r="D7180" t="str">
            <v>ES624R</v>
          </cell>
        </row>
        <row r="7181">
          <cell r="A7181" t="str">
            <v>F1540</v>
          </cell>
          <cell r="C7181" t="str">
            <v>FS920523</v>
          </cell>
          <cell r="D7181" t="str">
            <v>FS934Z</v>
          </cell>
        </row>
        <row r="7182">
          <cell r="A7182" t="str">
            <v>F1541</v>
          </cell>
          <cell r="C7182" t="str">
            <v>DL820524</v>
          </cell>
          <cell r="D7182" t="str">
            <v>DL853H</v>
          </cell>
        </row>
        <row r="7183">
          <cell r="A7183" t="str">
            <v>F1542</v>
          </cell>
          <cell r="C7183" t="str">
            <v>FS020524</v>
          </cell>
          <cell r="D7183" t="str">
            <v>FS074H</v>
          </cell>
        </row>
        <row r="7184">
          <cell r="A7184" t="str">
            <v>F1543</v>
          </cell>
          <cell r="C7184" t="str">
            <v>FS620524</v>
          </cell>
          <cell r="D7184" t="str">
            <v>FS690C</v>
          </cell>
        </row>
        <row r="7185">
          <cell r="A7185" t="str">
            <v>F1544</v>
          </cell>
          <cell r="C7185" t="str">
            <v>ES920524</v>
          </cell>
          <cell r="D7185" t="str">
            <v>ES917P</v>
          </cell>
        </row>
        <row r="7186">
          <cell r="A7186" t="str">
            <v>F1545</v>
          </cell>
          <cell r="C7186" t="str">
            <v>FR420525</v>
          </cell>
          <cell r="D7186" t="str">
            <v>FR497X</v>
          </cell>
        </row>
        <row r="7187">
          <cell r="A7187" t="str">
            <v>F1547</v>
          </cell>
          <cell r="C7187" t="str">
            <v>ER620525</v>
          </cell>
          <cell r="D7187" t="str">
            <v>ER642Y</v>
          </cell>
        </row>
        <row r="7188">
          <cell r="A7188" t="str">
            <v>F1548</v>
          </cell>
          <cell r="C7188" t="str">
            <v>ES720525</v>
          </cell>
          <cell r="D7188" t="str">
            <v>ES750D</v>
          </cell>
        </row>
        <row r="7189">
          <cell r="A7189" t="str">
            <v>F1549</v>
          </cell>
          <cell r="C7189" t="str">
            <v>FT620525</v>
          </cell>
          <cell r="D7189" t="str">
            <v>FT628D</v>
          </cell>
        </row>
        <row r="7190">
          <cell r="A7190" t="str">
            <v>F1550</v>
          </cell>
          <cell r="C7190" t="str">
            <v>ER020527</v>
          </cell>
          <cell r="D7190" t="str">
            <v>ER013Z</v>
          </cell>
        </row>
        <row r="7191">
          <cell r="A7191" t="str">
            <v>F1551</v>
          </cell>
          <cell r="C7191" t="str">
            <v>MIR20526</v>
          </cell>
          <cell r="D7191" t="str">
            <v>MIRATR</v>
          </cell>
        </row>
        <row r="7192">
          <cell r="A7192" t="str">
            <v>F1552</v>
          </cell>
          <cell r="C7192" t="str">
            <v>AR-20527</v>
          </cell>
          <cell r="D7192" t="str">
            <v>AR-TRA</v>
          </cell>
        </row>
        <row r="7193">
          <cell r="A7193" t="str">
            <v>F1553</v>
          </cell>
          <cell r="C7193" t="str">
            <v>ES920527</v>
          </cell>
          <cell r="D7193" t="str">
            <v>ES922M</v>
          </cell>
        </row>
        <row r="7194">
          <cell r="A7194" t="str">
            <v>F1554</v>
          </cell>
          <cell r="C7194" t="str">
            <v>FS620527</v>
          </cell>
          <cell r="D7194" t="str">
            <v>FS678R</v>
          </cell>
        </row>
        <row r="7195">
          <cell r="A7195" t="str">
            <v>F1555</v>
          </cell>
          <cell r="C7195" t="str">
            <v>ES920527</v>
          </cell>
          <cell r="D7195" t="str">
            <v>ES970P</v>
          </cell>
        </row>
        <row r="7196">
          <cell r="A7196" t="str">
            <v>F1556</v>
          </cell>
          <cell r="C7196" t="str">
            <v>FS120530</v>
          </cell>
          <cell r="D7196" t="str">
            <v>FS134F</v>
          </cell>
        </row>
        <row r="7197">
          <cell r="A7197" t="str">
            <v>F1557</v>
          </cell>
          <cell r="C7197" t="str">
            <v>RMS20530</v>
          </cell>
          <cell r="D7197" t="str">
            <v>RMS LO</v>
          </cell>
        </row>
        <row r="7198">
          <cell r="A7198" t="str">
            <v>F1558</v>
          </cell>
          <cell r="C7198" t="str">
            <v>DL820601</v>
          </cell>
          <cell r="D7198" t="str">
            <v>DL853H</v>
          </cell>
        </row>
        <row r="7199">
          <cell r="A7199" t="str">
            <v>F1559</v>
          </cell>
          <cell r="C7199" t="str">
            <v>FS020607</v>
          </cell>
          <cell r="D7199" t="str">
            <v>FS074H</v>
          </cell>
        </row>
        <row r="7200">
          <cell r="A7200" t="str">
            <v>F1560</v>
          </cell>
          <cell r="C7200" t="str">
            <v>FS620607</v>
          </cell>
          <cell r="D7200" t="str">
            <v>FS690C</v>
          </cell>
        </row>
        <row r="7201">
          <cell r="A7201" t="str">
            <v>F1561</v>
          </cell>
          <cell r="C7201" t="str">
            <v>ER620607</v>
          </cell>
          <cell r="D7201" t="str">
            <v>ER642Y</v>
          </cell>
        </row>
        <row r="7202">
          <cell r="A7202" t="str">
            <v>F1562</v>
          </cell>
          <cell r="C7202" t="str">
            <v>FS920607</v>
          </cell>
          <cell r="D7202" t="str">
            <v>FS934Z</v>
          </cell>
        </row>
        <row r="7203">
          <cell r="A7203" t="str">
            <v>F1563</v>
          </cell>
          <cell r="C7203" t="str">
            <v>ES420608</v>
          </cell>
          <cell r="D7203" t="str">
            <v>ES400W</v>
          </cell>
        </row>
        <row r="7204">
          <cell r="A7204" t="str">
            <v>F1564</v>
          </cell>
          <cell r="C7204" t="str">
            <v>ES720608</v>
          </cell>
          <cell r="D7204" t="str">
            <v>ES750D</v>
          </cell>
        </row>
        <row r="7205">
          <cell r="A7205" t="str">
            <v>F1565</v>
          </cell>
          <cell r="C7205" t="str">
            <v>ES720608</v>
          </cell>
          <cell r="D7205" t="str">
            <v>ES783M</v>
          </cell>
        </row>
        <row r="7206">
          <cell r="A7206" t="str">
            <v>F1566</v>
          </cell>
          <cell r="C7206" t="str">
            <v>ER920608</v>
          </cell>
          <cell r="D7206" t="str">
            <v>ER979Z</v>
          </cell>
        </row>
        <row r="7207">
          <cell r="A7207" t="str">
            <v>F1567</v>
          </cell>
          <cell r="C7207" t="str">
            <v>ER020609</v>
          </cell>
          <cell r="D7207" t="str">
            <v>ER013Z</v>
          </cell>
        </row>
        <row r="7208">
          <cell r="A7208" t="str">
            <v>F1568</v>
          </cell>
          <cell r="C7208" t="str">
            <v>FT620609</v>
          </cell>
          <cell r="D7208" t="str">
            <v>FT628D</v>
          </cell>
        </row>
        <row r="7209">
          <cell r="A7209" t="str">
            <v>F1569</v>
          </cell>
          <cell r="C7209" t="str">
            <v>ES920609</v>
          </cell>
          <cell r="D7209" t="str">
            <v>ES922M</v>
          </cell>
        </row>
        <row r="7210">
          <cell r="A7210" t="str">
            <v>F1570</v>
          </cell>
          <cell r="C7210" t="str">
            <v>FS620610</v>
          </cell>
          <cell r="D7210" t="str">
            <v>FS678R</v>
          </cell>
        </row>
        <row r="7211">
          <cell r="A7211" t="str">
            <v>F1571</v>
          </cell>
          <cell r="C7211" t="str">
            <v>ES920610</v>
          </cell>
          <cell r="D7211" t="str">
            <v>ES970P</v>
          </cell>
        </row>
        <row r="7212">
          <cell r="A7212" t="str">
            <v>F1572</v>
          </cell>
          <cell r="C7212" t="str">
            <v>FS120610</v>
          </cell>
          <cell r="D7212" t="str">
            <v>FS134F</v>
          </cell>
        </row>
        <row r="7213">
          <cell r="A7213" t="str">
            <v>F1573</v>
          </cell>
          <cell r="C7213" t="str">
            <v>DL820613</v>
          </cell>
          <cell r="D7213" t="str">
            <v>DL853H</v>
          </cell>
        </row>
        <row r="7214">
          <cell r="A7214" t="str">
            <v>F1575</v>
          </cell>
          <cell r="C7214" t="str">
            <v>FS020613</v>
          </cell>
          <cell r="D7214" t="str">
            <v>FS074H</v>
          </cell>
        </row>
        <row r="7215">
          <cell r="A7215" t="str">
            <v>F1576</v>
          </cell>
          <cell r="C7215" t="str">
            <v>FS620613</v>
          </cell>
          <cell r="D7215" t="str">
            <v>FS690C</v>
          </cell>
        </row>
        <row r="7216">
          <cell r="A7216" t="str">
            <v>F1577</v>
          </cell>
          <cell r="C7216" t="str">
            <v>ER620613</v>
          </cell>
          <cell r="D7216" t="str">
            <v>ER642Y</v>
          </cell>
        </row>
        <row r="7217">
          <cell r="A7217" t="str">
            <v>F1578</v>
          </cell>
          <cell r="C7217" t="str">
            <v>FS920614</v>
          </cell>
          <cell r="D7217" t="str">
            <v>FS934Z</v>
          </cell>
        </row>
        <row r="7218">
          <cell r="A7218" t="str">
            <v>F1579</v>
          </cell>
          <cell r="C7218" t="str">
            <v>ES420614</v>
          </cell>
          <cell r="D7218" t="str">
            <v>ES400W</v>
          </cell>
        </row>
        <row r="7219">
          <cell r="A7219" t="str">
            <v>F1580</v>
          </cell>
          <cell r="C7219" t="str">
            <v>ES720614</v>
          </cell>
          <cell r="D7219" t="str">
            <v>ES750D</v>
          </cell>
        </row>
        <row r="7220">
          <cell r="A7220" t="str">
            <v>F1581</v>
          </cell>
          <cell r="C7220" t="str">
            <v>ES720615</v>
          </cell>
          <cell r="D7220" t="str">
            <v>ES783M</v>
          </cell>
        </row>
        <row r="7221">
          <cell r="A7221" t="str">
            <v>F1582</v>
          </cell>
          <cell r="C7221" t="str">
            <v>ER920615</v>
          </cell>
          <cell r="D7221" t="str">
            <v>ER979Z</v>
          </cell>
        </row>
        <row r="7222">
          <cell r="A7222" t="str">
            <v>F1583</v>
          </cell>
          <cell r="C7222" t="str">
            <v>ER020615</v>
          </cell>
          <cell r="D7222" t="str">
            <v>ER013Z</v>
          </cell>
        </row>
        <row r="7223">
          <cell r="A7223" t="str">
            <v>F1584</v>
          </cell>
          <cell r="C7223" t="str">
            <v>FT620615</v>
          </cell>
          <cell r="D7223" t="str">
            <v>FT628D</v>
          </cell>
        </row>
        <row r="7224">
          <cell r="A7224" t="str">
            <v>F1585</v>
          </cell>
          <cell r="C7224" t="str">
            <v>ES920616</v>
          </cell>
          <cell r="D7224" t="str">
            <v>ES922M</v>
          </cell>
        </row>
        <row r="7225">
          <cell r="A7225" t="str">
            <v>F1586</v>
          </cell>
          <cell r="C7225" t="str">
            <v>FS620616</v>
          </cell>
          <cell r="D7225" t="str">
            <v>FS678R</v>
          </cell>
        </row>
        <row r="7226">
          <cell r="A7226" t="str">
            <v>F1587</v>
          </cell>
          <cell r="C7226" t="str">
            <v>ES920616</v>
          </cell>
          <cell r="D7226" t="str">
            <v>ES970P</v>
          </cell>
        </row>
        <row r="7227">
          <cell r="A7227" t="str">
            <v>F1588</v>
          </cell>
          <cell r="C7227" t="str">
            <v>FS120617</v>
          </cell>
          <cell r="D7227" t="str">
            <v>FS134F</v>
          </cell>
        </row>
        <row r="7228">
          <cell r="A7228" t="str">
            <v>F1589</v>
          </cell>
          <cell r="C7228" t="str">
            <v>DL820617</v>
          </cell>
          <cell r="D7228" t="str">
            <v>DL853H</v>
          </cell>
        </row>
        <row r="7229">
          <cell r="A7229" t="str">
            <v>F1590</v>
          </cell>
          <cell r="C7229" t="str">
            <v>FS620617</v>
          </cell>
          <cell r="D7229" t="str">
            <v>FS690C</v>
          </cell>
        </row>
        <row r="7230">
          <cell r="A7230" t="str">
            <v>F1591</v>
          </cell>
          <cell r="C7230" t="str">
            <v>WE420619</v>
          </cell>
          <cell r="D7230" t="str">
            <v>WE4Y59</v>
          </cell>
        </row>
        <row r="7231">
          <cell r="A7231" t="str">
            <v>F1592</v>
          </cell>
          <cell r="C7231" t="str">
            <v>FS020620</v>
          </cell>
          <cell r="D7231" t="str">
            <v>FS074H</v>
          </cell>
        </row>
        <row r="7232">
          <cell r="A7232" t="str">
            <v>F1593</v>
          </cell>
          <cell r="C7232" t="str">
            <v>ER620620</v>
          </cell>
          <cell r="D7232" t="str">
            <v>ER642Y</v>
          </cell>
        </row>
        <row r="7233">
          <cell r="A7233" t="str">
            <v>F1594</v>
          </cell>
          <cell r="C7233" t="str">
            <v>FS920620</v>
          </cell>
          <cell r="D7233" t="str">
            <v>FS934Z</v>
          </cell>
        </row>
        <row r="7234">
          <cell r="A7234" t="str">
            <v>F1595</v>
          </cell>
          <cell r="C7234" t="str">
            <v>ES420620</v>
          </cell>
          <cell r="D7234" t="str">
            <v>ES400W</v>
          </cell>
        </row>
        <row r="7235">
          <cell r="A7235" t="str">
            <v>F1596</v>
          </cell>
          <cell r="C7235" t="str">
            <v>ES720621</v>
          </cell>
          <cell r="D7235" t="str">
            <v>ES750D</v>
          </cell>
        </row>
        <row r="7236">
          <cell r="A7236" t="str">
            <v>F1597</v>
          </cell>
          <cell r="C7236" t="str">
            <v>ES720621</v>
          </cell>
          <cell r="D7236" t="str">
            <v>ES783M</v>
          </cell>
        </row>
        <row r="7237">
          <cell r="A7237" t="str">
            <v>F1598</v>
          </cell>
          <cell r="C7237" t="str">
            <v>ER920621</v>
          </cell>
          <cell r="D7237" t="str">
            <v>ER979Z</v>
          </cell>
        </row>
        <row r="7238">
          <cell r="A7238" t="str">
            <v>F1600</v>
          </cell>
          <cell r="C7238" t="str">
            <v>ER020622</v>
          </cell>
          <cell r="D7238" t="str">
            <v>ER013Z</v>
          </cell>
        </row>
        <row r="7239">
          <cell r="A7239" t="str">
            <v>F1601</v>
          </cell>
          <cell r="C7239" t="str">
            <v>ES920622</v>
          </cell>
          <cell r="D7239" t="str">
            <v>ES922M</v>
          </cell>
        </row>
        <row r="7240">
          <cell r="A7240" t="str">
            <v>F1602</v>
          </cell>
          <cell r="C7240" t="str">
            <v>ES920622</v>
          </cell>
          <cell r="D7240" t="str">
            <v>ES970P</v>
          </cell>
        </row>
        <row r="7241">
          <cell r="A7241" t="str">
            <v>F1603</v>
          </cell>
          <cell r="C7241" t="str">
            <v>FS620622</v>
          </cell>
          <cell r="D7241" t="str">
            <v>FS678R</v>
          </cell>
        </row>
        <row r="7242">
          <cell r="A7242" t="str">
            <v>F1604</v>
          </cell>
          <cell r="C7242" t="str">
            <v>FS120623</v>
          </cell>
          <cell r="D7242" t="str">
            <v>FS134F</v>
          </cell>
        </row>
        <row r="7243">
          <cell r="A7243" t="str">
            <v>F1605</v>
          </cell>
          <cell r="C7243" t="str">
            <v>DL820623</v>
          </cell>
          <cell r="D7243" t="str">
            <v>DL853H</v>
          </cell>
        </row>
        <row r="7244">
          <cell r="A7244" t="str">
            <v>F1606</v>
          </cell>
          <cell r="C7244" t="str">
            <v>FT620623</v>
          </cell>
          <cell r="D7244" t="str">
            <v>FT628D</v>
          </cell>
        </row>
        <row r="7245">
          <cell r="A7245" t="str">
            <v>F1607</v>
          </cell>
          <cell r="C7245" t="str">
            <v>FS620624</v>
          </cell>
          <cell r="D7245" t="str">
            <v>FS690C</v>
          </cell>
        </row>
        <row r="7246">
          <cell r="A7246" t="str">
            <v>F1608</v>
          </cell>
          <cell r="C7246" t="str">
            <v>FS020624</v>
          </cell>
          <cell r="D7246" t="str">
            <v>FS074H</v>
          </cell>
        </row>
        <row r="7247">
          <cell r="A7247" t="str">
            <v>F1609</v>
          </cell>
          <cell r="C7247" t="str">
            <v>ER620624</v>
          </cell>
          <cell r="D7247" t="str">
            <v>ER642Y</v>
          </cell>
        </row>
        <row r="7248">
          <cell r="A7248" t="str">
            <v>F1610</v>
          </cell>
          <cell r="C7248" t="str">
            <v>FS920627</v>
          </cell>
          <cell r="D7248" t="str">
            <v>FS934Z</v>
          </cell>
        </row>
        <row r="7249">
          <cell r="A7249" t="str">
            <v>F1611</v>
          </cell>
          <cell r="C7249" t="str">
            <v>ES420627</v>
          </cell>
          <cell r="D7249" t="str">
            <v>ES400W</v>
          </cell>
        </row>
        <row r="7250">
          <cell r="A7250" t="str">
            <v>F1612</v>
          </cell>
          <cell r="C7250" t="str">
            <v>ES720627</v>
          </cell>
          <cell r="D7250" t="str">
            <v>ES750D</v>
          </cell>
        </row>
        <row r="7251">
          <cell r="A7251" t="str">
            <v>F1613</v>
          </cell>
          <cell r="C7251" t="str">
            <v>ES720627</v>
          </cell>
          <cell r="D7251" t="str">
            <v>ES783M</v>
          </cell>
        </row>
        <row r="7252">
          <cell r="A7252" t="str">
            <v>F1614</v>
          </cell>
          <cell r="C7252" t="str">
            <v>ER920628</v>
          </cell>
          <cell r="D7252" t="str">
            <v>ER979Z</v>
          </cell>
        </row>
        <row r="7253">
          <cell r="A7253" t="str">
            <v>F1615</v>
          </cell>
          <cell r="C7253" t="str">
            <v>ES420628</v>
          </cell>
          <cell r="D7253" t="str">
            <v>ES408F</v>
          </cell>
        </row>
        <row r="7254">
          <cell r="A7254" t="str">
            <v>F1616</v>
          </cell>
          <cell r="C7254" t="str">
            <v>ES920628</v>
          </cell>
          <cell r="D7254" t="str">
            <v>ES922M</v>
          </cell>
        </row>
        <row r="7255">
          <cell r="A7255" t="str">
            <v>F1617</v>
          </cell>
          <cell r="C7255" t="str">
            <v>ES920629</v>
          </cell>
          <cell r="D7255" t="str">
            <v>ES970P</v>
          </cell>
        </row>
        <row r="7256">
          <cell r="A7256" t="str">
            <v>F1618</v>
          </cell>
          <cell r="C7256" t="str">
            <v>FS620629</v>
          </cell>
          <cell r="D7256" t="str">
            <v>FS678R</v>
          </cell>
        </row>
        <row r="7257">
          <cell r="A7257" t="str">
            <v>F1619</v>
          </cell>
          <cell r="C7257" t="str">
            <v>ES220629</v>
          </cell>
          <cell r="D7257" t="str">
            <v>ES213R</v>
          </cell>
        </row>
        <row r="7258">
          <cell r="A7258" t="str">
            <v>F1621</v>
          </cell>
          <cell r="C7258" t="str">
            <v>FT620629</v>
          </cell>
          <cell r="D7258" t="str">
            <v>FT628D</v>
          </cell>
        </row>
        <row r="7259">
          <cell r="A7259" t="str">
            <v>F1622</v>
          </cell>
          <cell r="C7259" t="str">
            <v>DL820630</v>
          </cell>
          <cell r="D7259" t="str">
            <v>DL853H</v>
          </cell>
        </row>
        <row r="7260">
          <cell r="A7260" t="str">
            <v>F1623</v>
          </cell>
          <cell r="C7260" t="str">
            <v>FR520701</v>
          </cell>
          <cell r="D7260" t="str">
            <v>FR592Y</v>
          </cell>
        </row>
        <row r="7261">
          <cell r="A7261" t="str">
            <v>F1624</v>
          </cell>
          <cell r="C7261" t="str">
            <v>HTG20704</v>
          </cell>
          <cell r="D7261" t="str">
            <v>HTG</v>
          </cell>
        </row>
        <row r="7262">
          <cell r="A7262" t="str">
            <v>F1627</v>
          </cell>
          <cell r="C7262" t="str">
            <v>ES420707</v>
          </cell>
          <cell r="D7262" t="str">
            <v>ES400W</v>
          </cell>
        </row>
        <row r="7263">
          <cell r="A7263" t="str">
            <v>F1628</v>
          </cell>
          <cell r="C7263" t="str">
            <v>ES720707</v>
          </cell>
          <cell r="D7263" t="str">
            <v>ES783M</v>
          </cell>
        </row>
        <row r="7264">
          <cell r="A7264" t="str">
            <v>F1629</v>
          </cell>
          <cell r="C7264" t="str">
            <v>ER620708</v>
          </cell>
          <cell r="D7264" t="str">
            <v>ER642Y</v>
          </cell>
        </row>
        <row r="7265">
          <cell r="A7265" t="str">
            <v>F1630</v>
          </cell>
          <cell r="C7265" t="str">
            <v>ES420708</v>
          </cell>
          <cell r="D7265" t="str">
            <v>ES408F</v>
          </cell>
        </row>
        <row r="7266">
          <cell r="A7266" t="str">
            <v>F1631</v>
          </cell>
          <cell r="C7266" t="str">
            <v>ER920708</v>
          </cell>
          <cell r="D7266" t="str">
            <v>ER979Z</v>
          </cell>
        </row>
        <row r="7267">
          <cell r="A7267" t="str">
            <v>F1632</v>
          </cell>
          <cell r="C7267" t="str">
            <v>ES920708</v>
          </cell>
          <cell r="D7267" t="str">
            <v>ES970P</v>
          </cell>
        </row>
        <row r="7268">
          <cell r="A7268" t="str">
            <v>F1633</v>
          </cell>
          <cell r="C7268" t="str">
            <v>FS620711</v>
          </cell>
          <cell r="D7268" t="str">
            <v>FS678R</v>
          </cell>
        </row>
        <row r="7269">
          <cell r="A7269" t="str">
            <v>F1634</v>
          </cell>
          <cell r="C7269" t="str">
            <v>FS620711</v>
          </cell>
          <cell r="D7269" t="str">
            <v>FS681H</v>
          </cell>
        </row>
        <row r="7270">
          <cell r="A7270" t="str">
            <v>F1635</v>
          </cell>
          <cell r="C7270" t="str">
            <v>ES220711</v>
          </cell>
          <cell r="D7270" t="str">
            <v>ES213R</v>
          </cell>
        </row>
        <row r="7271">
          <cell r="A7271" t="str">
            <v>F1636</v>
          </cell>
          <cell r="C7271" t="str">
            <v>FT620711</v>
          </cell>
          <cell r="D7271" t="str">
            <v>FT628D</v>
          </cell>
        </row>
        <row r="7272">
          <cell r="A7272" t="str">
            <v>F1637</v>
          </cell>
          <cell r="C7272" t="str">
            <v>FS620712</v>
          </cell>
          <cell r="D7272" t="str">
            <v>FS690C</v>
          </cell>
        </row>
        <row r="7273">
          <cell r="A7273" t="str">
            <v>F1638</v>
          </cell>
          <cell r="C7273" t="str">
            <v>ES120712</v>
          </cell>
          <cell r="D7273" t="str">
            <v>ES163J</v>
          </cell>
        </row>
        <row r="7274">
          <cell r="A7274" t="str">
            <v>F1639</v>
          </cell>
          <cell r="C7274" t="str">
            <v>FR420712</v>
          </cell>
          <cell r="D7274" t="str">
            <v>FR471M</v>
          </cell>
        </row>
        <row r="7275">
          <cell r="A7275" t="str">
            <v>F1640</v>
          </cell>
          <cell r="C7275" t="str">
            <v>FS920713</v>
          </cell>
          <cell r="D7275" t="str">
            <v>FS934Z</v>
          </cell>
        </row>
        <row r="7276">
          <cell r="A7276" t="str">
            <v>F1642</v>
          </cell>
          <cell r="C7276" t="str">
            <v>DL820715</v>
          </cell>
          <cell r="D7276" t="str">
            <v>DL853H</v>
          </cell>
        </row>
        <row r="7277">
          <cell r="A7277" t="str">
            <v>F1643</v>
          </cell>
          <cell r="C7277" t="str">
            <v>FR520715</v>
          </cell>
          <cell r="D7277" t="str">
            <v>FR592Y</v>
          </cell>
        </row>
        <row r="7278">
          <cell r="A7278" t="str">
            <v>F1644</v>
          </cell>
          <cell r="C7278" t="str">
            <v>ES420715</v>
          </cell>
          <cell r="D7278" t="str">
            <v>ES400W</v>
          </cell>
        </row>
        <row r="7279">
          <cell r="A7279" t="str">
            <v>F1645</v>
          </cell>
          <cell r="C7279" t="str">
            <v>ES720715</v>
          </cell>
          <cell r="D7279" t="str">
            <v>ES783M</v>
          </cell>
        </row>
        <row r="7280">
          <cell r="A7280" t="str">
            <v>F1646</v>
          </cell>
          <cell r="C7280" t="str">
            <v>ER620718</v>
          </cell>
          <cell r="D7280" t="str">
            <v>ER642Y</v>
          </cell>
        </row>
        <row r="7281">
          <cell r="A7281" t="str">
            <v>F1647</v>
          </cell>
          <cell r="C7281" t="str">
            <v>ES420718</v>
          </cell>
          <cell r="D7281" t="str">
            <v>ES408F</v>
          </cell>
        </row>
        <row r="7282">
          <cell r="A7282" t="str">
            <v>F1648</v>
          </cell>
          <cell r="C7282" t="str">
            <v>ER920718</v>
          </cell>
          <cell r="D7282" t="str">
            <v>ER979Z</v>
          </cell>
        </row>
        <row r="7283">
          <cell r="A7283" t="str">
            <v>F1649</v>
          </cell>
          <cell r="C7283" t="str">
            <v>ES920718</v>
          </cell>
          <cell r="D7283" t="str">
            <v>ES970P</v>
          </cell>
        </row>
        <row r="7284">
          <cell r="A7284" t="str">
            <v>F1650</v>
          </cell>
          <cell r="C7284" t="str">
            <v>FS620719</v>
          </cell>
          <cell r="D7284" t="str">
            <v>FS681F</v>
          </cell>
        </row>
        <row r="7285">
          <cell r="A7285" t="str">
            <v>F1651</v>
          </cell>
          <cell r="C7285" t="str">
            <v>FT620719</v>
          </cell>
          <cell r="D7285" t="str">
            <v>FT628D</v>
          </cell>
        </row>
        <row r="7286">
          <cell r="A7286" t="str">
            <v>F1652</v>
          </cell>
          <cell r="C7286" t="str">
            <v>ES920719</v>
          </cell>
          <cell r="D7286" t="str">
            <v>ES917P</v>
          </cell>
        </row>
        <row r="7287">
          <cell r="A7287" t="str">
            <v>F1653</v>
          </cell>
          <cell r="C7287" t="str">
            <v>FR420719</v>
          </cell>
          <cell r="D7287" t="str">
            <v>FR497X</v>
          </cell>
        </row>
        <row r="7288">
          <cell r="A7288" t="str">
            <v>F1654</v>
          </cell>
          <cell r="C7288" t="str">
            <v>FR320720</v>
          </cell>
          <cell r="D7288" t="str">
            <v>FR372M</v>
          </cell>
        </row>
        <row r="7289">
          <cell r="A7289" t="str">
            <v>F1655</v>
          </cell>
          <cell r="C7289" t="str">
            <v>FS620720</v>
          </cell>
          <cell r="D7289" t="str">
            <v>FS690C</v>
          </cell>
        </row>
        <row r="7290">
          <cell r="A7290" t="str">
            <v>F1656</v>
          </cell>
          <cell r="C7290" t="str">
            <v>ES120720</v>
          </cell>
          <cell r="D7290" t="str">
            <v>ES163J</v>
          </cell>
        </row>
        <row r="7291">
          <cell r="A7291" t="str">
            <v>F1657</v>
          </cell>
          <cell r="C7291" t="str">
            <v>ES220720</v>
          </cell>
          <cell r="D7291" t="str">
            <v>ES213R</v>
          </cell>
        </row>
        <row r="7292">
          <cell r="A7292" t="str">
            <v>F1658</v>
          </cell>
          <cell r="C7292" t="str">
            <v>FR420721</v>
          </cell>
          <cell r="D7292" t="str">
            <v>FR471M</v>
          </cell>
        </row>
        <row r="7293">
          <cell r="A7293" t="str">
            <v>F1659</v>
          </cell>
          <cell r="C7293" t="str">
            <v>FS920721</v>
          </cell>
          <cell r="D7293" t="str">
            <v>FS934Z</v>
          </cell>
        </row>
        <row r="7294">
          <cell r="A7294" t="str">
            <v>F1660</v>
          </cell>
          <cell r="C7294" t="str">
            <v>ES920722</v>
          </cell>
          <cell r="D7294" t="str">
            <v>ES922M</v>
          </cell>
        </row>
        <row r="7295">
          <cell r="A7295" t="str">
            <v>F1661</v>
          </cell>
          <cell r="C7295" t="str">
            <v>ES720722</v>
          </cell>
          <cell r="D7295" t="str">
            <v>ES750D</v>
          </cell>
        </row>
        <row r="7296">
          <cell r="A7296" t="str">
            <v>F1662</v>
          </cell>
          <cell r="C7296" t="str">
            <v>FR520722</v>
          </cell>
          <cell r="D7296" t="str">
            <v>FR592Y</v>
          </cell>
        </row>
        <row r="7297">
          <cell r="A7297" t="str">
            <v>F1663</v>
          </cell>
          <cell r="C7297" t="str">
            <v>ES420722</v>
          </cell>
          <cell r="D7297" t="str">
            <v>ES400W</v>
          </cell>
        </row>
        <row r="7298">
          <cell r="A7298" t="str">
            <v>F1664</v>
          </cell>
          <cell r="C7298" t="str">
            <v>ES720725</v>
          </cell>
          <cell r="D7298" t="str">
            <v>ES783M</v>
          </cell>
        </row>
        <row r="7299">
          <cell r="A7299" t="str">
            <v>F1665</v>
          </cell>
          <cell r="C7299" t="str">
            <v>ER620725</v>
          </cell>
          <cell r="D7299" t="str">
            <v>ER642Y</v>
          </cell>
        </row>
        <row r="7300">
          <cell r="A7300" t="str">
            <v>F1666</v>
          </cell>
          <cell r="C7300" t="str">
            <v>ES420725</v>
          </cell>
          <cell r="D7300" t="str">
            <v>ES408F</v>
          </cell>
        </row>
        <row r="7301">
          <cell r="A7301" t="str">
            <v>F1668</v>
          </cell>
          <cell r="C7301" t="str">
            <v>ER920725</v>
          </cell>
          <cell r="D7301" t="str">
            <v>ER979Z</v>
          </cell>
        </row>
        <row r="7302">
          <cell r="A7302" t="str">
            <v>F1669</v>
          </cell>
          <cell r="C7302" t="str">
            <v>ES920726</v>
          </cell>
          <cell r="D7302" t="str">
            <v>ES970P</v>
          </cell>
        </row>
        <row r="7303">
          <cell r="A7303" t="str">
            <v>F1670</v>
          </cell>
          <cell r="C7303" t="str">
            <v>FS620726</v>
          </cell>
          <cell r="D7303" t="str">
            <v>FS681F</v>
          </cell>
        </row>
        <row r="7304">
          <cell r="A7304" t="str">
            <v>F1671</v>
          </cell>
          <cell r="C7304" t="str">
            <v>FT620726</v>
          </cell>
          <cell r="D7304" t="str">
            <v>FT628D</v>
          </cell>
        </row>
        <row r="7305">
          <cell r="A7305" t="str">
            <v>F1672</v>
          </cell>
          <cell r="C7305" t="str">
            <v>ES920726</v>
          </cell>
          <cell r="D7305" t="str">
            <v>ES917P</v>
          </cell>
        </row>
        <row r="7306">
          <cell r="A7306" t="str">
            <v>F1673</v>
          </cell>
          <cell r="C7306" t="str">
            <v>FR420727</v>
          </cell>
          <cell r="D7306" t="str">
            <v>FR497X</v>
          </cell>
        </row>
        <row r="7307">
          <cell r="A7307" t="str">
            <v>F1674</v>
          </cell>
          <cell r="C7307" t="str">
            <v>FR320727</v>
          </cell>
          <cell r="D7307" t="str">
            <v>FR372M</v>
          </cell>
        </row>
        <row r="7308">
          <cell r="A7308" t="str">
            <v>F1675</v>
          </cell>
          <cell r="C7308" t="str">
            <v>FS620727</v>
          </cell>
          <cell r="D7308" t="str">
            <v>FS690C</v>
          </cell>
        </row>
        <row r="7309">
          <cell r="A7309" t="str">
            <v>F1676</v>
          </cell>
          <cell r="C7309" t="str">
            <v>ES120727</v>
          </cell>
          <cell r="D7309" t="str">
            <v>ES163J</v>
          </cell>
        </row>
        <row r="7310">
          <cell r="A7310" t="str">
            <v>F1677</v>
          </cell>
          <cell r="C7310" t="str">
            <v>ES220728</v>
          </cell>
          <cell r="D7310" t="str">
            <v>ES213R</v>
          </cell>
        </row>
        <row r="7311">
          <cell r="A7311" t="str">
            <v>F1678</v>
          </cell>
          <cell r="C7311" t="str">
            <v>FR420728</v>
          </cell>
          <cell r="D7311" t="str">
            <v>FR471M</v>
          </cell>
        </row>
        <row r="7312">
          <cell r="A7312" t="str">
            <v>F1679</v>
          </cell>
          <cell r="C7312" t="str">
            <v>FS920728</v>
          </cell>
          <cell r="D7312" t="str">
            <v>FS934Z</v>
          </cell>
        </row>
        <row r="7313">
          <cell r="A7313" t="str">
            <v>F1680</v>
          </cell>
          <cell r="C7313" t="str">
            <v>FR520728</v>
          </cell>
          <cell r="D7313" t="str">
            <v>FR592Y</v>
          </cell>
        </row>
        <row r="7314">
          <cell r="A7314" t="str">
            <v>F1681</v>
          </cell>
          <cell r="C7314" t="str">
            <v>ES720729</v>
          </cell>
          <cell r="D7314" t="str">
            <v>ES780F</v>
          </cell>
        </row>
        <row r="7315">
          <cell r="A7315" t="str">
            <v>F1683</v>
          </cell>
          <cell r="C7315" t="str">
            <v>ES920729</v>
          </cell>
          <cell r="D7315" t="str">
            <v>ES922M</v>
          </cell>
        </row>
        <row r="7316">
          <cell r="A7316" t="str">
            <v>F1684</v>
          </cell>
          <cell r="C7316" t="str">
            <v>ES420729</v>
          </cell>
          <cell r="D7316" t="str">
            <v>ES400W</v>
          </cell>
        </row>
        <row r="7317">
          <cell r="A7317" t="str">
            <v>F1685</v>
          </cell>
          <cell r="C7317" t="str">
            <v>ES720729</v>
          </cell>
          <cell r="D7317" t="str">
            <v>ES783M</v>
          </cell>
        </row>
        <row r="7318">
          <cell r="A7318" t="str">
            <v>F1687</v>
          </cell>
          <cell r="C7318" t="str">
            <v>ER620729</v>
          </cell>
          <cell r="D7318" t="str">
            <v>ER642Y</v>
          </cell>
        </row>
        <row r="7319">
          <cell r="A7319" t="str">
            <v>F1688</v>
          </cell>
          <cell r="C7319" t="str">
            <v>ES420815</v>
          </cell>
          <cell r="D7319" t="str">
            <v>ES408F</v>
          </cell>
        </row>
        <row r="7320">
          <cell r="A7320" t="str">
            <v>F1689</v>
          </cell>
          <cell r="C7320" t="str">
            <v>ER920816</v>
          </cell>
          <cell r="D7320" t="str">
            <v>ER979Z</v>
          </cell>
        </row>
        <row r="7321">
          <cell r="A7321" t="str">
            <v>F1690</v>
          </cell>
          <cell r="C7321" t="str">
            <v>ES920816</v>
          </cell>
          <cell r="D7321" t="str">
            <v>ES970P</v>
          </cell>
        </row>
        <row r="7322">
          <cell r="A7322" t="str">
            <v>F1691</v>
          </cell>
          <cell r="C7322" t="str">
            <v>FS620816</v>
          </cell>
          <cell r="D7322" t="str">
            <v>FS681F</v>
          </cell>
        </row>
        <row r="7323">
          <cell r="A7323" t="str">
            <v>F1692</v>
          </cell>
          <cell r="C7323" t="str">
            <v>FT620816</v>
          </cell>
          <cell r="D7323" t="str">
            <v>FT628D</v>
          </cell>
        </row>
        <row r="7324">
          <cell r="A7324" t="str">
            <v>F1696</v>
          </cell>
          <cell r="C7324" t="str">
            <v>ES920816</v>
          </cell>
          <cell r="D7324" t="str">
            <v>ES917P</v>
          </cell>
        </row>
        <row r="7325">
          <cell r="A7325" t="str">
            <v>F1697</v>
          </cell>
          <cell r="C7325" t="str">
            <v>FR420817</v>
          </cell>
          <cell r="D7325" t="str">
            <v>FR497X</v>
          </cell>
        </row>
        <row r="7326">
          <cell r="A7326" t="str">
            <v>F1698</v>
          </cell>
          <cell r="C7326" t="str">
            <v>FR320817</v>
          </cell>
          <cell r="D7326" t="str">
            <v>FR372M</v>
          </cell>
        </row>
        <row r="7327">
          <cell r="A7327" t="str">
            <v>F1699</v>
          </cell>
          <cell r="C7327" t="str">
            <v>FS620817</v>
          </cell>
          <cell r="D7327" t="str">
            <v>FS690C</v>
          </cell>
        </row>
        <row r="7328">
          <cell r="A7328" t="str">
            <v>F1700</v>
          </cell>
          <cell r="C7328" t="str">
            <v>ES120818</v>
          </cell>
          <cell r="D7328" t="str">
            <v>ES163J</v>
          </cell>
        </row>
        <row r="7329">
          <cell r="A7329" t="str">
            <v>F1701</v>
          </cell>
          <cell r="C7329" t="str">
            <v>ES220818</v>
          </cell>
          <cell r="D7329" t="str">
            <v>ES213R</v>
          </cell>
        </row>
        <row r="7330">
          <cell r="A7330" t="str">
            <v>F1702</v>
          </cell>
          <cell r="C7330" t="str">
            <v>FR420818</v>
          </cell>
          <cell r="D7330" t="str">
            <v>FR471M</v>
          </cell>
        </row>
        <row r="7331">
          <cell r="A7331" t="str">
            <v>F1703</v>
          </cell>
          <cell r="C7331" t="str">
            <v>FS920818</v>
          </cell>
          <cell r="D7331" t="str">
            <v>FS934Z</v>
          </cell>
        </row>
        <row r="7332">
          <cell r="A7332" t="str">
            <v>F1704</v>
          </cell>
          <cell r="C7332" t="str">
            <v>FR520819</v>
          </cell>
          <cell r="D7332" t="str">
            <v>FR592Y</v>
          </cell>
        </row>
        <row r="7333">
          <cell r="A7333" t="str">
            <v>F1705</v>
          </cell>
          <cell r="C7333" t="str">
            <v>ES720819</v>
          </cell>
          <cell r="D7333" t="str">
            <v>ES780F</v>
          </cell>
        </row>
        <row r="7334">
          <cell r="A7334" t="str">
            <v>F1706</v>
          </cell>
          <cell r="C7334" t="str">
            <v>ES920819</v>
          </cell>
          <cell r="D7334" t="str">
            <v>ES922M</v>
          </cell>
        </row>
        <row r="7335">
          <cell r="A7335" t="str">
            <v>F1707</v>
          </cell>
          <cell r="C7335" t="str">
            <v>ES420819</v>
          </cell>
          <cell r="D7335" t="str">
            <v>ES400W</v>
          </cell>
        </row>
        <row r="7336">
          <cell r="A7336" t="str">
            <v>F1708</v>
          </cell>
          <cell r="C7336" t="str">
            <v>ES720822</v>
          </cell>
          <cell r="D7336" t="str">
            <v>ES783M</v>
          </cell>
        </row>
        <row r="7337">
          <cell r="A7337" t="str">
            <v>F1709</v>
          </cell>
          <cell r="C7337" t="str">
            <v>ER620822</v>
          </cell>
          <cell r="D7337" t="str">
            <v>ER642Y</v>
          </cell>
        </row>
        <row r="7338">
          <cell r="A7338" t="str">
            <v>F1710</v>
          </cell>
          <cell r="C7338" t="str">
            <v>ES420822</v>
          </cell>
          <cell r="D7338" t="str">
            <v>ES408F</v>
          </cell>
        </row>
        <row r="7339">
          <cell r="A7339" t="str">
            <v>F1711</v>
          </cell>
          <cell r="C7339" t="str">
            <v>ER920823</v>
          </cell>
          <cell r="D7339" t="str">
            <v>ER979Z</v>
          </cell>
        </row>
        <row r="7340">
          <cell r="A7340" t="str">
            <v>F1712</v>
          </cell>
          <cell r="C7340" t="str">
            <v>ES920823</v>
          </cell>
          <cell r="D7340" t="str">
            <v>ES970P</v>
          </cell>
        </row>
        <row r="7341">
          <cell r="A7341" t="str">
            <v>F1713</v>
          </cell>
          <cell r="C7341" t="str">
            <v>FS620823</v>
          </cell>
          <cell r="D7341" t="str">
            <v>FS681F</v>
          </cell>
        </row>
        <row r="7342">
          <cell r="A7342" t="str">
            <v>F1714</v>
          </cell>
          <cell r="C7342" t="str">
            <v>GEF20823</v>
          </cell>
          <cell r="D7342" t="str">
            <v>GEFCO</v>
          </cell>
        </row>
        <row r="7343">
          <cell r="A7343" t="str">
            <v>F1715</v>
          </cell>
          <cell r="C7343" t="str">
            <v>GEF20824</v>
          </cell>
          <cell r="D7343" t="str">
            <v>GEFCO</v>
          </cell>
        </row>
        <row r="7344">
          <cell r="A7344" t="str">
            <v>F1716</v>
          </cell>
          <cell r="C7344" t="str">
            <v>FR420824</v>
          </cell>
          <cell r="D7344" t="str">
            <v>FR497X</v>
          </cell>
        </row>
        <row r="7345">
          <cell r="A7345" t="str">
            <v>F1717</v>
          </cell>
          <cell r="C7345" t="str">
            <v>FR320824</v>
          </cell>
          <cell r="D7345" t="str">
            <v>FR372M</v>
          </cell>
        </row>
        <row r="7346">
          <cell r="A7346" t="str">
            <v>F1718</v>
          </cell>
          <cell r="C7346" t="str">
            <v>GEF20825</v>
          </cell>
          <cell r="D7346" t="str">
            <v>GEFCO</v>
          </cell>
        </row>
        <row r="7347">
          <cell r="A7347" t="str">
            <v>F1719</v>
          </cell>
          <cell r="C7347" t="str">
            <v>ES120825</v>
          </cell>
          <cell r="D7347" t="str">
            <v>ES163J</v>
          </cell>
        </row>
        <row r="7348">
          <cell r="A7348" t="str">
            <v>F1720</v>
          </cell>
          <cell r="C7348" t="str">
            <v>ES220825</v>
          </cell>
          <cell r="D7348" t="str">
            <v>ES213R</v>
          </cell>
        </row>
        <row r="7349">
          <cell r="A7349" t="str">
            <v>F1721</v>
          </cell>
          <cell r="C7349" t="str">
            <v>GEF20825</v>
          </cell>
          <cell r="D7349" t="str">
            <v>GEFCO</v>
          </cell>
        </row>
        <row r="7350">
          <cell r="A7350" t="str">
            <v>F1722</v>
          </cell>
          <cell r="C7350" t="str">
            <v>GEF20826</v>
          </cell>
          <cell r="D7350" t="str">
            <v>GEFCO</v>
          </cell>
        </row>
        <row r="7351">
          <cell r="A7351" t="str">
            <v>F1723</v>
          </cell>
          <cell r="C7351" t="str">
            <v>ES720826</v>
          </cell>
          <cell r="D7351" t="str">
            <v>ES780F</v>
          </cell>
        </row>
        <row r="7352">
          <cell r="A7352" t="str">
            <v>F1724</v>
          </cell>
          <cell r="C7352" t="str">
            <v>FR520826</v>
          </cell>
          <cell r="D7352" t="str">
            <v>FR592Y</v>
          </cell>
        </row>
        <row r="7353">
          <cell r="A7353" t="str">
            <v>F1725</v>
          </cell>
          <cell r="C7353" t="str">
            <v>GEF20830</v>
          </cell>
          <cell r="D7353" t="str">
            <v>GEFCO</v>
          </cell>
        </row>
        <row r="7354">
          <cell r="A7354" t="str">
            <v>F1726</v>
          </cell>
          <cell r="C7354" t="str">
            <v>GEF20830</v>
          </cell>
          <cell r="D7354" t="str">
            <v>GEFCO</v>
          </cell>
        </row>
        <row r="7355">
          <cell r="A7355" t="str">
            <v>F1727</v>
          </cell>
          <cell r="C7355" t="str">
            <v>GEF20830</v>
          </cell>
          <cell r="D7355" t="str">
            <v>GEFCO</v>
          </cell>
        </row>
        <row r="7356">
          <cell r="A7356" t="str">
            <v>F1728</v>
          </cell>
          <cell r="C7356" t="str">
            <v>ER620830</v>
          </cell>
          <cell r="D7356" t="str">
            <v>ER642Y</v>
          </cell>
        </row>
        <row r="7357">
          <cell r="A7357" t="str">
            <v>F1729</v>
          </cell>
          <cell r="C7357" t="str">
            <v>ES420831</v>
          </cell>
          <cell r="D7357" t="str">
            <v>ES408F</v>
          </cell>
        </row>
        <row r="7358">
          <cell r="A7358" t="str">
            <v>F1730</v>
          </cell>
          <cell r="C7358" t="str">
            <v>GEF20831</v>
          </cell>
          <cell r="D7358" t="str">
            <v>GEFCO</v>
          </cell>
        </row>
        <row r="7359">
          <cell r="A7359" t="str">
            <v>F1731</v>
          </cell>
          <cell r="C7359" t="str">
            <v>GEF20831</v>
          </cell>
          <cell r="D7359" t="str">
            <v>GEFCO</v>
          </cell>
        </row>
        <row r="7360">
          <cell r="A7360" t="str">
            <v>F1732</v>
          </cell>
          <cell r="C7360" t="str">
            <v>FS620901</v>
          </cell>
          <cell r="D7360" t="str">
            <v>FS681F</v>
          </cell>
        </row>
        <row r="7361">
          <cell r="A7361" t="str">
            <v>F1733</v>
          </cell>
          <cell r="C7361" t="str">
            <v>GEF20901</v>
          </cell>
          <cell r="D7361" t="str">
            <v>GEFCO</v>
          </cell>
        </row>
        <row r="7362">
          <cell r="A7362" t="str">
            <v>F1734</v>
          </cell>
          <cell r="C7362" t="str">
            <v>GEF20901</v>
          </cell>
          <cell r="D7362" t="str">
            <v>GEFCO</v>
          </cell>
        </row>
        <row r="7363">
          <cell r="A7363" t="str">
            <v>F1735</v>
          </cell>
          <cell r="C7363" t="str">
            <v>FR420901</v>
          </cell>
          <cell r="D7363" t="str">
            <v>FR497X</v>
          </cell>
        </row>
        <row r="7364">
          <cell r="A7364" t="str">
            <v>F1736</v>
          </cell>
          <cell r="C7364" t="str">
            <v>FR320902</v>
          </cell>
          <cell r="D7364" t="str">
            <v>FR372M</v>
          </cell>
        </row>
        <row r="7365">
          <cell r="A7365" t="str">
            <v>F1737</v>
          </cell>
          <cell r="C7365" t="str">
            <v>GEF20902</v>
          </cell>
          <cell r="D7365" t="str">
            <v>GEFCO</v>
          </cell>
        </row>
        <row r="7366">
          <cell r="A7366" t="str">
            <v>F1738</v>
          </cell>
          <cell r="C7366" t="str">
            <v>GEF20902</v>
          </cell>
          <cell r="D7366" t="str">
            <v>GEFCO</v>
          </cell>
        </row>
        <row r="7367">
          <cell r="A7367" t="str">
            <v>F1739</v>
          </cell>
          <cell r="C7367" t="str">
            <v>ES220902</v>
          </cell>
          <cell r="D7367" t="str">
            <v>ES213R</v>
          </cell>
        </row>
        <row r="7368">
          <cell r="A7368" t="str">
            <v>F1740</v>
          </cell>
          <cell r="C7368" t="str">
            <v>FR420905</v>
          </cell>
          <cell r="D7368" t="str">
            <v>FR471M</v>
          </cell>
        </row>
        <row r="7369">
          <cell r="A7369" t="str">
            <v>F1741</v>
          </cell>
          <cell r="C7369" t="str">
            <v>FS920905</v>
          </cell>
          <cell r="D7369" t="str">
            <v>FS934Z</v>
          </cell>
        </row>
        <row r="7370">
          <cell r="A7370" t="str">
            <v>F1742</v>
          </cell>
          <cell r="C7370" t="str">
            <v>GEF20905</v>
          </cell>
          <cell r="D7370" t="str">
            <v>GEFCO</v>
          </cell>
        </row>
        <row r="7371">
          <cell r="A7371" t="str">
            <v>F1744</v>
          </cell>
          <cell r="C7371" t="str">
            <v>ES720906</v>
          </cell>
          <cell r="D7371" t="str">
            <v>ES780F</v>
          </cell>
        </row>
        <row r="7372">
          <cell r="A7372" t="str">
            <v>F1745</v>
          </cell>
          <cell r="C7372" t="str">
            <v>GEF20906</v>
          </cell>
          <cell r="D7372" t="str">
            <v>GEFCO</v>
          </cell>
        </row>
        <row r="7373">
          <cell r="A7373" t="str">
            <v>F1746</v>
          </cell>
          <cell r="C7373" t="str">
            <v>GEF20906</v>
          </cell>
          <cell r="D7373" t="str">
            <v>GEFCO</v>
          </cell>
        </row>
        <row r="7374">
          <cell r="A7374" t="str">
            <v>F1747</v>
          </cell>
          <cell r="C7374" t="str">
            <v>ES720906</v>
          </cell>
          <cell r="D7374" t="str">
            <v>ES783M</v>
          </cell>
        </row>
        <row r="7375">
          <cell r="A7375" t="str">
            <v>F1748</v>
          </cell>
          <cell r="C7375" t="str">
            <v>ER620907</v>
          </cell>
          <cell r="D7375" t="str">
            <v>ER642Y</v>
          </cell>
        </row>
        <row r="7376">
          <cell r="A7376" t="str">
            <v>F1749</v>
          </cell>
          <cell r="C7376" t="str">
            <v>ES420907</v>
          </cell>
          <cell r="D7376" t="str">
            <v>ES408F</v>
          </cell>
        </row>
        <row r="7377">
          <cell r="A7377" t="str">
            <v>F1750</v>
          </cell>
          <cell r="C7377" t="str">
            <v>ER920907</v>
          </cell>
          <cell r="D7377" t="str">
            <v>ER979Z</v>
          </cell>
        </row>
        <row r="7378">
          <cell r="A7378" t="str">
            <v>F1751</v>
          </cell>
          <cell r="C7378" t="str">
            <v>ES920907</v>
          </cell>
          <cell r="D7378" t="str">
            <v>ES970P</v>
          </cell>
        </row>
        <row r="7379">
          <cell r="A7379" t="str">
            <v>F1752</v>
          </cell>
          <cell r="C7379" t="str">
            <v>FS620908</v>
          </cell>
          <cell r="D7379" t="str">
            <v>FS681F</v>
          </cell>
        </row>
        <row r="7380">
          <cell r="A7380" t="str">
            <v>F1753</v>
          </cell>
          <cell r="C7380" t="str">
            <v>GEF20908</v>
          </cell>
          <cell r="D7380" t="str">
            <v>GEFCO</v>
          </cell>
        </row>
        <row r="7381">
          <cell r="A7381" t="str">
            <v>F1754</v>
          </cell>
          <cell r="C7381" t="str">
            <v>ES920908</v>
          </cell>
          <cell r="D7381" t="str">
            <v>ES917P</v>
          </cell>
        </row>
        <row r="7382">
          <cell r="A7382" t="str">
            <v>F1755</v>
          </cell>
          <cell r="C7382" t="str">
            <v>FR420908</v>
          </cell>
          <cell r="D7382" t="str">
            <v>FR497X</v>
          </cell>
        </row>
        <row r="7383">
          <cell r="A7383" t="str">
            <v>F1756</v>
          </cell>
          <cell r="C7383" t="str">
            <v>FS620909</v>
          </cell>
          <cell r="D7383" t="str">
            <v>FS690C</v>
          </cell>
        </row>
        <row r="7384">
          <cell r="A7384" t="str">
            <v>F1757</v>
          </cell>
          <cell r="C7384" t="str">
            <v>GEF20909</v>
          </cell>
          <cell r="D7384" t="str">
            <v>GEFCO</v>
          </cell>
        </row>
        <row r="7385">
          <cell r="A7385" t="str">
            <v>F1758</v>
          </cell>
          <cell r="C7385" t="str">
            <v>GEF20909</v>
          </cell>
          <cell r="D7385" t="str">
            <v>GEFCO</v>
          </cell>
        </row>
        <row r="7386">
          <cell r="A7386" t="str">
            <v>F1759</v>
          </cell>
          <cell r="C7386" t="str">
            <v>ES220909</v>
          </cell>
          <cell r="D7386" t="str">
            <v>ES213R</v>
          </cell>
        </row>
        <row r="7387">
          <cell r="A7387" t="str">
            <v>F1760</v>
          </cell>
          <cell r="C7387" t="str">
            <v>FR420912</v>
          </cell>
          <cell r="D7387" t="str">
            <v>FR471M</v>
          </cell>
        </row>
        <row r="7388">
          <cell r="A7388" t="str">
            <v>F1761</v>
          </cell>
          <cell r="C7388" t="str">
            <v>FS920912</v>
          </cell>
          <cell r="D7388" t="str">
            <v>FS934Z</v>
          </cell>
        </row>
        <row r="7389">
          <cell r="A7389" t="str">
            <v>F1762</v>
          </cell>
          <cell r="C7389" t="str">
            <v>GEF20912</v>
          </cell>
          <cell r="D7389" t="str">
            <v>GEFCO</v>
          </cell>
        </row>
        <row r="7390">
          <cell r="A7390" t="str">
            <v>F1763</v>
          </cell>
          <cell r="C7390" t="str">
            <v>ES720913</v>
          </cell>
          <cell r="D7390" t="str">
            <v>ES780F</v>
          </cell>
        </row>
        <row r="7391">
          <cell r="A7391" t="str">
            <v>F1764</v>
          </cell>
          <cell r="C7391" t="str">
            <v>GEF20913</v>
          </cell>
          <cell r="D7391" t="str">
            <v>GEFCO</v>
          </cell>
        </row>
        <row r="7392">
          <cell r="A7392" t="str">
            <v>F1765</v>
          </cell>
          <cell r="C7392" t="str">
            <v>GEF20913</v>
          </cell>
          <cell r="D7392" t="str">
            <v>GEFCO</v>
          </cell>
        </row>
        <row r="7393">
          <cell r="A7393" t="str">
            <v>F1766</v>
          </cell>
          <cell r="C7393" t="str">
            <v>ES720913</v>
          </cell>
          <cell r="D7393" t="str">
            <v>ES783M</v>
          </cell>
        </row>
        <row r="7394">
          <cell r="A7394" t="str">
            <v>F1767</v>
          </cell>
          <cell r="C7394" t="str">
            <v>ER620914</v>
          </cell>
          <cell r="D7394" t="str">
            <v>ER642Y</v>
          </cell>
        </row>
        <row r="7395">
          <cell r="A7395" t="str">
            <v>F1768</v>
          </cell>
          <cell r="C7395" t="str">
            <v>ES420914</v>
          </cell>
          <cell r="D7395" t="str">
            <v>ES408F</v>
          </cell>
        </row>
        <row r="7396">
          <cell r="A7396" t="str">
            <v>F1769</v>
          </cell>
          <cell r="C7396" t="str">
            <v>GEF20914</v>
          </cell>
          <cell r="D7396" t="str">
            <v>GEFCO</v>
          </cell>
        </row>
        <row r="7397">
          <cell r="A7397" t="str">
            <v>F1770</v>
          </cell>
          <cell r="C7397" t="str">
            <v>ES920914</v>
          </cell>
          <cell r="D7397" t="str">
            <v>ES970P</v>
          </cell>
        </row>
        <row r="7398">
          <cell r="A7398" t="str">
            <v>F1771</v>
          </cell>
          <cell r="C7398" t="str">
            <v>FS620915</v>
          </cell>
          <cell r="D7398" t="str">
            <v>FS681F</v>
          </cell>
        </row>
        <row r="7399">
          <cell r="A7399" t="str">
            <v>F1772</v>
          </cell>
          <cell r="C7399" t="str">
            <v>GEF20915</v>
          </cell>
          <cell r="D7399" t="str">
            <v>GEFCO</v>
          </cell>
        </row>
        <row r="7400">
          <cell r="A7400" t="str">
            <v>F1773</v>
          </cell>
          <cell r="C7400" t="str">
            <v>GEF20915</v>
          </cell>
          <cell r="D7400" t="str">
            <v>GEFCO</v>
          </cell>
        </row>
        <row r="7401">
          <cell r="A7401" t="str">
            <v>F1774</v>
          </cell>
          <cell r="C7401" t="str">
            <v>FR420915</v>
          </cell>
          <cell r="D7401" t="str">
            <v>FR497X</v>
          </cell>
        </row>
        <row r="7402">
          <cell r="A7402" t="str">
            <v>F1775</v>
          </cell>
          <cell r="C7402" t="str">
            <v>FS620916</v>
          </cell>
          <cell r="D7402" t="str">
            <v>FS690C</v>
          </cell>
        </row>
        <row r="7403">
          <cell r="A7403" t="str">
            <v>F1776</v>
          </cell>
          <cell r="C7403" t="str">
            <v>GEF20916</v>
          </cell>
          <cell r="D7403" t="str">
            <v>GEFCO</v>
          </cell>
        </row>
        <row r="7404">
          <cell r="A7404" t="str">
            <v>F1777</v>
          </cell>
          <cell r="C7404" t="str">
            <v>GEF20916</v>
          </cell>
          <cell r="D7404" t="str">
            <v>GEFCO</v>
          </cell>
        </row>
        <row r="7405">
          <cell r="A7405" t="str">
            <v>F1778</v>
          </cell>
          <cell r="C7405" t="str">
            <v>ES220916</v>
          </cell>
          <cell r="D7405" t="str">
            <v>ES213R</v>
          </cell>
        </row>
        <row r="7406">
          <cell r="A7406" t="str">
            <v>F1779</v>
          </cell>
          <cell r="C7406" t="str">
            <v>FR420919</v>
          </cell>
          <cell r="D7406" t="str">
            <v>FR471M</v>
          </cell>
        </row>
        <row r="7407">
          <cell r="A7407" t="str">
            <v>F1780</v>
          </cell>
          <cell r="C7407" t="str">
            <v>FS920920</v>
          </cell>
          <cell r="D7407" t="str">
            <v>FS934Z</v>
          </cell>
        </row>
        <row r="7408">
          <cell r="A7408" t="str">
            <v>F1781</v>
          </cell>
          <cell r="C7408" t="str">
            <v>FR520920</v>
          </cell>
          <cell r="D7408" t="str">
            <v>FR592Y</v>
          </cell>
        </row>
        <row r="7409">
          <cell r="A7409" t="str">
            <v>F1782</v>
          </cell>
          <cell r="C7409" t="str">
            <v>ES720921</v>
          </cell>
          <cell r="D7409" t="str">
            <v>ES780F</v>
          </cell>
        </row>
        <row r="7410">
          <cell r="A7410" t="str">
            <v>F1783</v>
          </cell>
          <cell r="C7410" t="str">
            <v>GEF20921</v>
          </cell>
          <cell r="D7410" t="str">
            <v>GEFCO</v>
          </cell>
        </row>
        <row r="7411">
          <cell r="A7411" t="str">
            <v>F1784</v>
          </cell>
          <cell r="C7411" t="str">
            <v>GEF20921</v>
          </cell>
          <cell r="D7411" t="str">
            <v>GEFCO</v>
          </cell>
        </row>
        <row r="7412">
          <cell r="A7412" t="str">
            <v>F1785</v>
          </cell>
          <cell r="C7412" t="str">
            <v>ES720921</v>
          </cell>
          <cell r="D7412" t="str">
            <v>ES783M</v>
          </cell>
        </row>
        <row r="7413">
          <cell r="A7413" t="str">
            <v>F1786</v>
          </cell>
          <cell r="C7413" t="str">
            <v>ER620922</v>
          </cell>
          <cell r="D7413" t="str">
            <v>ER642Y</v>
          </cell>
        </row>
        <row r="7414">
          <cell r="A7414" t="str">
            <v>F1787</v>
          </cell>
          <cell r="C7414" t="str">
            <v>GEF20922</v>
          </cell>
          <cell r="D7414" t="str">
            <v>GEFCO</v>
          </cell>
        </row>
        <row r="7415">
          <cell r="A7415" t="str">
            <v>F1788</v>
          </cell>
          <cell r="C7415" t="str">
            <v>GEF20922</v>
          </cell>
          <cell r="D7415" t="str">
            <v>GEFCO</v>
          </cell>
        </row>
        <row r="7416">
          <cell r="A7416" t="str">
            <v>F1789</v>
          </cell>
          <cell r="C7416" t="str">
            <v>FT620922</v>
          </cell>
          <cell r="D7416" t="str">
            <v>FT628D</v>
          </cell>
        </row>
        <row r="7417">
          <cell r="A7417" t="str">
            <v>F1790</v>
          </cell>
          <cell r="C7417" t="str">
            <v>FS620923</v>
          </cell>
          <cell r="D7417" t="str">
            <v>FS681F</v>
          </cell>
        </row>
        <row r="7418">
          <cell r="A7418" t="str">
            <v>F1791</v>
          </cell>
          <cell r="C7418" t="str">
            <v>GEF20923</v>
          </cell>
          <cell r="D7418" t="str">
            <v>GEFCO</v>
          </cell>
        </row>
        <row r="7419">
          <cell r="A7419" t="str">
            <v>F1792</v>
          </cell>
          <cell r="C7419" t="str">
            <v>ES920923</v>
          </cell>
          <cell r="D7419" t="str">
            <v>ES917P</v>
          </cell>
        </row>
        <row r="7420">
          <cell r="A7420" t="str">
            <v>F1793</v>
          </cell>
          <cell r="C7420" t="str">
            <v>FR420923</v>
          </cell>
          <cell r="D7420" t="str">
            <v>FR497X</v>
          </cell>
        </row>
        <row r="7421">
          <cell r="A7421" t="str">
            <v>F1794</v>
          </cell>
          <cell r="C7421" t="str">
            <v>FS620926</v>
          </cell>
          <cell r="D7421" t="str">
            <v>FS690C</v>
          </cell>
        </row>
        <row r="7422">
          <cell r="A7422" t="str">
            <v>F1795</v>
          </cell>
          <cell r="C7422" t="str">
            <v>FR320926</v>
          </cell>
          <cell r="D7422" t="str">
            <v>FR372M</v>
          </cell>
        </row>
        <row r="7423">
          <cell r="A7423" t="str">
            <v>F1796</v>
          </cell>
          <cell r="C7423" t="str">
            <v>GEF20926</v>
          </cell>
          <cell r="D7423" t="str">
            <v>GEFCO</v>
          </cell>
        </row>
        <row r="7424">
          <cell r="A7424" t="str">
            <v>F1797</v>
          </cell>
          <cell r="C7424" t="str">
            <v>ES220927</v>
          </cell>
          <cell r="D7424" t="str">
            <v>ES213R</v>
          </cell>
        </row>
        <row r="7425">
          <cell r="A7425" t="str">
            <v>F1798</v>
          </cell>
          <cell r="C7425" t="str">
            <v>FR420927</v>
          </cell>
          <cell r="D7425" t="str">
            <v>FR471M</v>
          </cell>
        </row>
        <row r="7426">
          <cell r="A7426" t="str">
            <v>F1799</v>
          </cell>
          <cell r="C7426" t="str">
            <v>FR520927</v>
          </cell>
          <cell r="D7426" t="str">
            <v>FR592Y</v>
          </cell>
        </row>
        <row r="7427">
          <cell r="A7427" t="str">
            <v>F1800</v>
          </cell>
          <cell r="C7427" t="str">
            <v>GEF20927</v>
          </cell>
          <cell r="D7427" t="str">
            <v>GEFCO</v>
          </cell>
        </row>
        <row r="7428">
          <cell r="A7428" t="str">
            <v>F1801</v>
          </cell>
          <cell r="C7428" t="str">
            <v>ES920928</v>
          </cell>
          <cell r="D7428" t="str">
            <v>ES922M</v>
          </cell>
        </row>
        <row r="7429">
          <cell r="A7429" t="str">
            <v>F1802</v>
          </cell>
          <cell r="C7429" t="str">
            <v>GEF20928</v>
          </cell>
          <cell r="D7429" t="str">
            <v>GEFCO</v>
          </cell>
        </row>
        <row r="7430">
          <cell r="A7430" t="str">
            <v>F1803</v>
          </cell>
          <cell r="C7430" t="str">
            <v>GEF20928</v>
          </cell>
          <cell r="D7430" t="str">
            <v>GEFCO</v>
          </cell>
        </row>
        <row r="7431">
          <cell r="A7431" t="str">
            <v>F1804</v>
          </cell>
          <cell r="C7431" t="str">
            <v>ER620928</v>
          </cell>
          <cell r="D7431" t="str">
            <v>ER642Y</v>
          </cell>
        </row>
        <row r="7432">
          <cell r="A7432" t="str">
            <v>F1805</v>
          </cell>
          <cell r="C7432" t="str">
            <v>ES420929</v>
          </cell>
          <cell r="D7432" t="str">
            <v>ES408F</v>
          </cell>
        </row>
        <row r="7433">
          <cell r="A7433" t="str">
            <v>F1806</v>
          </cell>
          <cell r="C7433" t="str">
            <v>GEF20929</v>
          </cell>
          <cell r="D7433" t="str">
            <v>GEFCO</v>
          </cell>
        </row>
        <row r="7434">
          <cell r="A7434" t="str">
            <v>F1807</v>
          </cell>
          <cell r="C7434" t="str">
            <v>GEF20929</v>
          </cell>
          <cell r="D7434" t="str">
            <v>GEFCO</v>
          </cell>
        </row>
        <row r="7435">
          <cell r="A7435" t="str">
            <v>F1808</v>
          </cell>
          <cell r="C7435" t="str">
            <v>BGM20929</v>
          </cell>
          <cell r="D7435" t="str">
            <v>BGM EX</v>
          </cell>
        </row>
        <row r="7436">
          <cell r="A7436" t="str">
            <v>F1809</v>
          </cell>
          <cell r="C7436" t="str">
            <v>FS620929</v>
          </cell>
          <cell r="D7436" t="str">
            <v>FS681F</v>
          </cell>
        </row>
        <row r="7437">
          <cell r="A7437" t="str">
            <v>F1810</v>
          </cell>
          <cell r="C7437" t="str">
            <v>ES420930</v>
          </cell>
          <cell r="D7437" t="str">
            <v>ES462R</v>
          </cell>
        </row>
        <row r="7438">
          <cell r="A7438" t="str">
            <v>F1811</v>
          </cell>
          <cell r="C7438" t="str">
            <v>ES920930</v>
          </cell>
          <cell r="D7438" t="str">
            <v>ES917P</v>
          </cell>
        </row>
        <row r="7439">
          <cell r="A7439" t="str">
            <v>F1812</v>
          </cell>
          <cell r="C7439" t="str">
            <v>FR420930</v>
          </cell>
          <cell r="D7439" t="str">
            <v>FR497X</v>
          </cell>
        </row>
        <row r="7440">
          <cell r="A7440" t="str">
            <v>F1814</v>
          </cell>
          <cell r="C7440" t="str">
            <v>FS620930</v>
          </cell>
          <cell r="D7440" t="str">
            <v>FS690C</v>
          </cell>
        </row>
        <row r="7441">
          <cell r="A7441" t="str">
            <v>F1815</v>
          </cell>
          <cell r="C7441" t="str">
            <v>FR321003</v>
          </cell>
          <cell r="D7441" t="str">
            <v>FR372M</v>
          </cell>
        </row>
        <row r="7442">
          <cell r="A7442" t="str">
            <v>F1816</v>
          </cell>
          <cell r="C7442" t="str">
            <v>ES121003</v>
          </cell>
          <cell r="D7442" t="str">
            <v>ES163J</v>
          </cell>
        </row>
        <row r="7443">
          <cell r="A7443" t="str">
            <v>F1817</v>
          </cell>
          <cell r="C7443" t="str">
            <v>ES221003</v>
          </cell>
          <cell r="D7443" t="str">
            <v>ES213R</v>
          </cell>
        </row>
        <row r="7444">
          <cell r="A7444" t="str">
            <v>F1818</v>
          </cell>
          <cell r="C7444" t="str">
            <v>XPO21003</v>
          </cell>
          <cell r="D7444" t="str">
            <v>XPO</v>
          </cell>
        </row>
        <row r="7445">
          <cell r="A7445" t="str">
            <v>F1819</v>
          </cell>
          <cell r="C7445" t="str">
            <v>FR421003</v>
          </cell>
          <cell r="D7445" t="str">
            <v>FR471M</v>
          </cell>
        </row>
        <row r="7446">
          <cell r="A7446" t="str">
            <v>F1820</v>
          </cell>
          <cell r="C7446" t="str">
            <v>FS121004</v>
          </cell>
          <cell r="D7446" t="str">
            <v>FS118T</v>
          </cell>
        </row>
        <row r="7447">
          <cell r="A7447" t="str">
            <v>F1821</v>
          </cell>
          <cell r="C7447" t="str">
            <v>FR521004</v>
          </cell>
          <cell r="D7447" t="str">
            <v>FR592Y</v>
          </cell>
        </row>
        <row r="7448">
          <cell r="A7448" t="str">
            <v>F1822</v>
          </cell>
          <cell r="C7448" t="str">
            <v>ES721004</v>
          </cell>
          <cell r="D7448" t="str">
            <v>ES780F</v>
          </cell>
        </row>
        <row r="7449">
          <cell r="A7449" t="str">
            <v>F1823</v>
          </cell>
          <cell r="C7449" t="str">
            <v>ES921005</v>
          </cell>
          <cell r="D7449" t="str">
            <v>ES922M</v>
          </cell>
        </row>
        <row r="7450">
          <cell r="A7450" t="str">
            <v>F1825</v>
          </cell>
          <cell r="C7450" t="str">
            <v>GEF21005</v>
          </cell>
          <cell r="D7450" t="str">
            <v>GEFCO</v>
          </cell>
        </row>
        <row r="7451">
          <cell r="A7451" t="str">
            <v>F1826</v>
          </cell>
          <cell r="C7451" t="str">
            <v>ES421005</v>
          </cell>
          <cell r="D7451" t="str">
            <v>ES400W</v>
          </cell>
        </row>
        <row r="7452">
          <cell r="A7452" t="str">
            <v>F1827</v>
          </cell>
          <cell r="C7452" t="str">
            <v>ER621006</v>
          </cell>
          <cell r="D7452" t="str">
            <v>ER642Y</v>
          </cell>
        </row>
        <row r="7453">
          <cell r="A7453" t="str">
            <v>F1828</v>
          </cell>
          <cell r="C7453" t="str">
            <v>ES421006</v>
          </cell>
          <cell r="D7453" t="str">
            <v>ES408F</v>
          </cell>
        </row>
        <row r="7454">
          <cell r="A7454" t="str">
            <v>F1829</v>
          </cell>
          <cell r="C7454" t="str">
            <v>ER921006</v>
          </cell>
          <cell r="D7454" t="str">
            <v>ER979Z</v>
          </cell>
        </row>
        <row r="7455">
          <cell r="A7455" t="str">
            <v>F1830</v>
          </cell>
          <cell r="C7455" t="str">
            <v>FT621006</v>
          </cell>
          <cell r="D7455" t="str">
            <v>FT628D</v>
          </cell>
        </row>
        <row r="7456">
          <cell r="A7456" t="str">
            <v>F1831</v>
          </cell>
          <cell r="C7456" t="str">
            <v>FS621007</v>
          </cell>
          <cell r="D7456" t="str">
            <v>FS681F</v>
          </cell>
        </row>
        <row r="7457">
          <cell r="A7457" t="str">
            <v>F1832</v>
          </cell>
          <cell r="C7457" t="str">
            <v>ES421007</v>
          </cell>
          <cell r="D7457" t="str">
            <v>ES462R</v>
          </cell>
        </row>
        <row r="7458">
          <cell r="A7458" t="str">
            <v>F1833</v>
          </cell>
          <cell r="C7458" t="str">
            <v>FT121007</v>
          </cell>
          <cell r="D7458" t="str">
            <v>FT189F</v>
          </cell>
        </row>
        <row r="7459">
          <cell r="A7459" t="str">
            <v>F1834</v>
          </cell>
          <cell r="C7459" t="str">
            <v>FR421007</v>
          </cell>
          <cell r="D7459" t="str">
            <v>FR497X</v>
          </cell>
        </row>
        <row r="7460">
          <cell r="A7460" t="str">
            <v>F1835</v>
          </cell>
          <cell r="C7460" t="str">
            <v>FS621010</v>
          </cell>
          <cell r="D7460" t="str">
            <v>FS690C</v>
          </cell>
        </row>
        <row r="7461">
          <cell r="A7461" t="str">
            <v>F1836</v>
          </cell>
          <cell r="C7461" t="str">
            <v>FR321010</v>
          </cell>
          <cell r="D7461" t="str">
            <v>FR372M</v>
          </cell>
        </row>
        <row r="7462">
          <cell r="A7462" t="str">
            <v>F1837</v>
          </cell>
          <cell r="C7462" t="str">
            <v>ES121010</v>
          </cell>
          <cell r="D7462" t="str">
            <v>ES163J</v>
          </cell>
        </row>
        <row r="7463">
          <cell r="A7463" t="str">
            <v>F1838</v>
          </cell>
          <cell r="C7463" t="str">
            <v>ES221011</v>
          </cell>
          <cell r="D7463" t="str">
            <v>ES213R</v>
          </cell>
        </row>
        <row r="7464">
          <cell r="A7464" t="str">
            <v>F1839</v>
          </cell>
          <cell r="C7464" t="str">
            <v>FR421011</v>
          </cell>
          <cell r="D7464" t="str">
            <v>FR471M</v>
          </cell>
        </row>
        <row r="7465">
          <cell r="A7465" t="str">
            <v>F1840</v>
          </cell>
          <cell r="C7465" t="str">
            <v>FS121011</v>
          </cell>
          <cell r="D7465" t="str">
            <v>FS118T</v>
          </cell>
        </row>
        <row r="7466">
          <cell r="A7466" t="str">
            <v>F1841</v>
          </cell>
          <cell r="C7466" t="str">
            <v>FR521011</v>
          </cell>
          <cell r="D7466" t="str">
            <v>FR592Y</v>
          </cell>
        </row>
        <row r="7467">
          <cell r="A7467" t="str">
            <v>F1842</v>
          </cell>
          <cell r="C7467" t="str">
            <v>ES721012</v>
          </cell>
          <cell r="D7467" t="str">
            <v>ES780F</v>
          </cell>
        </row>
        <row r="7468">
          <cell r="A7468" t="str">
            <v>F1843</v>
          </cell>
          <cell r="C7468" t="str">
            <v>ES921012</v>
          </cell>
          <cell r="D7468" t="str">
            <v>ES922M</v>
          </cell>
        </row>
        <row r="7469">
          <cell r="A7469" t="str">
            <v>F1844</v>
          </cell>
          <cell r="C7469" t="str">
            <v>GEF21012</v>
          </cell>
          <cell r="D7469" t="str">
            <v>GEFCO</v>
          </cell>
        </row>
        <row r="7470">
          <cell r="A7470" t="str">
            <v>F1845</v>
          </cell>
          <cell r="C7470" t="str">
            <v>ES421013</v>
          </cell>
          <cell r="D7470" t="str">
            <v>ES400W</v>
          </cell>
        </row>
        <row r="7471">
          <cell r="A7471" t="str">
            <v>F1846</v>
          </cell>
          <cell r="C7471" t="str">
            <v>ER621013</v>
          </cell>
          <cell r="D7471" t="str">
            <v>ER642Y</v>
          </cell>
        </row>
        <row r="7472">
          <cell r="A7472" t="str">
            <v>F1847</v>
          </cell>
          <cell r="C7472" t="str">
            <v>ES421013</v>
          </cell>
          <cell r="D7472" t="str">
            <v>ES408F</v>
          </cell>
        </row>
        <row r="7473">
          <cell r="A7473" t="str">
            <v>F1848</v>
          </cell>
          <cell r="C7473" t="str">
            <v>ER921013</v>
          </cell>
          <cell r="D7473" t="str">
            <v>ER979Z</v>
          </cell>
        </row>
        <row r="7474">
          <cell r="A7474" t="str">
            <v>F1849</v>
          </cell>
          <cell r="C7474" t="str">
            <v>FT621014</v>
          </cell>
          <cell r="D7474" t="str">
            <v>FT628D</v>
          </cell>
        </row>
        <row r="7475">
          <cell r="A7475" t="str">
            <v>F1850</v>
          </cell>
          <cell r="C7475" t="str">
            <v>ES421014</v>
          </cell>
          <cell r="D7475" t="str">
            <v>ES462R</v>
          </cell>
        </row>
        <row r="7476">
          <cell r="A7476" t="str">
            <v>F1851</v>
          </cell>
          <cell r="C7476" t="str">
            <v>FT121014</v>
          </cell>
          <cell r="D7476" t="str">
            <v>FT189F</v>
          </cell>
        </row>
        <row r="7477">
          <cell r="A7477" t="str">
            <v>F1852</v>
          </cell>
          <cell r="C7477" t="str">
            <v>FR421014</v>
          </cell>
          <cell r="D7477" t="str">
            <v>FR497X</v>
          </cell>
        </row>
        <row r="7478">
          <cell r="A7478" t="str">
            <v>F1853</v>
          </cell>
          <cell r="C7478" t="str">
            <v>FS621017</v>
          </cell>
          <cell r="D7478" t="str">
            <v>FS690C</v>
          </cell>
        </row>
        <row r="7479">
          <cell r="A7479" t="str">
            <v>F1854</v>
          </cell>
          <cell r="C7479" t="str">
            <v>FR321017</v>
          </cell>
          <cell r="D7479" t="str">
            <v>FR372M</v>
          </cell>
        </row>
        <row r="7480">
          <cell r="A7480" t="str">
            <v>F1855</v>
          </cell>
          <cell r="C7480" t="str">
            <v>FS621017</v>
          </cell>
          <cell r="D7480" t="str">
            <v>FS681F</v>
          </cell>
        </row>
        <row r="7481">
          <cell r="A7481" t="str">
            <v>F1856</v>
          </cell>
          <cell r="C7481" t="str">
            <v>ES121018</v>
          </cell>
          <cell r="D7481" t="str">
            <v>ES163J</v>
          </cell>
        </row>
        <row r="7482">
          <cell r="A7482" t="str">
            <v>F1857</v>
          </cell>
          <cell r="C7482" t="str">
            <v>ES221018</v>
          </cell>
          <cell r="D7482" t="str">
            <v>ES213R</v>
          </cell>
        </row>
        <row r="7483">
          <cell r="A7483" t="str">
            <v>F1858</v>
          </cell>
          <cell r="C7483" t="str">
            <v>FR421018</v>
          </cell>
          <cell r="D7483" t="str">
            <v>FR471M</v>
          </cell>
        </row>
        <row r="7484">
          <cell r="A7484" t="str">
            <v>F1859</v>
          </cell>
          <cell r="C7484" t="str">
            <v>FS121018</v>
          </cell>
          <cell r="D7484" t="str">
            <v>FS118T</v>
          </cell>
        </row>
        <row r="7485">
          <cell r="A7485" t="str">
            <v>F1860</v>
          </cell>
          <cell r="C7485" t="str">
            <v>FR521019</v>
          </cell>
          <cell r="D7485" t="str">
            <v>FR592Y</v>
          </cell>
        </row>
        <row r="7486">
          <cell r="A7486" t="str">
            <v>F1861</v>
          </cell>
          <cell r="C7486" t="str">
            <v>ES721019</v>
          </cell>
          <cell r="D7486" t="str">
            <v>ES780F</v>
          </cell>
        </row>
        <row r="7487">
          <cell r="A7487" t="str">
            <v>F1862</v>
          </cell>
          <cell r="C7487" t="str">
            <v>ES921020</v>
          </cell>
          <cell r="D7487" t="str">
            <v>ES922M</v>
          </cell>
        </row>
        <row r="7488">
          <cell r="A7488" t="str">
            <v>F1863</v>
          </cell>
          <cell r="C7488" t="str">
            <v>ES721020</v>
          </cell>
          <cell r="D7488" t="str">
            <v>ES783M</v>
          </cell>
        </row>
        <row r="7489">
          <cell r="A7489" t="str">
            <v>F1864</v>
          </cell>
          <cell r="C7489" t="str">
            <v>ES421020</v>
          </cell>
          <cell r="D7489" t="str">
            <v>ES400W</v>
          </cell>
        </row>
        <row r="7490">
          <cell r="A7490" t="str">
            <v>F1865</v>
          </cell>
          <cell r="C7490" t="str">
            <v>ER621020</v>
          </cell>
          <cell r="D7490" t="str">
            <v>ER642Y</v>
          </cell>
        </row>
        <row r="7491">
          <cell r="A7491" t="str">
            <v>F1866</v>
          </cell>
          <cell r="C7491" t="str">
            <v>ES421021</v>
          </cell>
          <cell r="D7491" t="str">
            <v>ES408F</v>
          </cell>
        </row>
        <row r="7492">
          <cell r="A7492" t="str">
            <v>F1867</v>
          </cell>
          <cell r="C7492" t="str">
            <v>ER921021</v>
          </cell>
          <cell r="D7492" t="str">
            <v>ER979Z</v>
          </cell>
        </row>
        <row r="7493">
          <cell r="A7493" t="str">
            <v>F1868</v>
          </cell>
          <cell r="C7493" t="str">
            <v>FT621021</v>
          </cell>
          <cell r="D7493" t="str">
            <v>FT628D</v>
          </cell>
        </row>
        <row r="7494">
          <cell r="A7494" t="str">
            <v>F1869</v>
          </cell>
          <cell r="C7494" t="str">
            <v>ES421021</v>
          </cell>
          <cell r="D7494" t="str">
            <v>ES462R</v>
          </cell>
        </row>
        <row r="7495">
          <cell r="A7495" t="str">
            <v>F1871</v>
          </cell>
          <cell r="C7495" t="str">
            <v>FT121022</v>
          </cell>
          <cell r="D7495" t="str">
            <v>FT189F</v>
          </cell>
        </row>
        <row r="7496">
          <cell r="A7496" t="str">
            <v>F1872</v>
          </cell>
          <cell r="C7496" t="str">
            <v>FR421024</v>
          </cell>
          <cell r="D7496" t="str">
            <v>FR497X</v>
          </cell>
        </row>
        <row r="7497">
          <cell r="A7497" t="str">
            <v>F1873</v>
          </cell>
          <cell r="C7497" t="str">
            <v>FS621024</v>
          </cell>
          <cell r="D7497" t="str">
            <v>FS690C</v>
          </cell>
        </row>
        <row r="7498">
          <cell r="A7498" t="str">
            <v>F1874</v>
          </cell>
          <cell r="C7498" t="str">
            <v>FR321024</v>
          </cell>
          <cell r="D7498" t="str">
            <v>FR372M</v>
          </cell>
        </row>
        <row r="7499">
          <cell r="A7499" t="str">
            <v>F1875</v>
          </cell>
          <cell r="C7499" t="str">
            <v>FS621025</v>
          </cell>
          <cell r="D7499" t="str">
            <v>FS681F</v>
          </cell>
        </row>
        <row r="7500">
          <cell r="A7500" t="str">
            <v>F1876</v>
          </cell>
          <cell r="C7500" t="str">
            <v>ES121025</v>
          </cell>
          <cell r="D7500" t="str">
            <v>ES163J</v>
          </cell>
        </row>
        <row r="7501">
          <cell r="A7501" t="str">
            <v>F1877</v>
          </cell>
          <cell r="C7501" t="str">
            <v>ES221025</v>
          </cell>
          <cell r="D7501" t="str">
            <v>ES213R</v>
          </cell>
        </row>
        <row r="7502">
          <cell r="A7502" t="str">
            <v>F1878</v>
          </cell>
          <cell r="C7502" t="str">
            <v>FR421025</v>
          </cell>
          <cell r="D7502" t="str">
            <v>FR471M</v>
          </cell>
        </row>
        <row r="7503">
          <cell r="A7503" t="str">
            <v>F1879</v>
          </cell>
          <cell r="C7503" t="str">
            <v>FS121026</v>
          </cell>
          <cell r="D7503" t="str">
            <v>FS118T</v>
          </cell>
        </row>
        <row r="7504">
          <cell r="A7504" t="str">
            <v>F1880</v>
          </cell>
          <cell r="C7504" t="str">
            <v>FR521026</v>
          </cell>
          <cell r="D7504" t="str">
            <v>FR592Y</v>
          </cell>
        </row>
        <row r="7505">
          <cell r="A7505" t="str">
            <v>F1881</v>
          </cell>
          <cell r="C7505" t="str">
            <v>ES721026</v>
          </cell>
          <cell r="D7505" t="str">
            <v>ES780F</v>
          </cell>
        </row>
        <row r="7506">
          <cell r="A7506" t="str">
            <v>F1882</v>
          </cell>
          <cell r="C7506" t="str">
            <v>ES921026</v>
          </cell>
          <cell r="D7506" t="str">
            <v>ES922M</v>
          </cell>
        </row>
        <row r="7507">
          <cell r="A7507" t="str">
            <v>F1883</v>
          </cell>
          <cell r="C7507" t="str">
            <v>ES721027</v>
          </cell>
          <cell r="D7507" t="str">
            <v>ES783M</v>
          </cell>
        </row>
        <row r="7508">
          <cell r="A7508" t="str">
            <v>F1884</v>
          </cell>
          <cell r="C7508" t="str">
            <v>ES421027</v>
          </cell>
          <cell r="D7508" t="str">
            <v>ES400W</v>
          </cell>
        </row>
        <row r="7509">
          <cell r="A7509" t="str">
            <v>F1885</v>
          </cell>
          <cell r="C7509" t="str">
            <v>ER621027</v>
          </cell>
          <cell r="D7509" t="str">
            <v>ER642Y</v>
          </cell>
        </row>
        <row r="7510">
          <cell r="A7510" t="str">
            <v>F1886</v>
          </cell>
          <cell r="C7510" t="str">
            <v>ES421027</v>
          </cell>
          <cell r="D7510" t="str">
            <v>ES408F</v>
          </cell>
        </row>
        <row r="7511">
          <cell r="A7511" t="str">
            <v>F1887</v>
          </cell>
          <cell r="C7511" t="str">
            <v>ER921027</v>
          </cell>
          <cell r="D7511" t="str">
            <v>ER979Z</v>
          </cell>
        </row>
        <row r="7512">
          <cell r="A7512" t="str">
            <v>F1888</v>
          </cell>
          <cell r="C7512" t="str">
            <v>FT621028</v>
          </cell>
          <cell r="D7512" t="str">
            <v>FT628D</v>
          </cell>
        </row>
        <row r="7513">
          <cell r="A7513" t="str">
            <v>F1889</v>
          </cell>
          <cell r="C7513" t="str">
            <v>ES421028</v>
          </cell>
          <cell r="D7513" t="str">
            <v>ES462R</v>
          </cell>
        </row>
        <row r="7514">
          <cell r="A7514" t="str">
            <v>F1890</v>
          </cell>
          <cell r="C7514" t="str">
            <v>FT121028</v>
          </cell>
          <cell r="D7514" t="str">
            <v>FT189F</v>
          </cell>
        </row>
        <row r="7515">
          <cell r="A7515" t="str">
            <v>F1892</v>
          </cell>
          <cell r="C7515" t="str">
            <v>FR421028</v>
          </cell>
          <cell r="D7515" t="str">
            <v>FR497X</v>
          </cell>
        </row>
        <row r="7516">
          <cell r="A7516" t="str">
            <v>F1893</v>
          </cell>
          <cell r="C7516" t="str">
            <v>FS621031</v>
          </cell>
          <cell r="D7516" t="str">
            <v>FS690C</v>
          </cell>
        </row>
        <row r="7517">
          <cell r="A7517" t="str">
            <v>F1894</v>
          </cell>
          <cell r="C7517" t="str">
            <v>FR321031</v>
          </cell>
          <cell r="D7517" t="str">
            <v>FR372M</v>
          </cell>
        </row>
        <row r="7518">
          <cell r="A7518" t="str">
            <v>F1895</v>
          </cell>
          <cell r="C7518" t="str">
            <v>FS621031</v>
          </cell>
          <cell r="D7518" t="str">
            <v>FS681F</v>
          </cell>
        </row>
        <row r="7519">
          <cell r="A7519" t="str">
            <v>F1896</v>
          </cell>
          <cell r="C7519" t="str">
            <v>ES121101</v>
          </cell>
          <cell r="D7519" t="str">
            <v>ES163J</v>
          </cell>
        </row>
        <row r="7520">
          <cell r="A7520" t="str">
            <v>F1897</v>
          </cell>
          <cell r="C7520" t="str">
            <v>ES221101</v>
          </cell>
          <cell r="D7520" t="str">
            <v>ES213R</v>
          </cell>
        </row>
        <row r="7521">
          <cell r="A7521" t="str">
            <v>F1898</v>
          </cell>
          <cell r="C7521" t="str">
            <v>FR421102</v>
          </cell>
          <cell r="D7521" t="str">
            <v>FR471M</v>
          </cell>
        </row>
        <row r="7522">
          <cell r="A7522" t="str">
            <v>F1899</v>
          </cell>
          <cell r="C7522" t="str">
            <v>FS121102</v>
          </cell>
          <cell r="D7522" t="str">
            <v>FS118T</v>
          </cell>
        </row>
        <row r="7523">
          <cell r="A7523" t="str">
            <v>F1901</v>
          </cell>
          <cell r="C7523" t="str">
            <v>FR521102</v>
          </cell>
          <cell r="D7523" t="str">
            <v>FR592Y</v>
          </cell>
        </row>
        <row r="7524">
          <cell r="A7524" t="str">
            <v>F1902</v>
          </cell>
          <cell r="C7524" t="str">
            <v>ES721103</v>
          </cell>
          <cell r="D7524" t="str">
            <v>ES780F</v>
          </cell>
        </row>
        <row r="7525">
          <cell r="A7525" t="str">
            <v>F1903</v>
          </cell>
          <cell r="C7525" t="str">
            <v>ES921103</v>
          </cell>
          <cell r="D7525" t="str">
            <v>ES922M</v>
          </cell>
        </row>
        <row r="7526">
          <cell r="A7526" t="str">
            <v>F1904</v>
          </cell>
          <cell r="C7526" t="str">
            <v>ES721103</v>
          </cell>
          <cell r="D7526" t="str">
            <v>ES783M</v>
          </cell>
        </row>
        <row r="7527">
          <cell r="A7527" t="str">
            <v>F1905</v>
          </cell>
          <cell r="C7527" t="str">
            <v>ES421103</v>
          </cell>
          <cell r="D7527" t="str">
            <v>ES400W</v>
          </cell>
        </row>
        <row r="7528">
          <cell r="A7528" t="str">
            <v>F1906</v>
          </cell>
          <cell r="C7528" t="str">
            <v>ER621104</v>
          </cell>
          <cell r="D7528" t="str">
            <v>ER642Y</v>
          </cell>
        </row>
        <row r="7529">
          <cell r="A7529" t="str">
            <v>F1907</v>
          </cell>
          <cell r="C7529" t="str">
            <v>ES421104</v>
          </cell>
          <cell r="D7529" t="str">
            <v>ES408F</v>
          </cell>
        </row>
        <row r="7530">
          <cell r="A7530" t="str">
            <v>F1908</v>
          </cell>
          <cell r="C7530" t="str">
            <v>ER921104</v>
          </cell>
          <cell r="D7530" t="str">
            <v>ER979Z</v>
          </cell>
        </row>
        <row r="7531">
          <cell r="A7531" t="str">
            <v>F1909</v>
          </cell>
          <cell r="C7531" t="str">
            <v>FT621107</v>
          </cell>
          <cell r="D7531" t="str">
            <v>FT628D</v>
          </cell>
        </row>
        <row r="7532">
          <cell r="A7532" t="str">
            <v>F1910</v>
          </cell>
          <cell r="C7532" t="str">
            <v>ES421107</v>
          </cell>
          <cell r="D7532" t="str">
            <v>ES462R</v>
          </cell>
        </row>
        <row r="7533">
          <cell r="A7533" t="str">
            <v>F1911</v>
          </cell>
          <cell r="C7533" t="str">
            <v>FT121107</v>
          </cell>
          <cell r="D7533" t="str">
            <v>FT189F</v>
          </cell>
        </row>
        <row r="7534">
          <cell r="A7534" t="str">
            <v>F1912</v>
          </cell>
          <cell r="C7534" t="str">
            <v>FR421107</v>
          </cell>
          <cell r="D7534" t="str">
            <v>FR497X</v>
          </cell>
        </row>
        <row r="7535">
          <cell r="A7535" t="str">
            <v>F1913</v>
          </cell>
          <cell r="C7535" t="str">
            <v>FS621108</v>
          </cell>
          <cell r="D7535" t="str">
            <v>FS690C</v>
          </cell>
        </row>
        <row r="7536">
          <cell r="A7536" t="str">
            <v>F1914</v>
          </cell>
          <cell r="C7536" t="str">
            <v>FR321108</v>
          </cell>
          <cell r="D7536" t="str">
            <v>FR372M</v>
          </cell>
        </row>
        <row r="7537">
          <cell r="A7537" t="str">
            <v>F1915</v>
          </cell>
          <cell r="C7537" t="str">
            <v>FS621108</v>
          </cell>
          <cell r="D7537" t="str">
            <v>FS681F</v>
          </cell>
        </row>
        <row r="7538">
          <cell r="A7538" t="str">
            <v>F1916</v>
          </cell>
          <cell r="C7538" t="str">
            <v>ES121108</v>
          </cell>
          <cell r="D7538" t="str">
            <v>ES163J</v>
          </cell>
        </row>
        <row r="7539">
          <cell r="A7539" t="str">
            <v>F1918</v>
          </cell>
          <cell r="C7539" t="str">
            <v>ES221109</v>
          </cell>
          <cell r="D7539" t="str">
            <v>ES213R</v>
          </cell>
        </row>
        <row r="7540">
          <cell r="A7540" t="str">
            <v>F1919</v>
          </cell>
          <cell r="C7540" t="str">
            <v>FR421109</v>
          </cell>
          <cell r="D7540" t="str">
            <v>FR471M</v>
          </cell>
        </row>
        <row r="7541">
          <cell r="A7541" t="str">
            <v>F1920</v>
          </cell>
          <cell r="C7541" t="str">
            <v>FS121109</v>
          </cell>
          <cell r="D7541" t="str">
            <v>FS118T</v>
          </cell>
        </row>
        <row r="7542">
          <cell r="A7542" t="str">
            <v>F1921</v>
          </cell>
          <cell r="C7542" t="str">
            <v>FR521109</v>
          </cell>
          <cell r="D7542" t="str">
            <v>FR592Y</v>
          </cell>
        </row>
        <row r="7543">
          <cell r="A7543" t="str">
            <v>F1922</v>
          </cell>
          <cell r="C7543" t="str">
            <v>ES721110</v>
          </cell>
          <cell r="D7543" t="str">
            <v>ES780F</v>
          </cell>
        </row>
        <row r="7544">
          <cell r="A7544" t="str">
            <v>F1923</v>
          </cell>
          <cell r="C7544" t="str">
            <v>ES921110</v>
          </cell>
          <cell r="D7544" t="str">
            <v>ES922M</v>
          </cell>
        </row>
        <row r="7545">
          <cell r="A7545" t="str">
            <v>F1924</v>
          </cell>
          <cell r="C7545" t="str">
            <v>ES721110</v>
          </cell>
          <cell r="D7545" t="str">
            <v>ES783M</v>
          </cell>
        </row>
        <row r="7546">
          <cell r="A7546" t="str">
            <v>F1925</v>
          </cell>
          <cell r="C7546" t="str">
            <v>ER621110</v>
          </cell>
          <cell r="D7546" t="str">
            <v>ER642Y</v>
          </cell>
        </row>
        <row r="7547">
          <cell r="A7547" t="str">
            <v>F1927</v>
          </cell>
          <cell r="C7547" t="str">
            <v>ES421114</v>
          </cell>
          <cell r="D7547" t="str">
            <v>ES400W</v>
          </cell>
        </row>
        <row r="7548">
          <cell r="A7548" t="str">
            <v>F1928</v>
          </cell>
          <cell r="C7548" t="str">
            <v>ES421114</v>
          </cell>
          <cell r="D7548" t="str">
            <v>ES408F</v>
          </cell>
        </row>
        <row r="7549">
          <cell r="A7549" t="str">
            <v>F1929</v>
          </cell>
          <cell r="C7549" t="str">
            <v>ER921114</v>
          </cell>
          <cell r="D7549" t="str">
            <v>ER979Z</v>
          </cell>
        </row>
        <row r="7550">
          <cell r="A7550" t="str">
            <v>F1930</v>
          </cell>
          <cell r="C7550" t="str">
            <v>FT621114</v>
          </cell>
          <cell r="D7550" t="str">
            <v>FT628D</v>
          </cell>
        </row>
        <row r="7551">
          <cell r="A7551" t="str">
            <v>F1931</v>
          </cell>
          <cell r="C7551" t="str">
            <v>ES421115</v>
          </cell>
          <cell r="D7551" t="str">
            <v>ES462R</v>
          </cell>
        </row>
        <row r="7552">
          <cell r="A7552" t="str">
            <v>F1932</v>
          </cell>
          <cell r="C7552" t="str">
            <v>FT121115</v>
          </cell>
          <cell r="D7552" t="str">
            <v>FT189F</v>
          </cell>
        </row>
        <row r="7553">
          <cell r="A7553" t="str">
            <v>F1933</v>
          </cell>
          <cell r="C7553" t="str">
            <v>FR421115</v>
          </cell>
          <cell r="D7553" t="str">
            <v>FR497X</v>
          </cell>
        </row>
        <row r="7554">
          <cell r="A7554" t="str">
            <v>F1934</v>
          </cell>
          <cell r="C7554" t="str">
            <v>FS621115</v>
          </cell>
          <cell r="D7554" t="str">
            <v>FS690C</v>
          </cell>
        </row>
        <row r="7555">
          <cell r="A7555" t="str">
            <v>F1935</v>
          </cell>
          <cell r="C7555" t="str">
            <v>PRI21115</v>
          </cell>
          <cell r="D7555" t="str">
            <v>PRIORI</v>
          </cell>
        </row>
        <row r="7556">
          <cell r="A7556" t="str">
            <v>F1936</v>
          </cell>
          <cell r="C7556" t="str">
            <v>FR321116</v>
          </cell>
          <cell r="D7556" t="str">
            <v>FR372M</v>
          </cell>
        </row>
        <row r="7557">
          <cell r="A7557" t="str">
            <v>F1937</v>
          </cell>
          <cell r="C7557" t="str">
            <v>FS621116</v>
          </cell>
          <cell r="D7557" t="str">
            <v>FS681F</v>
          </cell>
        </row>
        <row r="7558">
          <cell r="A7558" t="str">
            <v>F1938</v>
          </cell>
          <cell r="C7558" t="str">
            <v>ES121116</v>
          </cell>
          <cell r="D7558" t="str">
            <v>ES163J</v>
          </cell>
        </row>
        <row r="7559">
          <cell r="A7559" t="str">
            <v>F1939</v>
          </cell>
          <cell r="C7559" t="str">
            <v>ES221116</v>
          </cell>
          <cell r="D7559" t="str">
            <v>ES213R</v>
          </cell>
        </row>
        <row r="7560">
          <cell r="A7560" t="str">
            <v>F1940</v>
          </cell>
          <cell r="C7560" t="str">
            <v>FR421117</v>
          </cell>
          <cell r="D7560" t="str">
            <v>FR471M</v>
          </cell>
        </row>
        <row r="7561">
          <cell r="A7561" t="str">
            <v>F1941</v>
          </cell>
          <cell r="C7561" t="str">
            <v>FS121117</v>
          </cell>
          <cell r="D7561" t="str">
            <v>FS118T</v>
          </cell>
        </row>
        <row r="7562">
          <cell r="A7562" t="str">
            <v>F1942</v>
          </cell>
          <cell r="C7562" t="str">
            <v>FR521117</v>
          </cell>
          <cell r="D7562" t="str">
            <v>FR592Y</v>
          </cell>
        </row>
        <row r="7563">
          <cell r="A7563" t="str">
            <v>F1943</v>
          </cell>
          <cell r="C7563" t="str">
            <v>ES721118</v>
          </cell>
          <cell r="D7563" t="str">
            <v>ES780F</v>
          </cell>
        </row>
        <row r="7564">
          <cell r="A7564" t="str">
            <v>F1944</v>
          </cell>
          <cell r="C7564" t="str">
            <v>ES921118</v>
          </cell>
          <cell r="D7564" t="str">
            <v>ES922M</v>
          </cell>
        </row>
        <row r="7565">
          <cell r="A7565" t="str">
            <v>F1946</v>
          </cell>
          <cell r="C7565" t="str">
            <v>ES721118</v>
          </cell>
          <cell r="D7565" t="str">
            <v>ES783M</v>
          </cell>
        </row>
        <row r="7566">
          <cell r="A7566" t="str">
            <v>F1947</v>
          </cell>
          <cell r="C7566" t="str">
            <v>ER621118</v>
          </cell>
          <cell r="D7566" t="str">
            <v>ER642Y</v>
          </cell>
        </row>
        <row r="7567">
          <cell r="A7567" t="str">
            <v>F1948</v>
          </cell>
          <cell r="C7567" t="str">
            <v>ES921121</v>
          </cell>
          <cell r="D7567" t="str">
            <v>ES905P</v>
          </cell>
        </row>
        <row r="7568">
          <cell r="A7568" t="str">
            <v>F1949</v>
          </cell>
          <cell r="C7568" t="str">
            <v>ES421121</v>
          </cell>
          <cell r="D7568" t="str">
            <v>ES408F</v>
          </cell>
        </row>
        <row r="7569">
          <cell r="A7569" t="str">
            <v>F1950</v>
          </cell>
          <cell r="C7569" t="str">
            <v>ES421121</v>
          </cell>
          <cell r="D7569" t="str">
            <v>ES462R</v>
          </cell>
        </row>
        <row r="7570">
          <cell r="A7570" t="str">
            <v>F1951</v>
          </cell>
          <cell r="C7570" t="str">
            <v>FT621122</v>
          </cell>
          <cell r="D7570" t="str">
            <v>FT628D</v>
          </cell>
        </row>
        <row r="7571">
          <cell r="A7571" t="str">
            <v>F1952</v>
          </cell>
          <cell r="C7571" t="str">
            <v>FT121122</v>
          </cell>
          <cell r="D7571" t="str">
            <v>FT189F</v>
          </cell>
        </row>
        <row r="7572">
          <cell r="A7572" t="str">
            <v>F1953</v>
          </cell>
          <cell r="C7572" t="str">
            <v>FR421122</v>
          </cell>
          <cell r="D7572" t="str">
            <v>FR497X</v>
          </cell>
        </row>
        <row r="7573">
          <cell r="A7573" t="str">
            <v>F1954</v>
          </cell>
          <cell r="C7573" t="str">
            <v>FS621123</v>
          </cell>
          <cell r="D7573" t="str">
            <v>FS690C</v>
          </cell>
        </row>
        <row r="7574">
          <cell r="A7574" t="str">
            <v>F1955</v>
          </cell>
          <cell r="C7574" t="str">
            <v>FR321123</v>
          </cell>
          <cell r="D7574" t="str">
            <v>FR372M</v>
          </cell>
        </row>
        <row r="7575">
          <cell r="A7575" t="str">
            <v>F1956</v>
          </cell>
          <cell r="C7575" t="str">
            <v>FS621123</v>
          </cell>
          <cell r="D7575" t="str">
            <v>FS681F</v>
          </cell>
        </row>
        <row r="7576">
          <cell r="A7576" t="str">
            <v>F1957</v>
          </cell>
          <cell r="C7576" t="str">
            <v>ES121123</v>
          </cell>
          <cell r="D7576" t="str">
            <v>ES163J</v>
          </cell>
        </row>
        <row r="7577">
          <cell r="A7577" t="str">
            <v>F1958</v>
          </cell>
          <cell r="C7577" t="str">
            <v>ES221124</v>
          </cell>
          <cell r="D7577" t="str">
            <v>ES213R</v>
          </cell>
        </row>
        <row r="7578">
          <cell r="A7578" t="str">
            <v>F1959</v>
          </cell>
          <cell r="C7578" t="str">
            <v>FR421124</v>
          </cell>
          <cell r="D7578" t="str">
            <v>FR471M</v>
          </cell>
        </row>
        <row r="7579">
          <cell r="A7579" t="str">
            <v>F1960</v>
          </cell>
          <cell r="C7579" t="str">
            <v>FS121124</v>
          </cell>
          <cell r="D7579" t="str">
            <v>FS118T</v>
          </cell>
        </row>
        <row r="7580">
          <cell r="A7580" t="str">
            <v>F1961</v>
          </cell>
          <cell r="C7580" t="str">
            <v>FR521125</v>
          </cell>
          <cell r="D7580" t="str">
            <v>FR592Y</v>
          </cell>
        </row>
        <row r="7581">
          <cell r="A7581" t="str">
            <v>F1962</v>
          </cell>
          <cell r="C7581" t="str">
            <v>ES721125</v>
          </cell>
          <cell r="D7581" t="str">
            <v>ES780F</v>
          </cell>
        </row>
        <row r="7582">
          <cell r="A7582" t="str">
            <v>F1963</v>
          </cell>
          <cell r="C7582" t="str">
            <v>ES921125</v>
          </cell>
          <cell r="D7582" t="str">
            <v>ES922M</v>
          </cell>
        </row>
        <row r="7583">
          <cell r="A7583" t="str">
            <v>F1964</v>
          </cell>
          <cell r="C7583" t="str">
            <v>ES721128</v>
          </cell>
          <cell r="D7583" t="str">
            <v>ES783M</v>
          </cell>
        </row>
        <row r="7584">
          <cell r="A7584" t="str">
            <v>F1966</v>
          </cell>
          <cell r="C7584" t="str">
            <v>ER621128</v>
          </cell>
          <cell r="D7584" t="str">
            <v>ER642Y</v>
          </cell>
        </row>
        <row r="7585">
          <cell r="A7585" t="str">
            <v>F1967</v>
          </cell>
          <cell r="C7585" t="str">
            <v>ES921128</v>
          </cell>
          <cell r="D7585" t="str">
            <v>ES905P</v>
          </cell>
        </row>
        <row r="7586">
          <cell r="A7586" t="str">
            <v>F1968</v>
          </cell>
          <cell r="C7586" t="str">
            <v>ES421128</v>
          </cell>
          <cell r="D7586" t="str">
            <v>ES408F</v>
          </cell>
        </row>
        <row r="7587">
          <cell r="A7587" t="str">
            <v>F1969</v>
          </cell>
          <cell r="C7587" t="str">
            <v>ES421129</v>
          </cell>
          <cell r="D7587" t="str">
            <v>ES462R</v>
          </cell>
        </row>
        <row r="7588">
          <cell r="A7588" t="str">
            <v>F1970</v>
          </cell>
          <cell r="C7588" t="str">
            <v>FT621129</v>
          </cell>
          <cell r="D7588" t="str">
            <v>FT628D</v>
          </cell>
        </row>
        <row r="7589">
          <cell r="A7589" t="str">
            <v>F1971</v>
          </cell>
          <cell r="C7589" t="str">
            <v>FT121129</v>
          </cell>
          <cell r="D7589" t="str">
            <v>FT189F</v>
          </cell>
        </row>
        <row r="7590">
          <cell r="A7590" t="str">
            <v>F1972</v>
          </cell>
          <cell r="C7590" t="str">
            <v>XPO21129</v>
          </cell>
          <cell r="D7590" t="str">
            <v>XPO</v>
          </cell>
        </row>
        <row r="7591">
          <cell r="A7591" t="str">
            <v>F1973</v>
          </cell>
          <cell r="C7591" t="str">
            <v>FR421130</v>
          </cell>
          <cell r="D7591" t="str">
            <v>FR497X</v>
          </cell>
        </row>
        <row r="7592">
          <cell r="A7592" t="str">
            <v>F1974</v>
          </cell>
          <cell r="C7592" t="str">
            <v>FS621130</v>
          </cell>
          <cell r="D7592" t="str">
            <v>FS690C</v>
          </cell>
        </row>
        <row r="7593">
          <cell r="A7593" t="str">
            <v>F1975</v>
          </cell>
          <cell r="C7593" t="str">
            <v>FR321130</v>
          </cell>
          <cell r="D7593" t="str">
            <v>FR372M</v>
          </cell>
        </row>
        <row r="7594">
          <cell r="A7594" t="str">
            <v>F1976</v>
          </cell>
          <cell r="C7594" t="str">
            <v>XPO21130</v>
          </cell>
          <cell r="D7594" t="str">
            <v>XPO</v>
          </cell>
        </row>
        <row r="7595">
          <cell r="A7595" t="str">
            <v>F1978</v>
          </cell>
          <cell r="C7595" t="str">
            <v>FS621130</v>
          </cell>
          <cell r="D7595" t="str">
            <v>FS681F</v>
          </cell>
        </row>
        <row r="7596">
          <cell r="A7596" t="str">
            <v>F1979</v>
          </cell>
          <cell r="C7596" t="str">
            <v>ES121201</v>
          </cell>
          <cell r="D7596" t="str">
            <v>ES163J</v>
          </cell>
        </row>
        <row r="7597">
          <cell r="A7597" t="str">
            <v>F1980</v>
          </cell>
          <cell r="C7597" t="str">
            <v>ES221201</v>
          </cell>
          <cell r="D7597" t="str">
            <v>ES213R</v>
          </cell>
        </row>
        <row r="7598">
          <cell r="A7598" t="str">
            <v>F1981</v>
          </cell>
          <cell r="C7598" t="str">
            <v>FR421201</v>
          </cell>
          <cell r="D7598" t="str">
            <v>FR471M</v>
          </cell>
        </row>
        <row r="7599">
          <cell r="A7599" t="str">
            <v>F1983</v>
          </cell>
          <cell r="C7599" t="str">
            <v>FS121202</v>
          </cell>
          <cell r="D7599" t="str">
            <v>FS118T</v>
          </cell>
        </row>
        <row r="7600">
          <cell r="A7600" t="str">
            <v>F1985</v>
          </cell>
          <cell r="C7600" t="str">
            <v>FR521202</v>
          </cell>
          <cell r="D7600" t="str">
            <v>FR592Y</v>
          </cell>
        </row>
        <row r="7601">
          <cell r="A7601" t="str">
            <v>F1986</v>
          </cell>
          <cell r="C7601" t="str">
            <v>ES721202</v>
          </cell>
          <cell r="D7601" t="str">
            <v>ES780F</v>
          </cell>
        </row>
        <row r="7602">
          <cell r="A7602" t="str">
            <v>F1987</v>
          </cell>
          <cell r="C7602" t="str">
            <v>ES921205</v>
          </cell>
          <cell r="D7602" t="str">
            <v>ES922M</v>
          </cell>
        </row>
        <row r="7603">
          <cell r="A7603" t="str">
            <v>F1988</v>
          </cell>
          <cell r="C7603" t="str">
            <v>ES721205</v>
          </cell>
          <cell r="D7603" t="str">
            <v>ES783M</v>
          </cell>
        </row>
        <row r="7604">
          <cell r="A7604" t="str">
            <v>F1989</v>
          </cell>
          <cell r="C7604" t="str">
            <v>ER621205</v>
          </cell>
          <cell r="D7604" t="str">
            <v>ER642Y</v>
          </cell>
        </row>
        <row r="7605">
          <cell r="A7605" t="str">
            <v>F1990</v>
          </cell>
          <cell r="C7605" t="str">
            <v>ES921205</v>
          </cell>
          <cell r="D7605" t="str">
            <v>ES905P</v>
          </cell>
        </row>
        <row r="7606">
          <cell r="A7606" t="str">
            <v>F1991</v>
          </cell>
          <cell r="C7606" t="str">
            <v>ES421206</v>
          </cell>
          <cell r="D7606" t="str">
            <v>ES408F</v>
          </cell>
        </row>
        <row r="7607">
          <cell r="A7607" t="str">
            <v>F1992</v>
          </cell>
          <cell r="C7607" t="str">
            <v>ES421206</v>
          </cell>
          <cell r="D7607" t="str">
            <v>ES462R</v>
          </cell>
        </row>
        <row r="7608">
          <cell r="A7608" t="str">
            <v>F1993</v>
          </cell>
          <cell r="C7608" t="str">
            <v>FT621206</v>
          </cell>
          <cell r="D7608" t="str">
            <v>FT628D</v>
          </cell>
        </row>
        <row r="7609">
          <cell r="A7609" t="str">
            <v>F1994</v>
          </cell>
          <cell r="C7609" t="str">
            <v>FS621207</v>
          </cell>
          <cell r="D7609" t="str">
            <v>FS690C</v>
          </cell>
        </row>
        <row r="7610">
          <cell r="A7610" t="str">
            <v>F1995</v>
          </cell>
          <cell r="C7610" t="str">
            <v>FR321207</v>
          </cell>
          <cell r="D7610" t="str">
            <v>FR372M</v>
          </cell>
        </row>
        <row r="7611">
          <cell r="A7611" t="str">
            <v>F1996</v>
          </cell>
          <cell r="C7611" t="str">
            <v>FS621207</v>
          </cell>
          <cell r="D7611" t="str">
            <v>FS681F</v>
          </cell>
        </row>
        <row r="7612">
          <cell r="A7612" t="str">
            <v>F1997</v>
          </cell>
          <cell r="C7612" t="str">
            <v>ES221207</v>
          </cell>
          <cell r="D7612" t="str">
            <v>ES213R</v>
          </cell>
        </row>
        <row r="7613">
          <cell r="A7613" t="str">
            <v>F1998</v>
          </cell>
          <cell r="C7613" t="str">
            <v>ES121208</v>
          </cell>
          <cell r="D7613" t="str">
            <v>ES163J</v>
          </cell>
        </row>
        <row r="7614">
          <cell r="A7614" t="str">
            <v>F1999</v>
          </cell>
          <cell r="C7614" t="str">
            <v>FR421208</v>
          </cell>
          <cell r="D7614" t="str">
            <v>FR471M</v>
          </cell>
        </row>
        <row r="7615">
          <cell r="A7615" t="str">
            <v>F2000</v>
          </cell>
          <cell r="C7615" t="str">
            <v>FS121208</v>
          </cell>
          <cell r="D7615" t="str">
            <v>FS118T</v>
          </cell>
        </row>
        <row r="7616">
          <cell r="A7616" t="str">
            <v>F2001</v>
          </cell>
          <cell r="C7616" t="str">
            <v>XPO21208</v>
          </cell>
          <cell r="D7616" t="str">
            <v>XPO</v>
          </cell>
        </row>
        <row r="7617">
          <cell r="A7617" t="str">
            <v>F2002</v>
          </cell>
          <cell r="C7617" t="str">
            <v>FR521209</v>
          </cell>
          <cell r="D7617" t="str">
            <v>FR592Y</v>
          </cell>
        </row>
        <row r="7618">
          <cell r="A7618" t="str">
            <v>F2003</v>
          </cell>
          <cell r="C7618" t="str">
            <v>ES721209</v>
          </cell>
          <cell r="D7618" t="str">
            <v>ES780F</v>
          </cell>
        </row>
        <row r="7619">
          <cell r="A7619" t="str">
            <v>F2004</v>
          </cell>
          <cell r="C7619" t="str">
            <v>ES921209</v>
          </cell>
          <cell r="D7619" t="str">
            <v>ES922M</v>
          </cell>
        </row>
        <row r="7620">
          <cell r="A7620" t="str">
            <v>F2005</v>
          </cell>
          <cell r="C7620" t="str">
            <v>ES721210</v>
          </cell>
          <cell r="D7620" t="str">
            <v>ES783M</v>
          </cell>
        </row>
        <row r="7621">
          <cell r="A7621" t="str">
            <v>F2006</v>
          </cell>
          <cell r="C7621" t="str">
            <v>ER621212</v>
          </cell>
          <cell r="D7621" t="str">
            <v>ER642Y</v>
          </cell>
        </row>
        <row r="7622">
          <cell r="A7622" t="str">
            <v>F2007</v>
          </cell>
          <cell r="C7622" t="str">
            <v>ES921212</v>
          </cell>
          <cell r="D7622" t="str">
            <v>ES905P</v>
          </cell>
        </row>
        <row r="7623">
          <cell r="A7623" t="str">
            <v>F2008</v>
          </cell>
          <cell r="C7623" t="str">
            <v>ES421212</v>
          </cell>
          <cell r="D7623" t="str">
            <v>ES408F</v>
          </cell>
        </row>
        <row r="7624">
          <cell r="A7624" t="str">
            <v>F2009</v>
          </cell>
          <cell r="C7624" t="str">
            <v>ES421213</v>
          </cell>
          <cell r="D7624" t="str">
            <v>ES462R</v>
          </cell>
        </row>
        <row r="7625">
          <cell r="A7625" t="str">
            <v>F2010</v>
          </cell>
          <cell r="C7625" t="str">
            <v>FT621213</v>
          </cell>
          <cell r="D7625" t="str">
            <v>FT628D</v>
          </cell>
        </row>
        <row r="7626">
          <cell r="A7626" t="str">
            <v>F2011</v>
          </cell>
          <cell r="C7626" t="str">
            <v>FS621213</v>
          </cell>
          <cell r="D7626" t="str">
            <v>FS690C</v>
          </cell>
        </row>
        <row r="7627">
          <cell r="A7627" t="str">
            <v>F2012</v>
          </cell>
          <cell r="C7627" t="str">
            <v>FR321214</v>
          </cell>
          <cell r="D7627" t="str">
            <v>FR372M</v>
          </cell>
        </row>
        <row r="7628">
          <cell r="A7628" t="str">
            <v>F2013</v>
          </cell>
          <cell r="C7628" t="str">
            <v>FS621214</v>
          </cell>
          <cell r="D7628" t="str">
            <v>FS681F</v>
          </cell>
        </row>
        <row r="7629">
          <cell r="A7629" t="str">
            <v>F2014</v>
          </cell>
          <cell r="C7629" t="str">
            <v>ES221214</v>
          </cell>
          <cell r="D7629" t="str">
            <v>ES213R</v>
          </cell>
        </row>
        <row r="7630">
          <cell r="A7630" t="str">
            <v>F2015</v>
          </cell>
          <cell r="C7630" t="str">
            <v>ES121214</v>
          </cell>
          <cell r="D7630" t="str">
            <v>ES163J</v>
          </cell>
        </row>
        <row r="7631">
          <cell r="A7631" t="str">
            <v>F2016</v>
          </cell>
          <cell r="C7631" t="str">
            <v>FR421215</v>
          </cell>
          <cell r="D7631" t="str">
            <v>FR471M</v>
          </cell>
        </row>
        <row r="7632">
          <cell r="A7632" t="str">
            <v>F2017</v>
          </cell>
          <cell r="C7632" t="str">
            <v>FS121215</v>
          </cell>
          <cell r="D7632" t="str">
            <v>FS118T</v>
          </cell>
        </row>
        <row r="7633">
          <cell r="A7633" t="str">
            <v>F2018</v>
          </cell>
          <cell r="C7633" t="str">
            <v>FR521215</v>
          </cell>
          <cell r="D7633" t="str">
            <v>FR592Y</v>
          </cell>
        </row>
        <row r="7634">
          <cell r="A7634" t="str">
            <v>F2019</v>
          </cell>
          <cell r="C7634" t="str">
            <v>ES721216</v>
          </cell>
          <cell r="D7634" t="str">
            <v>ES780F</v>
          </cell>
        </row>
        <row r="7635">
          <cell r="A7635" t="str">
            <v>F2020</v>
          </cell>
          <cell r="C7635" t="str">
            <v>ES921216</v>
          </cell>
          <cell r="D7635" t="str">
            <v>ES922M</v>
          </cell>
        </row>
        <row r="7636">
          <cell r="A7636" t="str">
            <v>F2021</v>
          </cell>
          <cell r="C7636" t="str">
            <v>ES721216</v>
          </cell>
          <cell r="D7636" t="str">
            <v>ES783M</v>
          </cell>
        </row>
        <row r="7637">
          <cell r="A7637" t="str">
            <v>F2022</v>
          </cell>
          <cell r="C7637" t="str">
            <v>ER621219</v>
          </cell>
          <cell r="D7637" t="str">
            <v>ER642Y</v>
          </cell>
        </row>
        <row r="7638">
          <cell r="A7638" t="str">
            <v>F2023</v>
          </cell>
          <cell r="C7638" t="str">
            <v>ES921219</v>
          </cell>
          <cell r="D7638" t="str">
            <v>ES905P</v>
          </cell>
        </row>
        <row r="7639">
          <cell r="A7639" t="str">
            <v>F2024</v>
          </cell>
          <cell r="C7639" t="str">
            <v>GG421219</v>
          </cell>
          <cell r="D7639" t="str">
            <v>GG446E</v>
          </cell>
        </row>
        <row r="7640">
          <cell r="A7640" t="str">
            <v>F2025</v>
          </cell>
          <cell r="C7640" t="str">
            <v>ES421219</v>
          </cell>
          <cell r="D7640" t="str">
            <v>ES408F</v>
          </cell>
        </row>
        <row r="7641">
          <cell r="A7641" t="str">
            <v>F2026</v>
          </cell>
          <cell r="C7641" t="str">
            <v>ES421219</v>
          </cell>
          <cell r="D7641" t="str">
            <v>ES462R</v>
          </cell>
        </row>
        <row r="7642">
          <cell r="A7642" t="str">
            <v>F2027</v>
          </cell>
          <cell r="C7642" t="str">
            <v>FT621220</v>
          </cell>
          <cell r="D7642" t="str">
            <v>FT628D</v>
          </cell>
        </row>
        <row r="7643">
          <cell r="A7643" t="str">
            <v>F2028</v>
          </cell>
          <cell r="C7643" t="str">
            <v>FS621220</v>
          </cell>
          <cell r="D7643" t="str">
            <v>FS690C</v>
          </cell>
        </row>
        <row r="7644">
          <cell r="A7644" t="str">
            <v>F2029</v>
          </cell>
          <cell r="C7644" t="str">
            <v>FR321220</v>
          </cell>
          <cell r="D7644" t="str">
            <v>FR372M</v>
          </cell>
        </row>
        <row r="7645">
          <cell r="A7645" t="str">
            <v>F2030</v>
          </cell>
          <cell r="C7645" t="str">
            <v>FS621221</v>
          </cell>
          <cell r="D7645" t="str">
            <v>FS681F</v>
          </cell>
        </row>
        <row r="7646">
          <cell r="A7646" t="str">
            <v>F2032</v>
          </cell>
          <cell r="C7646" t="str">
            <v>ES221221</v>
          </cell>
          <cell r="D7646" t="str">
            <v>ES213R</v>
          </cell>
        </row>
        <row r="7647">
          <cell r="A7647" t="str">
            <v>F2033</v>
          </cell>
          <cell r="C7647" t="str">
            <v>ES121221</v>
          </cell>
          <cell r="D7647" t="str">
            <v>ES163J</v>
          </cell>
        </row>
        <row r="7648">
          <cell r="A7648" t="str">
            <v>F2034</v>
          </cell>
          <cell r="C7648" t="str">
            <v>FR421221</v>
          </cell>
          <cell r="D7648" t="str">
            <v>FR471M</v>
          </cell>
        </row>
        <row r="7649">
          <cell r="A7649" t="str">
            <v>F2036</v>
          </cell>
          <cell r="C7649" t="str">
            <v>FS121222</v>
          </cell>
          <cell r="D7649" t="str">
            <v>FS118T</v>
          </cell>
        </row>
        <row r="7650">
          <cell r="A7650" t="str">
            <v>F2037</v>
          </cell>
          <cell r="C7650" t="str">
            <v>FR521222</v>
          </cell>
          <cell r="D7650" t="str">
            <v>FR592Y</v>
          </cell>
        </row>
        <row r="7651">
          <cell r="A7651" t="str">
            <v>F2038</v>
          </cell>
          <cell r="C7651" t="str">
            <v>ES721222</v>
          </cell>
          <cell r="D7651" t="str">
            <v>ES780F</v>
          </cell>
        </row>
        <row r="7652">
          <cell r="A7652" t="str">
            <v>F2039</v>
          </cell>
          <cell r="C7652" t="str">
            <v>ES921222</v>
          </cell>
          <cell r="D7652" t="str">
            <v>ES922M</v>
          </cell>
        </row>
        <row r="7653">
          <cell r="A7653" t="str">
            <v>F2040</v>
          </cell>
          <cell r="C7653" t="str">
            <v>ES730102</v>
          </cell>
          <cell r="D7653" t="str">
            <v>ES783M</v>
          </cell>
        </row>
        <row r="7654">
          <cell r="A7654" t="str">
            <v>F2041</v>
          </cell>
          <cell r="C7654" t="str">
            <v>FS330102</v>
          </cell>
          <cell r="D7654" t="str">
            <v>FS367B</v>
          </cell>
        </row>
        <row r="7655">
          <cell r="A7655" t="str">
            <v>F2042</v>
          </cell>
          <cell r="C7655" t="str">
            <v>ES930102</v>
          </cell>
          <cell r="D7655" t="str">
            <v>ES905P</v>
          </cell>
        </row>
        <row r="7656">
          <cell r="A7656" t="str">
            <v>F2043</v>
          </cell>
          <cell r="C7656" t="str">
            <v>ES430103</v>
          </cell>
          <cell r="D7656" t="str">
            <v>ES408F</v>
          </cell>
        </row>
        <row r="7657">
          <cell r="A7657" t="str">
            <v>F2044</v>
          </cell>
          <cell r="C7657" t="str">
            <v>ES430103</v>
          </cell>
          <cell r="D7657" t="str">
            <v>ES462R</v>
          </cell>
        </row>
        <row r="7658">
          <cell r="A7658" t="str">
            <v>F2045</v>
          </cell>
          <cell r="C7658" t="str">
            <v>FT630103</v>
          </cell>
          <cell r="D7658" t="str">
            <v>FT628D</v>
          </cell>
        </row>
        <row r="7659">
          <cell r="A7659" t="str">
            <v>F2046</v>
          </cell>
          <cell r="C7659" t="str">
            <v>FS630104</v>
          </cell>
          <cell r="D7659" t="str">
            <v>FS690C</v>
          </cell>
        </row>
        <row r="7660">
          <cell r="A7660" t="str">
            <v>F2047</v>
          </cell>
          <cell r="C7660" t="str">
            <v>FR330104</v>
          </cell>
          <cell r="D7660" t="str">
            <v>FR372M</v>
          </cell>
        </row>
        <row r="7661">
          <cell r="A7661" t="str">
            <v>F2048</v>
          </cell>
          <cell r="C7661" t="str">
            <v>FS630104</v>
          </cell>
          <cell r="D7661" t="str">
            <v>FS681F</v>
          </cell>
        </row>
        <row r="7662">
          <cell r="A7662" t="str">
            <v>F2049</v>
          </cell>
          <cell r="C7662" t="str">
            <v>ES230104</v>
          </cell>
          <cell r="D7662" t="str">
            <v>ES213R</v>
          </cell>
        </row>
        <row r="7663">
          <cell r="A7663" t="str">
            <v>F2050</v>
          </cell>
          <cell r="C7663" t="str">
            <v>ES130105</v>
          </cell>
          <cell r="D7663" t="str">
            <v>ES163J</v>
          </cell>
        </row>
        <row r="7664">
          <cell r="A7664" t="str">
            <v>F2051</v>
          </cell>
          <cell r="C7664" t="str">
            <v>FR430105</v>
          </cell>
          <cell r="D7664" t="str">
            <v>FR471M</v>
          </cell>
        </row>
        <row r="7665">
          <cell r="A7665" t="str">
            <v>F2052</v>
          </cell>
          <cell r="C7665" t="str">
            <v>FS130105</v>
          </cell>
          <cell r="D7665" t="str">
            <v>FS118T</v>
          </cell>
        </row>
        <row r="7666">
          <cell r="A7666" t="str">
            <v>F2053</v>
          </cell>
          <cell r="C7666" t="str">
            <v>FR530106</v>
          </cell>
          <cell r="D7666" t="str">
            <v>FR592Y</v>
          </cell>
        </row>
        <row r="7667">
          <cell r="A7667" t="str">
            <v>F2054</v>
          </cell>
          <cell r="C7667" t="str">
            <v>ES730106</v>
          </cell>
          <cell r="D7667" t="str">
            <v>ES780F</v>
          </cell>
        </row>
        <row r="7668">
          <cell r="A7668" t="str">
            <v>F2055</v>
          </cell>
          <cell r="C7668" t="str">
            <v>ES930106</v>
          </cell>
          <cell r="D7668" t="str">
            <v>ES922M</v>
          </cell>
        </row>
        <row r="7669">
          <cell r="A7669" t="str">
            <v>F2056</v>
          </cell>
          <cell r="C7669" t="str">
            <v>ES730109</v>
          </cell>
          <cell r="D7669" t="str">
            <v>ES783M</v>
          </cell>
        </row>
        <row r="7670">
          <cell r="A7670" t="str">
            <v>F2057</v>
          </cell>
          <cell r="C7670" t="str">
            <v>FS330109</v>
          </cell>
          <cell r="D7670" t="str">
            <v>FS367B</v>
          </cell>
        </row>
        <row r="7671">
          <cell r="A7671" t="str">
            <v>F2058</v>
          </cell>
          <cell r="C7671" t="str">
            <v>ES930109</v>
          </cell>
          <cell r="D7671" t="str">
            <v>ES905P</v>
          </cell>
        </row>
        <row r="7672">
          <cell r="A7672" t="str">
            <v>F2059</v>
          </cell>
          <cell r="C7672" t="str">
            <v>TTC30109</v>
          </cell>
          <cell r="D7672" t="str">
            <v>TTC</v>
          </cell>
        </row>
        <row r="7673">
          <cell r="A7673" t="str">
            <v>F2060</v>
          </cell>
          <cell r="C7673" t="str">
            <v>ES430109</v>
          </cell>
          <cell r="D7673" t="str">
            <v>ES408F</v>
          </cell>
        </row>
        <row r="7674">
          <cell r="A7674" t="str">
            <v>F2061</v>
          </cell>
          <cell r="C7674" t="str">
            <v>ES430110</v>
          </cell>
          <cell r="D7674" t="str">
            <v>ES462R</v>
          </cell>
        </row>
        <row r="7675">
          <cell r="A7675" t="str">
            <v>F2062</v>
          </cell>
          <cell r="C7675" t="str">
            <v>FT630110</v>
          </cell>
          <cell r="D7675" t="str">
            <v>FT628D</v>
          </cell>
        </row>
        <row r="7676">
          <cell r="A7676" t="str">
            <v>F2063</v>
          </cell>
          <cell r="C7676" t="str">
            <v>FS630110</v>
          </cell>
          <cell r="D7676" t="str">
            <v>FS681F</v>
          </cell>
        </row>
        <row r="7677">
          <cell r="A7677" t="str">
            <v>F2064</v>
          </cell>
          <cell r="C7677" t="str">
            <v>PRI30110</v>
          </cell>
          <cell r="D7677" t="str">
            <v>PRIORI</v>
          </cell>
        </row>
        <row r="7678">
          <cell r="A7678" t="str">
            <v>F2066</v>
          </cell>
          <cell r="C7678" t="str">
            <v>FR330111</v>
          </cell>
          <cell r="D7678" t="str">
            <v>FR372M</v>
          </cell>
        </row>
        <row r="7679">
          <cell r="A7679" t="str">
            <v>F2067</v>
          </cell>
          <cell r="C7679" t="str">
            <v>ES230111</v>
          </cell>
          <cell r="D7679" t="str">
            <v>ES213R</v>
          </cell>
        </row>
        <row r="7680">
          <cell r="A7680" t="str">
            <v>F2068</v>
          </cell>
          <cell r="C7680" t="str">
            <v>ES130111</v>
          </cell>
          <cell r="D7680" t="str">
            <v>ES163J</v>
          </cell>
        </row>
        <row r="7681">
          <cell r="A7681" t="str">
            <v>F2069</v>
          </cell>
          <cell r="C7681" t="str">
            <v>INT30111</v>
          </cell>
          <cell r="D7681" t="str">
            <v>INTIME</v>
          </cell>
        </row>
        <row r="7682">
          <cell r="A7682" t="str">
            <v>F2070</v>
          </cell>
          <cell r="C7682" t="str">
            <v>FR430111</v>
          </cell>
          <cell r="D7682" t="str">
            <v>FR471M</v>
          </cell>
        </row>
        <row r="7683">
          <cell r="A7683" t="str">
            <v>F2071</v>
          </cell>
          <cell r="C7683" t="str">
            <v>FS130112</v>
          </cell>
          <cell r="D7683" t="str">
            <v>FS118T</v>
          </cell>
        </row>
        <row r="7684">
          <cell r="A7684" t="str">
            <v>F2072</v>
          </cell>
          <cell r="C7684" t="str">
            <v>FR530112</v>
          </cell>
          <cell r="D7684" t="str">
            <v>FR592Y</v>
          </cell>
        </row>
        <row r="7685">
          <cell r="A7685" t="str">
            <v>F2073</v>
          </cell>
          <cell r="C7685" t="str">
            <v>DA-30112</v>
          </cell>
          <cell r="D7685" t="str">
            <v>DA AND</v>
          </cell>
        </row>
        <row r="7686">
          <cell r="A7686" t="str">
            <v>F2074</v>
          </cell>
          <cell r="C7686" t="str">
            <v>ES730112</v>
          </cell>
          <cell r="D7686" t="str">
            <v>ES780F</v>
          </cell>
        </row>
        <row r="7687">
          <cell r="A7687" t="str">
            <v>F2075</v>
          </cell>
          <cell r="C7687" t="str">
            <v>JUL30112</v>
          </cell>
          <cell r="D7687" t="str">
            <v>JULIET</v>
          </cell>
        </row>
        <row r="7688">
          <cell r="A7688" t="str">
            <v>F2076</v>
          </cell>
          <cell r="C7688" t="str">
            <v>ES930113</v>
          </cell>
          <cell r="D7688" t="str">
            <v>ES922M</v>
          </cell>
        </row>
        <row r="7689">
          <cell r="A7689" t="str">
            <v>F2077</v>
          </cell>
          <cell r="C7689" t="str">
            <v>ES730113</v>
          </cell>
          <cell r="D7689" t="str">
            <v>ES783M</v>
          </cell>
        </row>
        <row r="7690">
          <cell r="A7690" t="str">
            <v>F2078</v>
          </cell>
          <cell r="C7690" t="str">
            <v>FS330113</v>
          </cell>
          <cell r="D7690" t="str">
            <v>FS367B</v>
          </cell>
        </row>
        <row r="7691">
          <cell r="A7691" t="str">
            <v>F2079</v>
          </cell>
          <cell r="C7691" t="str">
            <v>SPE30113</v>
          </cell>
          <cell r="D7691" t="str">
            <v>SPEDIT</v>
          </cell>
        </row>
        <row r="7692">
          <cell r="A7692" t="str">
            <v>F2080</v>
          </cell>
          <cell r="C7692" t="str">
            <v>ES930116</v>
          </cell>
          <cell r="D7692" t="str">
            <v>ES905P</v>
          </cell>
        </row>
        <row r="7693">
          <cell r="A7693" t="str">
            <v>F2081</v>
          </cell>
          <cell r="C7693" t="str">
            <v>ES430116</v>
          </cell>
          <cell r="D7693" t="str">
            <v>ES408F</v>
          </cell>
        </row>
        <row r="7694">
          <cell r="A7694" t="str">
            <v>F2082</v>
          </cell>
          <cell r="C7694" t="str">
            <v>ES430116</v>
          </cell>
          <cell r="D7694" t="str">
            <v>ES462R</v>
          </cell>
        </row>
        <row r="7695">
          <cell r="A7695" t="str">
            <v>F2083</v>
          </cell>
          <cell r="C7695" t="str">
            <v>FT630116</v>
          </cell>
          <cell r="D7695" t="str">
            <v>FT628D</v>
          </cell>
        </row>
        <row r="7696">
          <cell r="A7696" t="str">
            <v>F2084</v>
          </cell>
          <cell r="C7696" t="str">
            <v>FS630117</v>
          </cell>
          <cell r="D7696" t="str">
            <v>FS681F</v>
          </cell>
        </row>
        <row r="7697">
          <cell r="A7697" t="str">
            <v>F2085</v>
          </cell>
          <cell r="C7697" t="str">
            <v>FR330117</v>
          </cell>
          <cell r="D7697" t="str">
            <v>FR372M</v>
          </cell>
        </row>
        <row r="7698">
          <cell r="A7698" t="str">
            <v>F2086</v>
          </cell>
          <cell r="C7698" t="str">
            <v>ES230117</v>
          </cell>
          <cell r="D7698" t="str">
            <v>ES213R</v>
          </cell>
        </row>
        <row r="7699">
          <cell r="A7699" t="str">
            <v>F2087</v>
          </cell>
          <cell r="C7699" t="str">
            <v>ES130118</v>
          </cell>
          <cell r="D7699" t="str">
            <v>ES163J</v>
          </cell>
        </row>
        <row r="7700">
          <cell r="A7700" t="str">
            <v>F2088</v>
          </cell>
          <cell r="C7700" t="str">
            <v>FR430118</v>
          </cell>
          <cell r="D7700" t="str">
            <v>FR471M</v>
          </cell>
        </row>
        <row r="7701">
          <cell r="A7701" t="str">
            <v>F2089</v>
          </cell>
          <cell r="C7701" t="str">
            <v>FS130118</v>
          </cell>
          <cell r="D7701" t="str">
            <v>FS118T</v>
          </cell>
        </row>
        <row r="7702">
          <cell r="A7702" t="str">
            <v>F2090</v>
          </cell>
          <cell r="C7702" t="str">
            <v>FR530118</v>
          </cell>
          <cell r="D7702" t="str">
            <v>FR592Y</v>
          </cell>
        </row>
        <row r="7703">
          <cell r="A7703" t="str">
            <v>F2091</v>
          </cell>
          <cell r="C7703" t="str">
            <v>ES730119</v>
          </cell>
          <cell r="D7703" t="str">
            <v>ES780F</v>
          </cell>
        </row>
        <row r="7704">
          <cell r="A7704" t="str">
            <v>F2092</v>
          </cell>
          <cell r="C7704" t="str">
            <v>ES930119</v>
          </cell>
          <cell r="D7704" t="str">
            <v>ES922M</v>
          </cell>
        </row>
        <row r="7705">
          <cell r="A7705" t="str">
            <v>F2093</v>
          </cell>
          <cell r="C7705" t="str">
            <v>ES730119</v>
          </cell>
          <cell r="D7705" t="str">
            <v>ES783M</v>
          </cell>
        </row>
        <row r="7706">
          <cell r="A7706" t="str">
            <v>F2094</v>
          </cell>
          <cell r="C7706" t="str">
            <v>FS330119</v>
          </cell>
          <cell r="D7706" t="str">
            <v>FS367B</v>
          </cell>
        </row>
        <row r="7707">
          <cell r="A7707" t="str">
            <v>F2095</v>
          </cell>
          <cell r="C7707" t="str">
            <v>ES930119</v>
          </cell>
          <cell r="D7707" t="str">
            <v>ES905P</v>
          </cell>
        </row>
        <row r="7708">
          <cell r="A7708" t="str">
            <v>F2096</v>
          </cell>
          <cell r="C7708" t="str">
            <v>ES430120</v>
          </cell>
          <cell r="D7708" t="str">
            <v>ES408F</v>
          </cell>
        </row>
        <row r="7709">
          <cell r="A7709" t="str">
            <v>F2097</v>
          </cell>
          <cell r="C7709" t="str">
            <v>ES430120</v>
          </cell>
          <cell r="D7709" t="str">
            <v>ES462R</v>
          </cell>
        </row>
        <row r="7710">
          <cell r="A7710" t="str">
            <v>F2098</v>
          </cell>
          <cell r="C7710" t="str">
            <v>FT630123</v>
          </cell>
          <cell r="D7710" t="str">
            <v>FT628D</v>
          </cell>
        </row>
        <row r="7711">
          <cell r="A7711" t="str">
            <v>F2099</v>
          </cell>
          <cell r="C7711" t="str">
            <v>FS630123</v>
          </cell>
          <cell r="D7711" t="str">
            <v>FS681F</v>
          </cell>
        </row>
        <row r="7712">
          <cell r="A7712" t="str">
            <v>F2100</v>
          </cell>
          <cell r="C7712" t="str">
            <v>FR330123</v>
          </cell>
          <cell r="D7712" t="str">
            <v>FR372M</v>
          </cell>
        </row>
        <row r="7713">
          <cell r="A7713" t="str">
            <v>F2101</v>
          </cell>
          <cell r="C7713" t="str">
            <v>ES230123</v>
          </cell>
          <cell r="D7713" t="str">
            <v>ES213R</v>
          </cell>
        </row>
        <row r="7714">
          <cell r="A7714" t="str">
            <v>F2102</v>
          </cell>
          <cell r="C7714" t="str">
            <v>ES130124</v>
          </cell>
          <cell r="D7714" t="str">
            <v>ES163J</v>
          </cell>
        </row>
        <row r="7715">
          <cell r="A7715" t="str">
            <v>F2103</v>
          </cell>
          <cell r="C7715" t="str">
            <v>FR430124</v>
          </cell>
          <cell r="D7715" t="str">
            <v>FR471M</v>
          </cell>
        </row>
        <row r="7716">
          <cell r="A7716" t="str">
            <v>F2104</v>
          </cell>
          <cell r="C7716" t="str">
            <v>FS130124</v>
          </cell>
          <cell r="D7716" t="str">
            <v>FS118T</v>
          </cell>
        </row>
        <row r="7717">
          <cell r="A7717" t="str">
            <v>F2105</v>
          </cell>
          <cell r="C7717" t="str">
            <v>FR530124</v>
          </cell>
          <cell r="D7717" t="str">
            <v>FR592Y</v>
          </cell>
        </row>
        <row r="7718">
          <cell r="A7718" t="str">
            <v>F2106</v>
          </cell>
          <cell r="C7718" t="str">
            <v>ES830125</v>
          </cell>
          <cell r="D7718" t="str">
            <v>ES842D</v>
          </cell>
        </row>
        <row r="7719">
          <cell r="A7719" t="str">
            <v>F2107</v>
          </cell>
          <cell r="C7719" t="str">
            <v>ES730125</v>
          </cell>
          <cell r="D7719" t="str">
            <v>ES780F</v>
          </cell>
        </row>
        <row r="7720">
          <cell r="A7720" t="str">
            <v>F2108</v>
          </cell>
          <cell r="C7720" t="str">
            <v>ES930125</v>
          </cell>
          <cell r="D7720" t="str">
            <v>ES922M</v>
          </cell>
        </row>
        <row r="7721">
          <cell r="A7721" t="str">
            <v>F2109</v>
          </cell>
          <cell r="C7721" t="str">
            <v>ES730126</v>
          </cell>
          <cell r="D7721" t="str">
            <v>ES783M</v>
          </cell>
        </row>
        <row r="7722">
          <cell r="A7722" t="str">
            <v>F2110</v>
          </cell>
          <cell r="C7722" t="str">
            <v>FS330126</v>
          </cell>
          <cell r="D7722" t="str">
            <v>FS367B</v>
          </cell>
        </row>
        <row r="7723">
          <cell r="A7723" t="str">
            <v>F2111</v>
          </cell>
          <cell r="C7723" t="str">
            <v>ES930126</v>
          </cell>
          <cell r="D7723" t="str">
            <v>ES905P</v>
          </cell>
        </row>
        <row r="7724">
          <cell r="A7724" t="str">
            <v>F2112</v>
          </cell>
          <cell r="C7724" t="str">
            <v>ES430126</v>
          </cell>
          <cell r="D7724" t="str">
            <v>ES408F</v>
          </cell>
        </row>
        <row r="7725">
          <cell r="A7725" t="str">
            <v>F2113</v>
          </cell>
          <cell r="C7725" t="str">
            <v>ES430127</v>
          </cell>
          <cell r="D7725" t="str">
            <v>ES462R</v>
          </cell>
        </row>
        <row r="7726">
          <cell r="A7726" t="str">
            <v>F2114</v>
          </cell>
          <cell r="C7726" t="str">
            <v>FT630127</v>
          </cell>
          <cell r="D7726" t="str">
            <v>FT628D</v>
          </cell>
        </row>
        <row r="7727">
          <cell r="A7727" t="str">
            <v>F2115</v>
          </cell>
          <cell r="C7727" t="str">
            <v>FS630127</v>
          </cell>
          <cell r="D7727" t="str">
            <v>FS681F</v>
          </cell>
        </row>
        <row r="7728">
          <cell r="A7728" t="str">
            <v>F2116</v>
          </cell>
          <cell r="C7728" t="str">
            <v>FR330127</v>
          </cell>
          <cell r="D7728" t="str">
            <v>FR372M</v>
          </cell>
        </row>
        <row r="7729">
          <cell r="A7729" t="str">
            <v>F2117</v>
          </cell>
          <cell r="C7729" t="str">
            <v>ES230130</v>
          </cell>
          <cell r="D7729" t="str">
            <v>ES213R</v>
          </cell>
        </row>
        <row r="7730">
          <cell r="A7730" t="str">
            <v>F2118</v>
          </cell>
          <cell r="C7730" t="str">
            <v>ES130130</v>
          </cell>
          <cell r="D7730" t="str">
            <v>ES163J</v>
          </cell>
        </row>
        <row r="7731">
          <cell r="A7731" t="str">
            <v>F2119</v>
          </cell>
          <cell r="C7731" t="str">
            <v>FR430130</v>
          </cell>
          <cell r="D7731" t="str">
            <v>FR471M</v>
          </cell>
        </row>
        <row r="7732">
          <cell r="A7732" t="str">
            <v>F2120</v>
          </cell>
          <cell r="C7732" t="str">
            <v>FS130130</v>
          </cell>
          <cell r="D7732" t="str">
            <v>FS118T</v>
          </cell>
        </row>
        <row r="7733">
          <cell r="A7733" t="str">
            <v>F2121</v>
          </cell>
          <cell r="C7733" t="str">
            <v>FR530131</v>
          </cell>
          <cell r="D7733" t="str">
            <v>FR592Y</v>
          </cell>
        </row>
        <row r="7734">
          <cell r="A7734" t="str">
            <v>F2122</v>
          </cell>
          <cell r="C7734" t="str">
            <v>FR430131</v>
          </cell>
          <cell r="D7734" t="str">
            <v>FR402M</v>
          </cell>
        </row>
        <row r="7735">
          <cell r="A7735" t="str">
            <v>F2123</v>
          </cell>
          <cell r="C7735" t="str">
            <v>ES730131</v>
          </cell>
          <cell r="D7735" t="str">
            <v>ES780F</v>
          </cell>
        </row>
        <row r="7736">
          <cell r="A7736" t="str">
            <v>F2124</v>
          </cell>
          <cell r="C7736" t="str">
            <v>ES930131</v>
          </cell>
          <cell r="D7736" t="str">
            <v>ES922M</v>
          </cell>
        </row>
        <row r="7737">
          <cell r="A7737" t="str">
            <v>F2125</v>
          </cell>
          <cell r="C7737" t="str">
            <v>ES730201</v>
          </cell>
          <cell r="D7737" t="str">
            <v>ES783M</v>
          </cell>
        </row>
        <row r="7738">
          <cell r="A7738" t="str">
            <v>F2126</v>
          </cell>
          <cell r="C7738" t="str">
            <v>FS330201</v>
          </cell>
          <cell r="D7738" t="str">
            <v>FS367B</v>
          </cell>
        </row>
        <row r="7739">
          <cell r="A7739" t="str">
            <v>F2127</v>
          </cell>
          <cell r="C7739" t="str">
            <v>ES930201</v>
          </cell>
          <cell r="D7739" t="str">
            <v>ES905P</v>
          </cell>
        </row>
        <row r="7740">
          <cell r="A7740" t="str">
            <v>F2128</v>
          </cell>
          <cell r="C7740" t="str">
            <v>ES430201</v>
          </cell>
          <cell r="D7740" t="str">
            <v>ES408F</v>
          </cell>
        </row>
        <row r="7741">
          <cell r="A7741" t="str">
            <v>F2129</v>
          </cell>
          <cell r="C7741" t="str">
            <v>ES430202</v>
          </cell>
          <cell r="D7741" t="str">
            <v>ES462R</v>
          </cell>
        </row>
        <row r="7742">
          <cell r="A7742" t="str">
            <v>F2130</v>
          </cell>
          <cell r="C7742" t="str">
            <v>FT630202</v>
          </cell>
          <cell r="D7742" t="str">
            <v>FT628D</v>
          </cell>
        </row>
        <row r="7743">
          <cell r="A7743" t="str">
            <v>F2131</v>
          </cell>
          <cell r="C7743" t="str">
            <v>FS630202</v>
          </cell>
          <cell r="D7743" t="str">
            <v>FS681F</v>
          </cell>
        </row>
        <row r="7744">
          <cell r="A7744" t="str">
            <v>F2132</v>
          </cell>
          <cell r="C7744" t="str">
            <v>FR330202</v>
          </cell>
          <cell r="D7744" t="str">
            <v>FR372M</v>
          </cell>
        </row>
        <row r="7745">
          <cell r="A7745" t="str">
            <v>F2133</v>
          </cell>
          <cell r="C7745" t="str">
            <v>ES230203</v>
          </cell>
          <cell r="D7745" t="str">
            <v>ES213R</v>
          </cell>
        </row>
        <row r="7746">
          <cell r="A7746" t="str">
            <v>F2134</v>
          </cell>
          <cell r="C7746" t="str">
            <v>ES130203</v>
          </cell>
          <cell r="D7746" t="str">
            <v>ES163J</v>
          </cell>
        </row>
        <row r="7747">
          <cell r="A7747" t="str">
            <v>F2135</v>
          </cell>
          <cell r="C7747" t="str">
            <v>FR430203</v>
          </cell>
          <cell r="D7747" t="str">
            <v>FR471M</v>
          </cell>
        </row>
        <row r="7748">
          <cell r="A7748" t="str">
            <v>F2136</v>
          </cell>
          <cell r="C7748" t="str">
            <v>FS130206</v>
          </cell>
          <cell r="D7748" t="str">
            <v>FS118T</v>
          </cell>
        </row>
        <row r="7749">
          <cell r="A7749" t="str">
            <v>F2137</v>
          </cell>
          <cell r="C7749" t="str">
            <v>FR530206</v>
          </cell>
          <cell r="D7749" t="str">
            <v>FR592Y</v>
          </cell>
        </row>
        <row r="7750">
          <cell r="A7750" t="str">
            <v>F2138</v>
          </cell>
          <cell r="C7750" t="str">
            <v>FR430206</v>
          </cell>
          <cell r="D7750" t="str">
            <v>FR402M</v>
          </cell>
        </row>
        <row r="7751">
          <cell r="A7751" t="str">
            <v>F2139</v>
          </cell>
          <cell r="C7751" t="str">
            <v>ES730206</v>
          </cell>
          <cell r="D7751" t="str">
            <v>ES780F</v>
          </cell>
        </row>
        <row r="7752">
          <cell r="A7752" t="str">
            <v>F2140</v>
          </cell>
          <cell r="C7752" t="str">
            <v>ES930207</v>
          </cell>
          <cell r="D7752" t="str">
            <v>ES922M</v>
          </cell>
        </row>
        <row r="7753">
          <cell r="A7753" t="str">
            <v>F2141</v>
          </cell>
          <cell r="C7753" t="str">
            <v>ES730207</v>
          </cell>
          <cell r="D7753" t="str">
            <v>ES783M</v>
          </cell>
        </row>
        <row r="7754">
          <cell r="A7754" t="str">
            <v>F2142</v>
          </cell>
          <cell r="C7754" t="str">
            <v>FS330207</v>
          </cell>
          <cell r="D7754" t="str">
            <v>FS367B</v>
          </cell>
        </row>
        <row r="7755">
          <cell r="A7755" t="str">
            <v>F2143</v>
          </cell>
          <cell r="C7755" t="str">
            <v>ES430208</v>
          </cell>
          <cell r="D7755" t="str">
            <v>ES462R</v>
          </cell>
        </row>
        <row r="7756">
          <cell r="A7756" t="str">
            <v>F2144</v>
          </cell>
          <cell r="C7756" t="str">
            <v>ES430208</v>
          </cell>
          <cell r="D7756" t="str">
            <v>ES408F</v>
          </cell>
        </row>
        <row r="7757">
          <cell r="A7757" t="str">
            <v>F2145</v>
          </cell>
          <cell r="C7757" t="str">
            <v>ES930208</v>
          </cell>
          <cell r="D7757" t="str">
            <v>ES905P</v>
          </cell>
        </row>
        <row r="7758">
          <cell r="A7758" t="str">
            <v>F2146</v>
          </cell>
          <cell r="C7758" t="str">
            <v>FT630208</v>
          </cell>
          <cell r="D7758" t="str">
            <v>FT628D</v>
          </cell>
        </row>
        <row r="7759">
          <cell r="A7759" t="str">
            <v>F2147</v>
          </cell>
          <cell r="C7759" t="str">
            <v>FS630209</v>
          </cell>
          <cell r="D7759" t="str">
            <v>FS681F</v>
          </cell>
        </row>
        <row r="7760">
          <cell r="A7760" t="str">
            <v>F2148</v>
          </cell>
          <cell r="C7760" t="str">
            <v>FR330209</v>
          </cell>
          <cell r="D7760" t="str">
            <v>FR372M</v>
          </cell>
        </row>
        <row r="7761">
          <cell r="A7761" t="str">
            <v>F2149</v>
          </cell>
          <cell r="C7761" t="str">
            <v>ES230209</v>
          </cell>
          <cell r="D7761" t="str">
            <v>ES213R</v>
          </cell>
        </row>
        <row r="7762">
          <cell r="A7762" t="str">
            <v>F2150</v>
          </cell>
          <cell r="C7762" t="str">
            <v>PRI30209</v>
          </cell>
          <cell r="D7762" t="str">
            <v>PRIORI</v>
          </cell>
        </row>
        <row r="7763">
          <cell r="A7763" t="str">
            <v>F2151</v>
          </cell>
          <cell r="C7763" t="str">
            <v>ES130210</v>
          </cell>
          <cell r="D7763" t="str">
            <v>ES163J</v>
          </cell>
        </row>
        <row r="7764">
          <cell r="A7764" t="str">
            <v>F2152</v>
          </cell>
          <cell r="C7764" t="str">
            <v>FR430210</v>
          </cell>
          <cell r="D7764" t="str">
            <v>FR471M</v>
          </cell>
        </row>
        <row r="7765">
          <cell r="A7765" t="str">
            <v>F2153</v>
          </cell>
          <cell r="C7765" t="str">
            <v>FS130210</v>
          </cell>
          <cell r="D7765" t="str">
            <v>FS118T</v>
          </cell>
        </row>
        <row r="7766">
          <cell r="A7766" t="str">
            <v>F2154</v>
          </cell>
          <cell r="C7766" t="str">
            <v>FR530213</v>
          </cell>
          <cell r="D7766" t="str">
            <v>FR592Y</v>
          </cell>
        </row>
        <row r="7767">
          <cell r="A7767" t="str">
            <v>F2155</v>
          </cell>
          <cell r="C7767" t="str">
            <v>FR430213</v>
          </cell>
          <cell r="D7767" t="str">
            <v>FR402M</v>
          </cell>
        </row>
        <row r="7768">
          <cell r="A7768" t="str">
            <v>F2156</v>
          </cell>
          <cell r="C7768" t="str">
            <v>ES730213</v>
          </cell>
          <cell r="D7768" t="str">
            <v>ES780F</v>
          </cell>
        </row>
        <row r="7769">
          <cell r="A7769" t="str">
            <v>F2157</v>
          </cell>
          <cell r="C7769" t="str">
            <v>ES930213</v>
          </cell>
          <cell r="D7769" t="str">
            <v>ES922M</v>
          </cell>
        </row>
        <row r="7770">
          <cell r="A7770" t="str">
            <v>F2158</v>
          </cell>
          <cell r="C7770" t="str">
            <v>ES730214</v>
          </cell>
          <cell r="D7770" t="str">
            <v>ES783M</v>
          </cell>
        </row>
        <row r="7771">
          <cell r="A7771" t="str">
            <v>F2160</v>
          </cell>
          <cell r="C7771" t="str">
            <v>FS330214</v>
          </cell>
          <cell r="D7771" t="str">
            <v>FS367B</v>
          </cell>
        </row>
        <row r="7772">
          <cell r="A7772" t="str">
            <v>F2161</v>
          </cell>
          <cell r="C7772" t="str">
            <v>ES430214</v>
          </cell>
          <cell r="D7772" t="str">
            <v>ES462R</v>
          </cell>
        </row>
        <row r="7773">
          <cell r="A7773" t="str">
            <v>F2162</v>
          </cell>
          <cell r="C7773" t="str">
            <v>ES430214</v>
          </cell>
          <cell r="D7773" t="str">
            <v>ES408F</v>
          </cell>
        </row>
        <row r="7774">
          <cell r="A7774" t="str">
            <v>F2163</v>
          </cell>
          <cell r="C7774" t="str">
            <v>ES930215</v>
          </cell>
          <cell r="D7774" t="str">
            <v>ES905P</v>
          </cell>
        </row>
        <row r="7775">
          <cell r="A7775" t="str">
            <v>F2165</v>
          </cell>
          <cell r="C7775" t="str">
            <v>FS630306</v>
          </cell>
          <cell r="D7775" t="str">
            <v>FS681F</v>
          </cell>
        </row>
        <row r="7776">
          <cell r="A7776" t="str">
            <v>F2166</v>
          </cell>
          <cell r="C7776" t="str">
            <v>FR330306</v>
          </cell>
          <cell r="D7776" t="str">
            <v>FR372M</v>
          </cell>
        </row>
        <row r="7777">
          <cell r="A7777" t="str">
            <v>F2168</v>
          </cell>
          <cell r="C7777" t="str">
            <v>ES230306</v>
          </cell>
          <cell r="D7777" t="str">
            <v>ES213R</v>
          </cell>
        </row>
        <row r="7778">
          <cell r="A7778" t="str">
            <v>F2169</v>
          </cell>
          <cell r="C7778" t="str">
            <v>ES330306</v>
          </cell>
          <cell r="D7778" t="str">
            <v>ES340R</v>
          </cell>
        </row>
        <row r="7779">
          <cell r="A7779" t="str">
            <v>F2170</v>
          </cell>
          <cell r="C7779" t="str">
            <v>FS330306</v>
          </cell>
          <cell r="D7779" t="str">
            <v>FS367B</v>
          </cell>
        </row>
        <row r="7780">
          <cell r="A7780" t="str">
            <v>F2172</v>
          </cell>
          <cell r="C7780" t="str">
            <v>FT630307</v>
          </cell>
          <cell r="D7780" t="str">
            <v>FT628D</v>
          </cell>
        </row>
        <row r="7781">
          <cell r="A7781" t="str">
            <v>F2173</v>
          </cell>
          <cell r="C7781" t="str">
            <v>ES130307</v>
          </cell>
          <cell r="D7781" t="str">
            <v>ES163J</v>
          </cell>
        </row>
        <row r="7782">
          <cell r="A7782" t="str">
            <v>F2174</v>
          </cell>
          <cell r="C7782" t="str">
            <v>FR430307</v>
          </cell>
          <cell r="D7782" t="str">
            <v>FR471M</v>
          </cell>
        </row>
        <row r="7783">
          <cell r="A7783" t="str">
            <v>F2175</v>
          </cell>
          <cell r="C7783" t="str">
            <v>FS130307</v>
          </cell>
          <cell r="D7783" t="str">
            <v>FS118T</v>
          </cell>
        </row>
        <row r="7784">
          <cell r="A7784" t="str">
            <v>F2176</v>
          </cell>
          <cell r="C7784" t="str">
            <v>FR530308</v>
          </cell>
          <cell r="D7784" t="str">
            <v>FR592Y</v>
          </cell>
        </row>
        <row r="7785">
          <cell r="A7785" t="str">
            <v>F2177</v>
          </cell>
          <cell r="C7785" t="str">
            <v>FR430308</v>
          </cell>
          <cell r="D7785" t="str">
            <v>FR402M</v>
          </cell>
        </row>
        <row r="7786">
          <cell r="A7786" t="str">
            <v>F2178</v>
          </cell>
          <cell r="C7786" t="str">
            <v>ES430308</v>
          </cell>
          <cell r="D7786" t="str">
            <v>ES462R</v>
          </cell>
        </row>
        <row r="7787">
          <cell r="A7787" t="str">
            <v>F2179</v>
          </cell>
          <cell r="C7787" t="str">
            <v>ES430308</v>
          </cell>
          <cell r="D7787" t="str">
            <v>ES408F</v>
          </cell>
        </row>
        <row r="7788">
          <cell r="A7788" t="str">
            <v>F2180</v>
          </cell>
          <cell r="C7788" t="str">
            <v>ES730309</v>
          </cell>
          <cell r="D7788" t="str">
            <v>ES780F</v>
          </cell>
        </row>
        <row r="7789">
          <cell r="A7789" t="str">
            <v>F2181</v>
          </cell>
          <cell r="C7789" t="str">
            <v>ES930309</v>
          </cell>
          <cell r="D7789" t="str">
            <v>ES922M</v>
          </cell>
        </row>
        <row r="7790">
          <cell r="A7790" t="str">
            <v>F2182</v>
          </cell>
          <cell r="C7790" t="str">
            <v>ES930309</v>
          </cell>
          <cell r="D7790" t="str">
            <v>ES905P</v>
          </cell>
        </row>
        <row r="7791">
          <cell r="A7791" t="str">
            <v>F2183</v>
          </cell>
          <cell r="C7791" t="str">
            <v>FS630310</v>
          </cell>
          <cell r="D7791" t="str">
            <v>FS681F</v>
          </cell>
        </row>
        <row r="7792">
          <cell r="A7792" t="str">
            <v>F2184</v>
          </cell>
          <cell r="C7792" t="str">
            <v>FR330310</v>
          </cell>
          <cell r="D7792" t="str">
            <v>FR372M</v>
          </cell>
        </row>
        <row r="7793">
          <cell r="A7793" t="str">
            <v>F2185</v>
          </cell>
          <cell r="C7793" t="str">
            <v>ES230310</v>
          </cell>
          <cell r="D7793" t="str">
            <v>ES213R</v>
          </cell>
        </row>
        <row r="7794">
          <cell r="A7794" t="str">
            <v>F2186</v>
          </cell>
          <cell r="C7794" t="str">
            <v>FS330313</v>
          </cell>
          <cell r="D7794" t="str">
            <v>FS367B</v>
          </cell>
        </row>
        <row r="7795">
          <cell r="A7795" t="str">
            <v>F2187</v>
          </cell>
          <cell r="C7795" t="str">
            <v>FT630313</v>
          </cell>
          <cell r="D7795" t="str">
            <v>FT628D</v>
          </cell>
        </row>
        <row r="7796">
          <cell r="A7796" t="str">
            <v>F2188</v>
          </cell>
          <cell r="C7796" t="str">
            <v>ES130313</v>
          </cell>
          <cell r="D7796" t="str">
            <v>ES163J</v>
          </cell>
        </row>
        <row r="7797">
          <cell r="A7797" t="str">
            <v>F2189</v>
          </cell>
          <cell r="C7797" t="str">
            <v>FR430313</v>
          </cell>
          <cell r="D7797" t="str">
            <v>FR471M</v>
          </cell>
        </row>
        <row r="7798">
          <cell r="A7798" t="str">
            <v>F2190</v>
          </cell>
          <cell r="C7798" t="str">
            <v>ES330314</v>
          </cell>
          <cell r="D7798" t="str">
            <v>ES340R</v>
          </cell>
        </row>
        <row r="7799">
          <cell r="A7799" t="str">
            <v>F2191</v>
          </cell>
          <cell r="C7799" t="str">
            <v>FS130314</v>
          </cell>
          <cell r="D7799" t="str">
            <v>FS118T</v>
          </cell>
        </row>
        <row r="7800">
          <cell r="A7800" t="str">
            <v>F2192</v>
          </cell>
          <cell r="C7800" t="str">
            <v>FR530314</v>
          </cell>
          <cell r="D7800" t="str">
            <v>FR592Y</v>
          </cell>
        </row>
        <row r="7801">
          <cell r="A7801" t="str">
            <v>F2193</v>
          </cell>
          <cell r="C7801" t="str">
            <v>FR430314</v>
          </cell>
          <cell r="D7801" t="str">
            <v>FR402M</v>
          </cell>
        </row>
        <row r="7802">
          <cell r="A7802" t="str">
            <v>F2194</v>
          </cell>
          <cell r="C7802" t="str">
            <v>ES430315</v>
          </cell>
          <cell r="D7802" t="str">
            <v>ES462R</v>
          </cell>
        </row>
        <row r="7803">
          <cell r="A7803" t="str">
            <v>F2195</v>
          </cell>
          <cell r="C7803" t="str">
            <v>ES430315</v>
          </cell>
          <cell r="D7803" t="str">
            <v>ES408F</v>
          </cell>
        </row>
        <row r="7804">
          <cell r="A7804" t="str">
            <v>F2196</v>
          </cell>
          <cell r="C7804" t="str">
            <v>ES730315</v>
          </cell>
          <cell r="D7804" t="str">
            <v>ES780F</v>
          </cell>
        </row>
        <row r="7805">
          <cell r="A7805" t="str">
            <v>F2197</v>
          </cell>
          <cell r="C7805" t="str">
            <v>ES930316</v>
          </cell>
          <cell r="D7805" t="str">
            <v>ES955M</v>
          </cell>
        </row>
        <row r="7806">
          <cell r="A7806" t="str">
            <v>F2198</v>
          </cell>
          <cell r="C7806" t="str">
            <v>ES930316</v>
          </cell>
          <cell r="D7806" t="str">
            <v>ES905P</v>
          </cell>
        </row>
        <row r="7807">
          <cell r="A7807" t="str">
            <v>F2199</v>
          </cell>
          <cell r="C7807" t="str">
            <v>FS630316</v>
          </cell>
          <cell r="D7807" t="str">
            <v>FS681F</v>
          </cell>
        </row>
        <row r="7808">
          <cell r="A7808" t="str">
            <v>F2200</v>
          </cell>
          <cell r="C7808" t="str">
            <v>FR330317</v>
          </cell>
          <cell r="D7808" t="str">
            <v>FR372M</v>
          </cell>
        </row>
        <row r="7809">
          <cell r="A7809" t="str">
            <v>F2201</v>
          </cell>
          <cell r="C7809" t="str">
            <v>ES230317</v>
          </cell>
          <cell r="D7809" t="str">
            <v>ES213R</v>
          </cell>
        </row>
        <row r="7810">
          <cell r="A7810" t="str">
            <v>F2202</v>
          </cell>
          <cell r="C7810" t="str">
            <v>FS330317</v>
          </cell>
          <cell r="D7810" t="str">
            <v>FS367B</v>
          </cell>
        </row>
        <row r="7811">
          <cell r="A7811" t="str">
            <v>F2203</v>
          </cell>
          <cell r="C7811" t="str">
            <v>FT630320</v>
          </cell>
          <cell r="D7811" t="str">
            <v>FT628D</v>
          </cell>
        </row>
        <row r="7812">
          <cell r="A7812" t="str">
            <v>F2204</v>
          </cell>
          <cell r="C7812" t="str">
            <v>ES130320</v>
          </cell>
          <cell r="D7812" t="str">
            <v>ES163J</v>
          </cell>
        </row>
        <row r="7813">
          <cell r="A7813" t="str">
            <v>F2205</v>
          </cell>
          <cell r="C7813" t="str">
            <v>FR430320</v>
          </cell>
          <cell r="D7813" t="str">
            <v>FR471M</v>
          </cell>
        </row>
        <row r="7814">
          <cell r="A7814" t="str">
            <v>F2206</v>
          </cell>
          <cell r="C7814" t="str">
            <v>ES030320</v>
          </cell>
          <cell r="D7814" t="str">
            <v>ES033P</v>
          </cell>
        </row>
        <row r="7815">
          <cell r="A7815" t="str">
            <v>F2207</v>
          </cell>
          <cell r="C7815" t="str">
            <v>FS130321</v>
          </cell>
          <cell r="D7815" t="str">
            <v>FS118T</v>
          </cell>
        </row>
        <row r="7816">
          <cell r="A7816" t="str">
            <v>F2208</v>
          </cell>
          <cell r="C7816" t="str">
            <v>FR530321</v>
          </cell>
          <cell r="D7816" t="str">
            <v>FR592Y</v>
          </cell>
        </row>
        <row r="7817">
          <cell r="A7817" t="str">
            <v>F2209</v>
          </cell>
          <cell r="C7817" t="str">
            <v>FR430321</v>
          </cell>
          <cell r="D7817" t="str">
            <v>FR402M</v>
          </cell>
        </row>
        <row r="7818">
          <cell r="A7818" t="str">
            <v>F2210</v>
          </cell>
          <cell r="C7818" t="str">
            <v>ES430321</v>
          </cell>
          <cell r="D7818" t="str">
            <v>ES462R</v>
          </cell>
        </row>
        <row r="7819">
          <cell r="A7819" t="str">
            <v>F2211</v>
          </cell>
          <cell r="C7819" t="str">
            <v>ES430322</v>
          </cell>
          <cell r="D7819" t="str">
            <v>ES408F</v>
          </cell>
        </row>
        <row r="7820">
          <cell r="A7820" t="str">
            <v>F2212</v>
          </cell>
          <cell r="C7820" t="str">
            <v>ES730322</v>
          </cell>
          <cell r="D7820" t="str">
            <v>ES780F</v>
          </cell>
        </row>
        <row r="7821">
          <cell r="A7821" t="str">
            <v>F2213</v>
          </cell>
          <cell r="C7821" t="str">
            <v>ES930322</v>
          </cell>
          <cell r="D7821" t="str">
            <v>ES922M</v>
          </cell>
        </row>
        <row r="7822">
          <cell r="A7822" t="str">
            <v>F2214</v>
          </cell>
          <cell r="C7822" t="str">
            <v>ES930323</v>
          </cell>
          <cell r="D7822" t="str">
            <v>ES905P</v>
          </cell>
        </row>
        <row r="7823">
          <cell r="A7823" t="str">
            <v>F2215</v>
          </cell>
          <cell r="C7823" t="str">
            <v>FS630323</v>
          </cell>
          <cell r="D7823" t="str">
            <v>FS681F</v>
          </cell>
        </row>
        <row r="7824">
          <cell r="A7824" t="str">
            <v>F2216</v>
          </cell>
          <cell r="C7824" t="str">
            <v>FR330323</v>
          </cell>
          <cell r="D7824" t="str">
            <v>FR372M</v>
          </cell>
        </row>
        <row r="7825">
          <cell r="A7825" t="str">
            <v>F2217</v>
          </cell>
          <cell r="C7825" t="str">
            <v>ES230324</v>
          </cell>
          <cell r="D7825" t="str">
            <v>ES213R</v>
          </cell>
        </row>
        <row r="7826">
          <cell r="A7826" t="str">
            <v>F2218</v>
          </cell>
          <cell r="C7826" t="str">
            <v>FS330324</v>
          </cell>
          <cell r="D7826" t="str">
            <v>FS367B</v>
          </cell>
        </row>
        <row r="7827">
          <cell r="A7827" t="str">
            <v>F2219</v>
          </cell>
          <cell r="C7827" t="str">
            <v>FT630324</v>
          </cell>
          <cell r="D7827" t="str">
            <v>FT628D</v>
          </cell>
        </row>
        <row r="7828">
          <cell r="A7828" t="str">
            <v>F2220</v>
          </cell>
          <cell r="C7828" t="str">
            <v>ES130327</v>
          </cell>
          <cell r="D7828" t="str">
            <v>ES163J</v>
          </cell>
        </row>
        <row r="7829">
          <cell r="A7829" t="str">
            <v>F2221</v>
          </cell>
          <cell r="C7829" t="str">
            <v>FR430327</v>
          </cell>
          <cell r="D7829" t="str">
            <v>FR471M</v>
          </cell>
        </row>
        <row r="7830">
          <cell r="A7830" t="str">
            <v>F2222</v>
          </cell>
          <cell r="C7830" t="str">
            <v>ES030327</v>
          </cell>
          <cell r="D7830" t="str">
            <v>ES033F</v>
          </cell>
        </row>
        <row r="7831">
          <cell r="A7831" t="str">
            <v>F2223</v>
          </cell>
          <cell r="C7831" t="str">
            <v>FS130327</v>
          </cell>
          <cell r="D7831" t="str">
            <v>FS118T</v>
          </cell>
        </row>
        <row r="7832">
          <cell r="A7832" t="str">
            <v>F2224</v>
          </cell>
          <cell r="C7832" t="str">
            <v>FR530328</v>
          </cell>
          <cell r="D7832" t="str">
            <v>FR592Y</v>
          </cell>
        </row>
        <row r="7833">
          <cell r="A7833" t="str">
            <v>F2225</v>
          </cell>
          <cell r="C7833" t="str">
            <v>FR430328</v>
          </cell>
          <cell r="D7833" t="str">
            <v>FR402M</v>
          </cell>
        </row>
        <row r="7834">
          <cell r="A7834" t="str">
            <v>F2226</v>
          </cell>
          <cell r="C7834" t="str">
            <v>ES430328</v>
          </cell>
          <cell r="D7834" t="str">
            <v>ES462R</v>
          </cell>
        </row>
        <row r="7835">
          <cell r="A7835" t="str">
            <v>F2227</v>
          </cell>
          <cell r="C7835" t="str">
            <v>ES430328</v>
          </cell>
          <cell r="D7835" t="str">
            <v>ES408F</v>
          </cell>
        </row>
        <row r="7836">
          <cell r="A7836" t="str">
            <v>F2228</v>
          </cell>
          <cell r="C7836" t="str">
            <v>ES730329</v>
          </cell>
          <cell r="D7836" t="str">
            <v>ES780F</v>
          </cell>
        </row>
        <row r="7837">
          <cell r="A7837" t="str">
            <v>F2229</v>
          </cell>
          <cell r="C7837" t="str">
            <v>ES930329</v>
          </cell>
          <cell r="D7837" t="str">
            <v>ES922M</v>
          </cell>
        </row>
        <row r="7838">
          <cell r="A7838" t="str">
            <v>F2230</v>
          </cell>
          <cell r="C7838" t="str">
            <v>ES930329</v>
          </cell>
          <cell r="D7838" t="str">
            <v>ES905P</v>
          </cell>
        </row>
        <row r="7839">
          <cell r="A7839" t="str">
            <v>F2231</v>
          </cell>
          <cell r="C7839" t="str">
            <v>FS630330</v>
          </cell>
          <cell r="D7839" t="str">
            <v>FS681F</v>
          </cell>
        </row>
        <row r="7840">
          <cell r="A7840" t="str">
            <v>F2232</v>
          </cell>
          <cell r="C7840" t="str">
            <v>FR330330</v>
          </cell>
          <cell r="D7840" t="str">
            <v>FR372M</v>
          </cell>
        </row>
        <row r="7841">
          <cell r="A7841" t="str">
            <v>F2233</v>
          </cell>
          <cell r="C7841" t="str">
            <v>FT630330</v>
          </cell>
          <cell r="D7841" t="str">
            <v>FT628D</v>
          </cell>
        </row>
        <row r="7842">
          <cell r="A7842" t="str">
            <v>F2234</v>
          </cell>
          <cell r="C7842" t="str">
            <v>FR430331</v>
          </cell>
          <cell r="D7842" t="str">
            <v>FR471M</v>
          </cell>
        </row>
        <row r="7843">
          <cell r="A7843" t="str">
            <v>F2235</v>
          </cell>
          <cell r="C7843" t="str">
            <v>ES030331</v>
          </cell>
          <cell r="D7843" t="str">
            <v>ES033P</v>
          </cell>
        </row>
        <row r="7844">
          <cell r="A7844" t="str">
            <v>F2236</v>
          </cell>
          <cell r="C7844" t="str">
            <v>FS130331</v>
          </cell>
          <cell r="D7844" t="str">
            <v>FS118T</v>
          </cell>
        </row>
        <row r="7845">
          <cell r="A7845" t="str">
            <v>F2237</v>
          </cell>
          <cell r="C7845" t="str">
            <v>FR530403</v>
          </cell>
          <cell r="D7845" t="str">
            <v>FR592Y</v>
          </cell>
        </row>
        <row r="7846">
          <cell r="A7846" t="str">
            <v>F2238</v>
          </cell>
          <cell r="C7846" t="str">
            <v>FR430403</v>
          </cell>
          <cell r="D7846" t="str">
            <v>FR402M</v>
          </cell>
        </row>
        <row r="7847">
          <cell r="A7847" t="str">
            <v>F2239</v>
          </cell>
          <cell r="C7847" t="str">
            <v>ES130403</v>
          </cell>
          <cell r="D7847" t="str">
            <v>ES163J</v>
          </cell>
        </row>
        <row r="7848">
          <cell r="A7848" t="str">
            <v>F2240</v>
          </cell>
          <cell r="C7848" t="str">
            <v>ES430403</v>
          </cell>
          <cell r="D7848" t="str">
            <v>ES462R</v>
          </cell>
        </row>
        <row r="7849">
          <cell r="A7849" t="str">
            <v>F2241</v>
          </cell>
          <cell r="C7849" t="str">
            <v>ES430404</v>
          </cell>
          <cell r="D7849" t="str">
            <v>ES408F</v>
          </cell>
        </row>
        <row r="7850">
          <cell r="A7850" t="str">
            <v>F2242</v>
          </cell>
          <cell r="C7850" t="str">
            <v>ES730404</v>
          </cell>
          <cell r="D7850" t="str">
            <v>ES780F</v>
          </cell>
        </row>
        <row r="7851">
          <cell r="A7851" t="str">
            <v>F2243</v>
          </cell>
          <cell r="C7851" t="str">
            <v>ES930404</v>
          </cell>
          <cell r="D7851" t="str">
            <v>ES922M</v>
          </cell>
        </row>
        <row r="7852">
          <cell r="A7852" t="str">
            <v>F2244</v>
          </cell>
          <cell r="C7852" t="str">
            <v>ES930404</v>
          </cell>
          <cell r="D7852" t="str">
            <v>ES905P</v>
          </cell>
        </row>
        <row r="7853">
          <cell r="A7853" t="str">
            <v>F2245</v>
          </cell>
          <cell r="C7853" t="str">
            <v>FS630405</v>
          </cell>
          <cell r="D7853" t="str">
            <v>FS681F</v>
          </cell>
        </row>
        <row r="7854">
          <cell r="A7854" t="str">
            <v>F2246</v>
          </cell>
          <cell r="C7854" t="str">
            <v>FS630406</v>
          </cell>
          <cell r="D7854" t="str">
            <v>FS690C</v>
          </cell>
        </row>
        <row r="7855">
          <cell r="A7855" t="str">
            <v>F2247</v>
          </cell>
          <cell r="C7855" t="str">
            <v>FT630405</v>
          </cell>
          <cell r="D7855" t="str">
            <v>FT628D</v>
          </cell>
        </row>
        <row r="7856">
          <cell r="A7856" t="str">
            <v>F2248</v>
          </cell>
          <cell r="C7856" t="str">
            <v>FR430406</v>
          </cell>
          <cell r="D7856" t="str">
            <v>FR471M</v>
          </cell>
        </row>
        <row r="7857">
          <cell r="A7857" t="str">
            <v>F2249</v>
          </cell>
          <cell r="C7857" t="str">
            <v>ES030406</v>
          </cell>
          <cell r="D7857" t="str">
            <v>ES033P</v>
          </cell>
        </row>
        <row r="7858">
          <cell r="A7858" t="str">
            <v>F2250</v>
          </cell>
          <cell r="C7858" t="str">
            <v>FS130406</v>
          </cell>
          <cell r="D7858" t="str">
            <v>FS118T</v>
          </cell>
        </row>
        <row r="7859">
          <cell r="A7859" t="str">
            <v>F2251</v>
          </cell>
          <cell r="C7859" t="str">
            <v>FR530411</v>
          </cell>
          <cell r="D7859" t="str">
            <v>FR592Y</v>
          </cell>
        </row>
        <row r="7860">
          <cell r="A7860" t="str">
            <v>F2252</v>
          </cell>
          <cell r="C7860" t="str">
            <v>FR430411</v>
          </cell>
          <cell r="D7860" t="str">
            <v>FR402M</v>
          </cell>
        </row>
        <row r="7861">
          <cell r="A7861" t="str">
            <v>F2253</v>
          </cell>
          <cell r="C7861" t="str">
            <v>ES130411</v>
          </cell>
          <cell r="D7861" t="str">
            <v>ES163J</v>
          </cell>
        </row>
        <row r="7862">
          <cell r="A7862" t="str">
            <v>F2254</v>
          </cell>
          <cell r="C7862" t="str">
            <v>ES430411</v>
          </cell>
          <cell r="D7862" t="str">
            <v>ES462R</v>
          </cell>
        </row>
        <row r="7863">
          <cell r="A7863" t="str">
            <v>F2255</v>
          </cell>
          <cell r="C7863" t="str">
            <v>ES430412</v>
          </cell>
          <cell r="D7863" t="str">
            <v>ES408F</v>
          </cell>
        </row>
        <row r="7864">
          <cell r="A7864" t="str">
            <v>F2256</v>
          </cell>
          <cell r="C7864" t="str">
            <v>ES730412</v>
          </cell>
          <cell r="D7864" t="str">
            <v>ES780F</v>
          </cell>
        </row>
        <row r="7865">
          <cell r="A7865" t="str">
            <v>F2257</v>
          </cell>
          <cell r="C7865" t="str">
            <v>ES930412</v>
          </cell>
          <cell r="D7865" t="str">
            <v>ES922M</v>
          </cell>
        </row>
        <row r="7866">
          <cell r="A7866" t="str">
            <v>F2258</v>
          </cell>
          <cell r="C7866" t="str">
            <v>ES930413</v>
          </cell>
          <cell r="D7866" t="str">
            <v>ES905P</v>
          </cell>
        </row>
        <row r="7867">
          <cell r="A7867" t="str">
            <v>F2259</v>
          </cell>
          <cell r="C7867" t="str">
            <v>FS630413</v>
          </cell>
          <cell r="D7867" t="str">
            <v>FS681F</v>
          </cell>
        </row>
        <row r="7868">
          <cell r="A7868" t="str">
            <v>F2260</v>
          </cell>
          <cell r="C7868" t="str">
            <v>FS630413</v>
          </cell>
          <cell r="D7868" t="str">
            <v>FS690C</v>
          </cell>
        </row>
        <row r="7869">
          <cell r="A7869" t="str">
            <v>F2261</v>
          </cell>
          <cell r="C7869" t="str">
            <v>FT630413</v>
          </cell>
          <cell r="D7869" t="str">
            <v>FT628D</v>
          </cell>
        </row>
        <row r="7870">
          <cell r="A7870" t="str">
            <v>F2262</v>
          </cell>
          <cell r="C7870" t="str">
            <v>FR430414</v>
          </cell>
          <cell r="D7870" t="str">
            <v>FR471M</v>
          </cell>
        </row>
        <row r="7871">
          <cell r="A7871" t="str">
            <v>F2263</v>
          </cell>
          <cell r="C7871" t="str">
            <v>ES030414</v>
          </cell>
          <cell r="D7871" t="str">
            <v>ES033F</v>
          </cell>
        </row>
        <row r="7872">
          <cell r="A7872" t="str">
            <v>F2264</v>
          </cell>
          <cell r="C7872" t="str">
            <v>FS130414</v>
          </cell>
          <cell r="D7872" t="str">
            <v>FS118T</v>
          </cell>
        </row>
        <row r="7873">
          <cell r="A7873" t="str">
            <v>F2265</v>
          </cell>
          <cell r="C7873" t="str">
            <v>FR530417</v>
          </cell>
          <cell r="D7873" t="str">
            <v>FR592Y</v>
          </cell>
        </row>
        <row r="7874">
          <cell r="A7874" t="str">
            <v>F2266</v>
          </cell>
          <cell r="C7874" t="str">
            <v>FR430417</v>
          </cell>
          <cell r="D7874" t="str">
            <v>FR402M</v>
          </cell>
        </row>
        <row r="7875">
          <cell r="A7875" t="str">
            <v>F2267</v>
          </cell>
          <cell r="C7875" t="str">
            <v>ES130417</v>
          </cell>
          <cell r="D7875" t="str">
            <v>ES163J</v>
          </cell>
        </row>
        <row r="7876">
          <cell r="A7876" t="str">
            <v>F2268</v>
          </cell>
          <cell r="C7876" t="str">
            <v>ES430417</v>
          </cell>
          <cell r="D7876" t="str">
            <v>ES462R</v>
          </cell>
        </row>
        <row r="7877">
          <cell r="A7877" t="str">
            <v>F2269</v>
          </cell>
          <cell r="C7877" t="str">
            <v>ES430418</v>
          </cell>
          <cell r="D7877" t="str">
            <v>ES408F</v>
          </cell>
        </row>
        <row r="7878">
          <cell r="A7878" t="str">
            <v>F2270</v>
          </cell>
          <cell r="C7878" t="str">
            <v>ES730418</v>
          </cell>
          <cell r="D7878" t="str">
            <v>ES780F</v>
          </cell>
        </row>
        <row r="7879">
          <cell r="A7879" t="str">
            <v>F2271</v>
          </cell>
          <cell r="C7879" t="str">
            <v>ES930418</v>
          </cell>
          <cell r="D7879" t="str">
            <v>ES922M</v>
          </cell>
        </row>
        <row r="7880">
          <cell r="A7880" t="str">
            <v>F2272</v>
          </cell>
          <cell r="C7880" t="str">
            <v>ES930418</v>
          </cell>
          <cell r="D7880" t="str">
            <v>ES905P</v>
          </cell>
        </row>
        <row r="7881">
          <cell r="A7881" t="str">
            <v>F2273</v>
          </cell>
          <cell r="C7881" t="str">
            <v>FS630419</v>
          </cell>
          <cell r="D7881" t="str">
            <v>FS681F</v>
          </cell>
        </row>
        <row r="7882">
          <cell r="A7882" t="str">
            <v>F2274</v>
          </cell>
          <cell r="C7882" t="str">
            <v>FS630419</v>
          </cell>
          <cell r="D7882" t="str">
            <v>FS690C</v>
          </cell>
        </row>
        <row r="7883">
          <cell r="A7883" t="str">
            <v>F2275</v>
          </cell>
          <cell r="C7883" t="str">
            <v>FT630419</v>
          </cell>
          <cell r="D7883" t="str">
            <v>FT628D</v>
          </cell>
        </row>
        <row r="7884">
          <cell r="A7884" t="str">
            <v>F2276</v>
          </cell>
          <cell r="C7884" t="str">
            <v>FR430420</v>
          </cell>
          <cell r="D7884" t="str">
            <v>FR471M</v>
          </cell>
        </row>
        <row r="7885">
          <cell r="A7885" t="str">
            <v>F2277</v>
          </cell>
          <cell r="C7885" t="str">
            <v>ES230420</v>
          </cell>
          <cell r="D7885" t="str">
            <v>ES279R</v>
          </cell>
        </row>
        <row r="7886">
          <cell r="A7886" t="str">
            <v>F2278</v>
          </cell>
          <cell r="C7886" t="str">
            <v>FS130420</v>
          </cell>
          <cell r="D7886" t="str">
            <v>FS118T</v>
          </cell>
        </row>
        <row r="7887">
          <cell r="A7887" t="str">
            <v>F2279</v>
          </cell>
          <cell r="C7887" t="str">
            <v>FR530421</v>
          </cell>
          <cell r="D7887" t="str">
            <v>FR592Y</v>
          </cell>
        </row>
        <row r="7888">
          <cell r="A7888" t="str">
            <v>F2280</v>
          </cell>
          <cell r="C7888" t="str">
            <v>FR430421</v>
          </cell>
          <cell r="D7888" t="str">
            <v>FR402M</v>
          </cell>
        </row>
        <row r="7889">
          <cell r="A7889" t="str">
            <v>F2281</v>
          </cell>
          <cell r="C7889" t="str">
            <v>ES130421</v>
          </cell>
          <cell r="D7889" t="str">
            <v>ES163J</v>
          </cell>
        </row>
        <row r="7890">
          <cell r="A7890" t="str">
            <v>F2282</v>
          </cell>
          <cell r="C7890" t="str">
            <v>ES430424</v>
          </cell>
          <cell r="D7890" t="str">
            <v>ES462R</v>
          </cell>
        </row>
        <row r="7891">
          <cell r="A7891" t="str">
            <v>F2283</v>
          </cell>
          <cell r="C7891" t="str">
            <v>ES430424</v>
          </cell>
          <cell r="D7891" t="str">
            <v>ES408F</v>
          </cell>
        </row>
        <row r="7892">
          <cell r="A7892" t="str">
            <v>F2284</v>
          </cell>
          <cell r="C7892" t="str">
            <v>ES730424</v>
          </cell>
          <cell r="D7892" t="str">
            <v>ES780F</v>
          </cell>
        </row>
        <row r="7893">
          <cell r="A7893" t="str">
            <v>F2285</v>
          </cell>
          <cell r="C7893" t="str">
            <v>ES930424</v>
          </cell>
          <cell r="D7893" t="str">
            <v>ES922M</v>
          </cell>
        </row>
        <row r="7894">
          <cell r="A7894" t="str">
            <v>F2286</v>
          </cell>
          <cell r="C7894" t="str">
            <v>ES930425</v>
          </cell>
          <cell r="D7894" t="str">
            <v>ES905P</v>
          </cell>
        </row>
        <row r="7895">
          <cell r="A7895" t="str">
            <v>F2287</v>
          </cell>
          <cell r="C7895" t="str">
            <v>FS630425</v>
          </cell>
          <cell r="D7895" t="str">
            <v>FS681F</v>
          </cell>
        </row>
        <row r="7896">
          <cell r="A7896" t="str">
            <v>F2288</v>
          </cell>
          <cell r="C7896" t="str">
            <v>FS630425</v>
          </cell>
          <cell r="D7896" t="str">
            <v>FS690C</v>
          </cell>
        </row>
        <row r="7897">
          <cell r="A7897" t="str">
            <v>F2289</v>
          </cell>
          <cell r="C7897" t="str">
            <v>FR430425</v>
          </cell>
          <cell r="D7897" t="str">
            <v>FR471M</v>
          </cell>
        </row>
        <row r="7898">
          <cell r="A7898" t="str">
            <v>F2290</v>
          </cell>
          <cell r="C7898" t="str">
            <v>FT630426</v>
          </cell>
          <cell r="D7898" t="str">
            <v>FT628D</v>
          </cell>
        </row>
        <row r="7899">
          <cell r="A7899" t="str">
            <v>F2291</v>
          </cell>
          <cell r="C7899" t="str">
            <v>ES230426</v>
          </cell>
          <cell r="D7899" t="str">
            <v>ES279R</v>
          </cell>
        </row>
        <row r="7900">
          <cell r="A7900" t="str">
            <v>F2292</v>
          </cell>
          <cell r="C7900" t="str">
            <v>FS130426</v>
          </cell>
          <cell r="D7900" t="str">
            <v>FS118T</v>
          </cell>
        </row>
        <row r="7901">
          <cell r="A7901" t="str">
            <v>F2293</v>
          </cell>
          <cell r="C7901" t="str">
            <v>FR530427</v>
          </cell>
          <cell r="D7901" t="str">
            <v>FR592Y</v>
          </cell>
        </row>
        <row r="7902">
          <cell r="A7902" t="str">
            <v>F2294</v>
          </cell>
          <cell r="C7902" t="str">
            <v>FR430427</v>
          </cell>
          <cell r="D7902" t="str">
            <v>FR402M</v>
          </cell>
        </row>
        <row r="7903">
          <cell r="A7903" t="str">
            <v>F2295</v>
          </cell>
          <cell r="C7903" t="str">
            <v>ES130427</v>
          </cell>
          <cell r="D7903" t="str">
            <v>ES163J</v>
          </cell>
        </row>
        <row r="7904">
          <cell r="A7904" t="str">
            <v>F2296</v>
          </cell>
          <cell r="C7904" t="str">
            <v>ES430427</v>
          </cell>
          <cell r="D7904" t="str">
            <v>ES462R</v>
          </cell>
        </row>
        <row r="7905">
          <cell r="A7905" t="str">
            <v>F2297</v>
          </cell>
          <cell r="C7905" t="str">
            <v>ES430428</v>
          </cell>
          <cell r="D7905" t="str">
            <v>ES408F</v>
          </cell>
        </row>
        <row r="7906">
          <cell r="A7906" t="str">
            <v>F2298</v>
          </cell>
          <cell r="C7906" t="str">
            <v>ES730428</v>
          </cell>
          <cell r="D7906" t="str">
            <v>ES780F</v>
          </cell>
        </row>
        <row r="7907">
          <cell r="A7907" t="str">
            <v>F2299</v>
          </cell>
          <cell r="C7907" t="str">
            <v>ES930428</v>
          </cell>
          <cell r="D7907" t="str">
            <v>ES922M</v>
          </cell>
        </row>
        <row r="7908">
          <cell r="A7908" t="str">
            <v>F2300</v>
          </cell>
          <cell r="C7908" t="str">
            <v>ES930502</v>
          </cell>
          <cell r="D7908" t="str">
            <v>ES905P</v>
          </cell>
        </row>
        <row r="7909">
          <cell r="A7909" t="str">
            <v>F2301</v>
          </cell>
          <cell r="C7909" t="str">
            <v>FS630502</v>
          </cell>
          <cell r="D7909" t="str">
            <v>FS681F</v>
          </cell>
        </row>
        <row r="7910">
          <cell r="A7910" t="str">
            <v>F2302</v>
          </cell>
          <cell r="C7910" t="str">
            <v>FS630502</v>
          </cell>
          <cell r="D7910" t="str">
            <v>FS690C</v>
          </cell>
        </row>
        <row r="7911">
          <cell r="A7911" t="str">
            <v>F2303</v>
          </cell>
          <cell r="C7911" t="str">
            <v>FR430502</v>
          </cell>
          <cell r="D7911" t="str">
            <v>FR471M</v>
          </cell>
        </row>
        <row r="7912">
          <cell r="A7912" t="str">
            <v>F2304</v>
          </cell>
          <cell r="C7912" t="str">
            <v>FT630503</v>
          </cell>
          <cell r="D7912" t="str">
            <v>FT628D</v>
          </cell>
        </row>
        <row r="7913">
          <cell r="A7913" t="str">
            <v>F2305</v>
          </cell>
          <cell r="C7913" t="str">
            <v>ES230503</v>
          </cell>
          <cell r="D7913" t="str">
            <v>ES279R</v>
          </cell>
        </row>
        <row r="7914">
          <cell r="A7914" t="str">
            <v>F2306</v>
          </cell>
          <cell r="C7914" t="str">
            <v>FS130503</v>
          </cell>
          <cell r="D7914" t="str">
            <v>FS118T</v>
          </cell>
        </row>
        <row r="7915">
          <cell r="A7915" t="str">
            <v>F2307</v>
          </cell>
          <cell r="C7915" t="str">
            <v>FR530504</v>
          </cell>
          <cell r="D7915" t="str">
            <v>FR592Y</v>
          </cell>
        </row>
        <row r="7916">
          <cell r="A7916" t="str">
            <v>F2308</v>
          </cell>
          <cell r="C7916" t="str">
            <v>FR430504</v>
          </cell>
          <cell r="D7916" t="str">
            <v>FR402M</v>
          </cell>
        </row>
        <row r="7917">
          <cell r="A7917" t="str">
            <v>F2309</v>
          </cell>
          <cell r="C7917" t="str">
            <v>ES130504</v>
          </cell>
          <cell r="D7917" t="str">
            <v>ES163J</v>
          </cell>
        </row>
        <row r="7918">
          <cell r="A7918" t="str">
            <v>F2310</v>
          </cell>
          <cell r="C7918" t="str">
            <v>ES430504</v>
          </cell>
          <cell r="D7918" t="str">
            <v>ES462R</v>
          </cell>
        </row>
        <row r="7919">
          <cell r="A7919" t="str">
            <v>F2311</v>
          </cell>
          <cell r="C7919" t="str">
            <v>ES430505</v>
          </cell>
          <cell r="D7919" t="str">
            <v>ES408F</v>
          </cell>
        </row>
        <row r="7920">
          <cell r="A7920" t="str">
            <v>F2312</v>
          </cell>
          <cell r="C7920" t="str">
            <v>ES730505</v>
          </cell>
          <cell r="D7920" t="str">
            <v>ES780F</v>
          </cell>
        </row>
        <row r="7921">
          <cell r="A7921" t="str">
            <v>F2313</v>
          </cell>
          <cell r="C7921" t="str">
            <v>ES930505</v>
          </cell>
          <cell r="D7921" t="str">
            <v>ES922M</v>
          </cell>
        </row>
        <row r="7922">
          <cell r="A7922" t="str">
            <v>F2315</v>
          </cell>
          <cell r="C7922" t="str">
            <v>ES930509</v>
          </cell>
          <cell r="D7922" t="str">
            <v>ES905P</v>
          </cell>
        </row>
        <row r="7923">
          <cell r="A7923" t="str">
            <v>F2316</v>
          </cell>
          <cell r="C7923" t="str">
            <v>FS630509</v>
          </cell>
          <cell r="D7923" t="str">
            <v>FS681F</v>
          </cell>
        </row>
        <row r="7924">
          <cell r="A7924" t="str">
            <v>F2317</v>
          </cell>
          <cell r="C7924" t="str">
            <v>FS630509</v>
          </cell>
          <cell r="D7924" t="str">
            <v>FS690C</v>
          </cell>
        </row>
        <row r="7925">
          <cell r="A7925" t="str">
            <v>F2318</v>
          </cell>
          <cell r="C7925" t="str">
            <v>FR430509</v>
          </cell>
          <cell r="D7925" t="str">
            <v>FR471M</v>
          </cell>
        </row>
        <row r="7926">
          <cell r="A7926" t="str">
            <v>F2319</v>
          </cell>
          <cell r="C7926" t="str">
            <v>GEF30509</v>
          </cell>
          <cell r="D7926" t="str">
            <v>GEFCO</v>
          </cell>
        </row>
        <row r="7927">
          <cell r="A7927" t="str">
            <v>F2320</v>
          </cell>
          <cell r="C7927" t="str">
            <v>FT630510</v>
          </cell>
          <cell r="D7927" t="str">
            <v>FT628D</v>
          </cell>
        </row>
        <row r="7928">
          <cell r="A7928" t="str">
            <v>F2321</v>
          </cell>
          <cell r="C7928" t="str">
            <v>ES230510</v>
          </cell>
          <cell r="D7928" t="str">
            <v>ES279R</v>
          </cell>
        </row>
        <row r="7929">
          <cell r="A7929" t="str">
            <v>F2322</v>
          </cell>
          <cell r="C7929" t="str">
            <v>FS130510</v>
          </cell>
          <cell r="D7929" t="str">
            <v>FS118T</v>
          </cell>
        </row>
        <row r="7930">
          <cell r="A7930" t="str">
            <v>F2324</v>
          </cell>
          <cell r="C7930" t="str">
            <v>FR530511</v>
          </cell>
          <cell r="D7930" t="str">
            <v>FR592Y</v>
          </cell>
        </row>
        <row r="7931">
          <cell r="A7931" t="str">
            <v>F2325</v>
          </cell>
          <cell r="C7931" t="str">
            <v>FR430511</v>
          </cell>
          <cell r="D7931" t="str">
            <v>FR402M</v>
          </cell>
        </row>
        <row r="7932">
          <cell r="A7932" t="str">
            <v>F2326</v>
          </cell>
          <cell r="C7932" t="str">
            <v>ES130511</v>
          </cell>
          <cell r="D7932" t="str">
            <v>ES163J</v>
          </cell>
        </row>
        <row r="7933">
          <cell r="A7933" t="str">
            <v>F2327</v>
          </cell>
          <cell r="C7933" t="str">
            <v>ES430511</v>
          </cell>
          <cell r="D7933" t="str">
            <v>ES462R</v>
          </cell>
        </row>
        <row r="7934">
          <cell r="A7934" t="str">
            <v>F2328</v>
          </cell>
          <cell r="C7934" t="str">
            <v>ES430512</v>
          </cell>
          <cell r="D7934" t="str">
            <v>ES408F</v>
          </cell>
        </row>
        <row r="7935">
          <cell r="A7935" t="str">
            <v>F2329</v>
          </cell>
          <cell r="C7935" t="str">
            <v>ES730512</v>
          </cell>
          <cell r="D7935" t="str">
            <v>ES780F</v>
          </cell>
        </row>
        <row r="7936">
          <cell r="A7936" t="str">
            <v>F2330</v>
          </cell>
          <cell r="C7936" t="str">
            <v>ES930512</v>
          </cell>
          <cell r="D7936" t="str">
            <v>ES922M</v>
          </cell>
        </row>
        <row r="7937">
          <cell r="A7937" t="str">
            <v>F2331</v>
          </cell>
          <cell r="C7937" t="str">
            <v>ES930512</v>
          </cell>
          <cell r="D7937" t="str">
            <v>ES905P</v>
          </cell>
        </row>
        <row r="7938">
          <cell r="A7938" t="str">
            <v>F2332</v>
          </cell>
          <cell r="C7938" t="str">
            <v>FS630515</v>
          </cell>
          <cell r="D7938" t="str">
            <v>FS690C</v>
          </cell>
        </row>
        <row r="7939">
          <cell r="A7939" t="str">
            <v>F2333</v>
          </cell>
          <cell r="C7939" t="str">
            <v>FS630515</v>
          </cell>
          <cell r="D7939" t="str">
            <v>FS681F</v>
          </cell>
        </row>
        <row r="7940">
          <cell r="A7940" t="str">
            <v>F2334</v>
          </cell>
          <cell r="C7940" t="str">
            <v>FT630515</v>
          </cell>
          <cell r="D7940" t="str">
            <v>FT628D</v>
          </cell>
        </row>
        <row r="7941">
          <cell r="A7941" t="str">
            <v>F2335</v>
          </cell>
          <cell r="C7941" t="str">
            <v>ES230515</v>
          </cell>
          <cell r="D7941" t="str">
            <v>ES228X</v>
          </cell>
        </row>
        <row r="7942">
          <cell r="A7942" t="str">
            <v>F2336</v>
          </cell>
          <cell r="C7942" t="str">
            <v>FS130515</v>
          </cell>
          <cell r="D7942" t="str">
            <v>FS118T</v>
          </cell>
        </row>
        <row r="7943">
          <cell r="A7943" t="str">
            <v>F2337</v>
          </cell>
          <cell r="C7943" t="str">
            <v>FR430516</v>
          </cell>
          <cell r="D7943" t="str">
            <v>FR471M</v>
          </cell>
        </row>
        <row r="7944">
          <cell r="A7944" t="str">
            <v>F2338</v>
          </cell>
          <cell r="C7944" t="str">
            <v>ES230516</v>
          </cell>
          <cell r="D7944" t="str">
            <v>ES279R</v>
          </cell>
        </row>
        <row r="7945">
          <cell r="A7945" t="str">
            <v>F2339</v>
          </cell>
          <cell r="C7945" t="str">
            <v>ES830516</v>
          </cell>
          <cell r="D7945" t="str">
            <v>ES850M</v>
          </cell>
        </row>
        <row r="7946">
          <cell r="A7946" t="str">
            <v>F2340</v>
          </cell>
          <cell r="C7946" t="str">
            <v>FR530516</v>
          </cell>
          <cell r="D7946" t="str">
            <v>FR592Y</v>
          </cell>
        </row>
        <row r="7947">
          <cell r="A7947" t="str">
            <v>F2341</v>
          </cell>
          <cell r="C7947" t="str">
            <v>FR430516</v>
          </cell>
          <cell r="D7947" t="str">
            <v>FR402M</v>
          </cell>
        </row>
        <row r="7948">
          <cell r="A7948" t="str">
            <v>F2342</v>
          </cell>
          <cell r="C7948" t="str">
            <v>ES130517</v>
          </cell>
          <cell r="D7948" t="str">
            <v>ES163J</v>
          </cell>
        </row>
        <row r="7949">
          <cell r="A7949" t="str">
            <v>F2343</v>
          </cell>
          <cell r="C7949" t="str">
            <v>ES430517</v>
          </cell>
          <cell r="D7949" t="str">
            <v>ES408F</v>
          </cell>
        </row>
        <row r="7950">
          <cell r="A7950" t="str">
            <v>F2344</v>
          </cell>
          <cell r="C7950" t="str">
            <v>ES730517</v>
          </cell>
          <cell r="D7950" t="str">
            <v>ES780F</v>
          </cell>
        </row>
        <row r="7951">
          <cell r="A7951" t="str">
            <v>F2345</v>
          </cell>
          <cell r="C7951" t="str">
            <v>ES930517</v>
          </cell>
          <cell r="D7951" t="str">
            <v>ES922M</v>
          </cell>
        </row>
        <row r="7952">
          <cell r="A7952" t="str">
            <v>F2346</v>
          </cell>
          <cell r="C7952" t="str">
            <v>ES430519</v>
          </cell>
          <cell r="D7952" t="str">
            <v>ES462R</v>
          </cell>
        </row>
        <row r="7953">
          <cell r="A7953" t="str">
            <v>F2347</v>
          </cell>
          <cell r="C7953" t="str">
            <v>ES930519</v>
          </cell>
          <cell r="D7953" t="str">
            <v>ES905P</v>
          </cell>
        </row>
        <row r="7954">
          <cell r="A7954" t="str">
            <v>F2348</v>
          </cell>
          <cell r="C7954" t="str">
            <v>FS130519</v>
          </cell>
          <cell r="D7954" t="str">
            <v>FS118T</v>
          </cell>
        </row>
        <row r="7955">
          <cell r="A7955" t="str">
            <v>F2349</v>
          </cell>
          <cell r="C7955" t="str">
            <v>FS630519</v>
          </cell>
          <cell r="D7955" t="str">
            <v>FS690C</v>
          </cell>
        </row>
        <row r="7956">
          <cell r="A7956" t="str">
            <v>F2350</v>
          </cell>
          <cell r="C7956" t="str">
            <v>FT630522</v>
          </cell>
          <cell r="D7956" t="str">
            <v>FT628D</v>
          </cell>
        </row>
        <row r="7957">
          <cell r="A7957" t="str">
            <v>F2351</v>
          </cell>
          <cell r="C7957" t="str">
            <v>ES230522</v>
          </cell>
          <cell r="D7957" t="str">
            <v>ES228X</v>
          </cell>
        </row>
        <row r="7958">
          <cell r="A7958" t="str">
            <v>F2352</v>
          </cell>
          <cell r="C7958" t="str">
            <v>ES230522</v>
          </cell>
          <cell r="D7958" t="str">
            <v>ES279R</v>
          </cell>
        </row>
        <row r="7959">
          <cell r="A7959" t="str">
            <v>F2353</v>
          </cell>
          <cell r="C7959" t="str">
            <v>ES830522</v>
          </cell>
          <cell r="D7959" t="str">
            <v>ES850M</v>
          </cell>
        </row>
        <row r="7960">
          <cell r="A7960" t="str">
            <v>F2354</v>
          </cell>
          <cell r="C7960" t="str">
            <v>FR530523</v>
          </cell>
          <cell r="D7960" t="str">
            <v>FR592Y</v>
          </cell>
        </row>
        <row r="7961">
          <cell r="A7961" t="str">
            <v>F2355</v>
          </cell>
          <cell r="C7961" t="str">
            <v>FR430523</v>
          </cell>
          <cell r="D7961" t="str">
            <v>FR402M</v>
          </cell>
        </row>
        <row r="7962">
          <cell r="A7962" t="str">
            <v>F2356</v>
          </cell>
          <cell r="C7962" t="str">
            <v>ES130523</v>
          </cell>
          <cell r="D7962" t="str">
            <v>ES163J</v>
          </cell>
        </row>
        <row r="7963">
          <cell r="A7963" t="str">
            <v>F2357</v>
          </cell>
          <cell r="C7963" t="str">
            <v>ES430523</v>
          </cell>
          <cell r="D7963" t="str">
            <v>ES408F</v>
          </cell>
        </row>
        <row r="7964">
          <cell r="A7964" t="str">
            <v>F2358</v>
          </cell>
          <cell r="C7964" t="str">
            <v>ES730524</v>
          </cell>
          <cell r="D7964" t="str">
            <v>ES780F</v>
          </cell>
        </row>
        <row r="7965">
          <cell r="A7965" t="str">
            <v>F2359</v>
          </cell>
          <cell r="C7965" t="str">
            <v>ES430524</v>
          </cell>
          <cell r="D7965" t="str">
            <v>ES462R</v>
          </cell>
        </row>
        <row r="7966">
          <cell r="A7966" t="str">
            <v>F2360</v>
          </cell>
          <cell r="C7966" t="str">
            <v>FR430524</v>
          </cell>
          <cell r="D7966" t="str">
            <v>FR471M</v>
          </cell>
        </row>
        <row r="7967">
          <cell r="A7967" t="str">
            <v>F2361</v>
          </cell>
          <cell r="C7967" t="str">
            <v>ES930525</v>
          </cell>
          <cell r="D7967" t="str">
            <v>ES905P</v>
          </cell>
        </row>
        <row r="7968">
          <cell r="A7968" t="str">
            <v>F2362</v>
          </cell>
          <cell r="C7968" t="str">
            <v>PY030525</v>
          </cell>
          <cell r="D7968" t="str">
            <v>PY0960</v>
          </cell>
        </row>
        <row r="7969">
          <cell r="A7969" t="str">
            <v>F2363</v>
          </cell>
          <cell r="C7969" t="str">
            <v>FS130525</v>
          </cell>
          <cell r="D7969" t="str">
            <v>FS118T</v>
          </cell>
        </row>
        <row r="7970">
          <cell r="A7970" t="str">
            <v>F2364</v>
          </cell>
          <cell r="C7970" t="str">
            <v>FS630525</v>
          </cell>
          <cell r="D7970" t="str">
            <v>FS690C</v>
          </cell>
        </row>
        <row r="7971">
          <cell r="A7971" t="str">
            <v>F2365</v>
          </cell>
          <cell r="C7971" t="str">
            <v>ES230525</v>
          </cell>
          <cell r="D7971" t="str">
            <v>ES228X</v>
          </cell>
        </row>
        <row r="7972">
          <cell r="A7972" t="str">
            <v>F2366</v>
          </cell>
          <cell r="C7972" t="str">
            <v>FT630526</v>
          </cell>
          <cell r="D7972" t="str">
            <v>FT628D</v>
          </cell>
        </row>
        <row r="7973">
          <cell r="A7973" t="str">
            <v>F2367</v>
          </cell>
          <cell r="C7973" t="str">
            <v>ES230526</v>
          </cell>
          <cell r="D7973" t="str">
            <v>ES279R</v>
          </cell>
        </row>
        <row r="7974">
          <cell r="A7974" t="str">
            <v>F2368</v>
          </cell>
          <cell r="C7974" t="str">
            <v>ES830526</v>
          </cell>
          <cell r="D7974" t="str">
            <v>ES850M</v>
          </cell>
        </row>
        <row r="7975">
          <cell r="A7975" t="str">
            <v>F2369</v>
          </cell>
          <cell r="C7975" t="str">
            <v>FR530526</v>
          </cell>
          <cell r="D7975" t="str">
            <v>FR592Y</v>
          </cell>
        </row>
        <row r="7976">
          <cell r="A7976" t="str">
            <v>F2370</v>
          </cell>
          <cell r="C7976" t="str">
            <v>FR430530</v>
          </cell>
          <cell r="D7976" t="str">
            <v>FR402M</v>
          </cell>
        </row>
        <row r="7977">
          <cell r="A7977" t="str">
            <v>F2371</v>
          </cell>
          <cell r="C7977" t="str">
            <v>ES130530</v>
          </cell>
          <cell r="D7977" t="str">
            <v>ES163J</v>
          </cell>
        </row>
        <row r="7978">
          <cell r="A7978" t="str">
            <v>F2372</v>
          </cell>
          <cell r="C7978" t="str">
            <v>ES430530</v>
          </cell>
          <cell r="D7978" t="str">
            <v>ES408F</v>
          </cell>
        </row>
        <row r="7979">
          <cell r="A7979" t="str">
            <v>F2373</v>
          </cell>
          <cell r="C7979" t="str">
            <v>LOG30530</v>
          </cell>
          <cell r="D7979" t="str">
            <v>LOGIST</v>
          </cell>
        </row>
        <row r="7980">
          <cell r="A7980" t="str">
            <v>F2374</v>
          </cell>
          <cell r="C7980" t="str">
            <v>ES730530</v>
          </cell>
          <cell r="D7980" t="str">
            <v>ES780F</v>
          </cell>
        </row>
        <row r="7981">
          <cell r="A7981" t="str">
            <v>F2375</v>
          </cell>
          <cell r="C7981" t="str">
            <v>ES430531</v>
          </cell>
          <cell r="D7981" t="str">
            <v>ES462R</v>
          </cell>
        </row>
        <row r="7982">
          <cell r="A7982" t="str">
            <v>F2376</v>
          </cell>
          <cell r="C7982" t="str">
            <v>ES930531</v>
          </cell>
          <cell r="D7982" t="str">
            <v>ES922M</v>
          </cell>
        </row>
        <row r="7983">
          <cell r="A7983" t="str">
            <v>F2377</v>
          </cell>
          <cell r="C7983" t="str">
            <v>ES930531</v>
          </cell>
          <cell r="D7983" t="str">
            <v>ES905P</v>
          </cell>
        </row>
        <row r="7984">
          <cell r="A7984" t="str">
            <v>F2378</v>
          </cell>
          <cell r="C7984" t="str">
            <v>FS130601</v>
          </cell>
          <cell r="D7984" t="str">
            <v>FS118T</v>
          </cell>
        </row>
        <row r="7985">
          <cell r="A7985" t="str">
            <v>F2379</v>
          </cell>
          <cell r="C7985" t="str">
            <v>FS630601</v>
          </cell>
          <cell r="D7985" t="str">
            <v>FS690C</v>
          </cell>
        </row>
        <row r="7986">
          <cell r="A7986" t="str">
            <v>F2380</v>
          </cell>
          <cell r="C7986" t="str">
            <v>ES230601</v>
          </cell>
          <cell r="D7986" t="str">
            <v>ES228X</v>
          </cell>
        </row>
        <row r="7987">
          <cell r="A7987" t="str">
            <v>F2381</v>
          </cell>
          <cell r="C7987" t="str">
            <v>FT630601</v>
          </cell>
          <cell r="D7987" t="str">
            <v>FT628D</v>
          </cell>
        </row>
        <row r="7988">
          <cell r="A7988" t="str">
            <v>F2382</v>
          </cell>
          <cell r="C7988" t="str">
            <v>ES230602</v>
          </cell>
          <cell r="D7988" t="str">
            <v>ES279R</v>
          </cell>
        </row>
        <row r="7989">
          <cell r="A7989" t="str">
            <v>F2383</v>
          </cell>
          <cell r="C7989" t="str">
            <v>ES830602</v>
          </cell>
          <cell r="D7989" t="str">
            <v>ES850M</v>
          </cell>
        </row>
        <row r="7990">
          <cell r="A7990" t="str">
            <v>F2384</v>
          </cell>
          <cell r="C7990" t="str">
            <v>FR530602</v>
          </cell>
          <cell r="D7990" t="str">
            <v>FR592Y</v>
          </cell>
        </row>
        <row r="7991">
          <cell r="A7991" t="str">
            <v>F2385</v>
          </cell>
          <cell r="C7991" t="str">
            <v>FR430602</v>
          </cell>
          <cell r="D7991" t="str">
            <v>FR402M</v>
          </cell>
        </row>
        <row r="7992">
          <cell r="A7992" t="str">
            <v>F2386</v>
          </cell>
          <cell r="C7992" t="str">
            <v>ES130605</v>
          </cell>
          <cell r="D7992" t="str">
            <v>ES163J</v>
          </cell>
        </row>
        <row r="7993">
          <cell r="A7993" t="str">
            <v>F2387</v>
          </cell>
          <cell r="C7993" t="str">
            <v>ES430605</v>
          </cell>
          <cell r="D7993" t="str">
            <v>ES408F</v>
          </cell>
        </row>
        <row r="7994">
          <cell r="A7994" t="str">
            <v>F2388</v>
          </cell>
          <cell r="C7994" t="str">
            <v>ES730605</v>
          </cell>
          <cell r="D7994" t="str">
            <v>ES780F</v>
          </cell>
        </row>
        <row r="7995">
          <cell r="A7995" t="str">
            <v>F2389</v>
          </cell>
          <cell r="C7995" t="str">
            <v>ES430605</v>
          </cell>
          <cell r="D7995" t="str">
            <v>ES462R</v>
          </cell>
        </row>
        <row r="7996">
          <cell r="A7996" t="str">
            <v>F2390</v>
          </cell>
          <cell r="C7996" t="str">
            <v>ES930606</v>
          </cell>
          <cell r="D7996" t="str">
            <v>ES922M</v>
          </cell>
        </row>
        <row r="7997">
          <cell r="A7997" t="str">
            <v>F2391</v>
          </cell>
          <cell r="C7997" t="str">
            <v>ES930606</v>
          </cell>
          <cell r="D7997" t="str">
            <v>ES905P</v>
          </cell>
        </row>
        <row r="7998">
          <cell r="A7998" t="str">
            <v>F2392</v>
          </cell>
          <cell r="C7998" t="str">
            <v>FS130606</v>
          </cell>
          <cell r="D7998" t="str">
            <v>FS118T</v>
          </cell>
        </row>
        <row r="7999">
          <cell r="A7999" t="str">
            <v>F2393</v>
          </cell>
          <cell r="C7999" t="str">
            <v>FS630606</v>
          </cell>
          <cell r="D7999" t="str">
            <v>FS690C</v>
          </cell>
        </row>
        <row r="8000">
          <cell r="A8000" t="str">
            <v>F2394</v>
          </cell>
          <cell r="C8000" t="str">
            <v>ES230607</v>
          </cell>
          <cell r="D8000" t="str">
            <v>ES228X</v>
          </cell>
        </row>
        <row r="8001">
          <cell r="A8001" t="str">
            <v>F2395</v>
          </cell>
          <cell r="C8001" t="str">
            <v>FT630607</v>
          </cell>
          <cell r="D8001" t="str">
            <v>FT628D</v>
          </cell>
        </row>
        <row r="8002">
          <cell r="A8002" t="str">
            <v>F2396</v>
          </cell>
          <cell r="C8002" t="str">
            <v>ES230607</v>
          </cell>
          <cell r="D8002" t="str">
            <v>ES279R</v>
          </cell>
        </row>
        <row r="8003">
          <cell r="A8003" t="str">
            <v>F2397</v>
          </cell>
          <cell r="C8003" t="str">
            <v>ES830607</v>
          </cell>
          <cell r="D8003" t="str">
            <v>ES850M</v>
          </cell>
        </row>
        <row r="8004">
          <cell r="A8004" t="str">
            <v>F2398</v>
          </cell>
          <cell r="C8004" t="str">
            <v>FR530608</v>
          </cell>
          <cell r="D8004" t="str">
            <v>FR592Y</v>
          </cell>
        </row>
        <row r="8005">
          <cell r="A8005" t="str">
            <v>F2399</v>
          </cell>
          <cell r="C8005" t="str">
            <v>FR430608</v>
          </cell>
          <cell r="D8005" t="str">
            <v>FR402M</v>
          </cell>
        </row>
        <row r="8006">
          <cell r="A8006" t="str">
            <v>F2400</v>
          </cell>
          <cell r="C8006" t="str">
            <v>ES130608</v>
          </cell>
          <cell r="D8006" t="str">
            <v>ES163J</v>
          </cell>
        </row>
        <row r="8007">
          <cell r="A8007" t="str">
            <v>F2401</v>
          </cell>
          <cell r="C8007" t="str">
            <v>ES430608</v>
          </cell>
          <cell r="D8007" t="str">
            <v>ES408F</v>
          </cell>
        </row>
        <row r="8008">
          <cell r="A8008" t="str">
            <v>F2402</v>
          </cell>
          <cell r="C8008" t="str">
            <v>ES730609</v>
          </cell>
          <cell r="D8008" t="str">
            <v>ES780F</v>
          </cell>
        </row>
        <row r="8009">
          <cell r="A8009" t="str">
            <v>F2403</v>
          </cell>
          <cell r="C8009" t="str">
            <v>ES430609</v>
          </cell>
          <cell r="D8009" t="str">
            <v>ES462R</v>
          </cell>
        </row>
        <row r="8010">
          <cell r="A8010" t="str">
            <v>F2404</v>
          </cell>
          <cell r="C8010" t="str">
            <v>ES930609</v>
          </cell>
          <cell r="D8010" t="str">
            <v>ES922M</v>
          </cell>
        </row>
        <row r="8011">
          <cell r="A8011" t="str">
            <v>F2405</v>
          </cell>
          <cell r="C8011" t="str">
            <v>ES930609</v>
          </cell>
          <cell r="D8011" t="str">
            <v>ES905P</v>
          </cell>
        </row>
        <row r="8012">
          <cell r="A8012" t="str">
            <v>F2406</v>
          </cell>
          <cell r="C8012" t="str">
            <v>FS130612</v>
          </cell>
          <cell r="D8012" t="str">
            <v>FS118T</v>
          </cell>
        </row>
        <row r="8013">
          <cell r="A8013" t="str">
            <v>F2407</v>
          </cell>
          <cell r="C8013" t="str">
            <v>FS630612</v>
          </cell>
          <cell r="D8013" t="str">
            <v>FS690C</v>
          </cell>
        </row>
        <row r="8014">
          <cell r="A8014" t="str">
            <v>F2408</v>
          </cell>
          <cell r="C8014" t="str">
            <v>ES230612</v>
          </cell>
          <cell r="D8014" t="str">
            <v>ES228X</v>
          </cell>
        </row>
        <row r="8015">
          <cell r="A8015" t="str">
            <v>F2409</v>
          </cell>
          <cell r="C8015" t="str">
            <v>FT630612</v>
          </cell>
          <cell r="D8015" t="str">
            <v>FT628D</v>
          </cell>
        </row>
        <row r="8016">
          <cell r="A8016" t="str">
            <v>F2410</v>
          </cell>
          <cell r="C8016" t="str">
            <v>ES230613</v>
          </cell>
          <cell r="D8016" t="str">
            <v>ES279R</v>
          </cell>
        </row>
        <row r="8017">
          <cell r="A8017" t="str">
            <v>F2411</v>
          </cell>
          <cell r="C8017" t="str">
            <v>ES830613</v>
          </cell>
          <cell r="D8017" t="str">
            <v>ES850M</v>
          </cell>
        </row>
        <row r="8018">
          <cell r="A8018" t="str">
            <v>F2412</v>
          </cell>
          <cell r="C8018" t="str">
            <v>FR530613</v>
          </cell>
          <cell r="D8018" t="str">
            <v>FR592Y</v>
          </cell>
        </row>
        <row r="8019">
          <cell r="A8019" t="str">
            <v>F2413</v>
          </cell>
          <cell r="C8019" t="str">
            <v>FR430614</v>
          </cell>
          <cell r="D8019" t="str">
            <v>FR402M</v>
          </cell>
        </row>
        <row r="8020">
          <cell r="A8020" t="str">
            <v>F2414</v>
          </cell>
          <cell r="C8020" t="str">
            <v>FS330614</v>
          </cell>
          <cell r="D8020" t="str">
            <v>FS365T</v>
          </cell>
        </row>
        <row r="8021">
          <cell r="A8021" t="str">
            <v>F2415</v>
          </cell>
          <cell r="C8021" t="str">
            <v>ES430614</v>
          </cell>
          <cell r="D8021" t="str">
            <v>ES460W</v>
          </cell>
        </row>
        <row r="8022">
          <cell r="A8022" t="str">
            <v>F2416</v>
          </cell>
          <cell r="C8022" t="str">
            <v>ES430614</v>
          </cell>
          <cell r="D8022" t="str">
            <v>ES462R</v>
          </cell>
        </row>
        <row r="8023">
          <cell r="A8023" t="str">
            <v>F2417</v>
          </cell>
          <cell r="C8023" t="str">
            <v>ES730615</v>
          </cell>
          <cell r="D8023" t="str">
            <v>ES780F</v>
          </cell>
        </row>
        <row r="8024">
          <cell r="A8024" t="str">
            <v>F2418</v>
          </cell>
          <cell r="C8024" t="str">
            <v>ES030615</v>
          </cell>
          <cell r="D8024" t="str">
            <v>ES033F</v>
          </cell>
        </row>
        <row r="8025">
          <cell r="A8025" t="str">
            <v>F2419</v>
          </cell>
          <cell r="C8025" t="str">
            <v>ES930615</v>
          </cell>
          <cell r="D8025" t="str">
            <v>ES905P</v>
          </cell>
        </row>
        <row r="8026">
          <cell r="A8026" t="str">
            <v>F2420</v>
          </cell>
          <cell r="C8026" t="str">
            <v>FS130615</v>
          </cell>
          <cell r="D8026" t="str">
            <v>FS118T</v>
          </cell>
        </row>
        <row r="8027">
          <cell r="A8027" t="str">
            <v>F2421</v>
          </cell>
          <cell r="C8027" t="str">
            <v>FS630616</v>
          </cell>
          <cell r="D8027" t="str">
            <v>FS690C</v>
          </cell>
        </row>
        <row r="8028">
          <cell r="A8028" t="str">
            <v>F2422</v>
          </cell>
          <cell r="C8028" t="str">
            <v>ES230616</v>
          </cell>
          <cell r="D8028" t="str">
            <v>ES228X</v>
          </cell>
        </row>
        <row r="8029">
          <cell r="A8029" t="str">
            <v>F2423</v>
          </cell>
          <cell r="C8029" t="str">
            <v>FT630616</v>
          </cell>
          <cell r="D8029" t="str">
            <v>FT628D</v>
          </cell>
        </row>
        <row r="8030">
          <cell r="A8030" t="str">
            <v>F2424</v>
          </cell>
          <cell r="C8030" t="str">
            <v>ES230616</v>
          </cell>
          <cell r="D8030" t="str">
            <v>ES279R</v>
          </cell>
        </row>
        <row r="8031">
          <cell r="A8031" t="str">
            <v>F2425</v>
          </cell>
          <cell r="C8031" t="str">
            <v>ES830619</v>
          </cell>
          <cell r="D8031" t="str">
            <v>ES850M</v>
          </cell>
        </row>
        <row r="8032">
          <cell r="A8032" t="str">
            <v>F2426</v>
          </cell>
          <cell r="C8032" t="str">
            <v>FR530619</v>
          </cell>
          <cell r="D8032" t="str">
            <v>FR592Y</v>
          </cell>
        </row>
        <row r="8033">
          <cell r="A8033" t="str">
            <v>F2427</v>
          </cell>
          <cell r="C8033" t="str">
            <v>FS330619</v>
          </cell>
          <cell r="D8033" t="str">
            <v>FS367B</v>
          </cell>
        </row>
        <row r="8034">
          <cell r="A8034" t="str">
            <v>F2428</v>
          </cell>
          <cell r="C8034" t="str">
            <v>FS330619</v>
          </cell>
          <cell r="D8034" t="str">
            <v>FS365T</v>
          </cell>
        </row>
        <row r="8035">
          <cell r="A8035" t="str">
            <v>F2429</v>
          </cell>
          <cell r="C8035" t="str">
            <v>ES430620</v>
          </cell>
          <cell r="D8035" t="str">
            <v>ES460W</v>
          </cell>
        </row>
        <row r="8036">
          <cell r="A8036" t="str">
            <v>F2430</v>
          </cell>
          <cell r="C8036">
            <v>0</v>
          </cell>
          <cell r="D8036" t="str">
            <v>ES462</v>
          </cell>
        </row>
        <row r="8037">
          <cell r="A8037" t="str">
            <v>F2431</v>
          </cell>
          <cell r="C8037" t="str">
            <v>ES930620</v>
          </cell>
          <cell r="D8037" t="str">
            <v>ES905P</v>
          </cell>
        </row>
        <row r="8038">
          <cell r="A8038" t="str">
            <v>F2432</v>
          </cell>
          <cell r="C8038" t="str">
            <v>ES030620</v>
          </cell>
          <cell r="D8038" t="str">
            <v>ES033F</v>
          </cell>
        </row>
        <row r="8039">
          <cell r="A8039" t="str">
            <v>F2433</v>
          </cell>
          <cell r="C8039" t="str">
            <v>ES730621</v>
          </cell>
          <cell r="D8039" t="str">
            <v>ES780F</v>
          </cell>
        </row>
        <row r="8040">
          <cell r="A8040" t="str">
            <v>F2434</v>
          </cell>
          <cell r="C8040" t="str">
            <v>FS130621</v>
          </cell>
          <cell r="D8040" t="str">
            <v>FS118T</v>
          </cell>
        </row>
        <row r="8041">
          <cell r="A8041" t="str">
            <v>F2435</v>
          </cell>
          <cell r="C8041" t="str">
            <v>FS630621</v>
          </cell>
          <cell r="D8041" t="str">
            <v>FS690C</v>
          </cell>
        </row>
        <row r="8042">
          <cell r="A8042" t="str">
            <v>F2436</v>
          </cell>
          <cell r="C8042" t="str">
            <v>ES230621</v>
          </cell>
          <cell r="D8042" t="str">
            <v>ES228X</v>
          </cell>
        </row>
        <row r="8043">
          <cell r="A8043" t="str">
            <v>F2437</v>
          </cell>
          <cell r="C8043" t="str">
            <v>FT630622</v>
          </cell>
          <cell r="D8043" t="str">
            <v>FT628D</v>
          </cell>
        </row>
        <row r="8044">
          <cell r="A8044" t="str">
            <v>F2438</v>
          </cell>
          <cell r="C8044" t="str">
            <v>ES230622</v>
          </cell>
          <cell r="D8044" t="str">
            <v>ES279R</v>
          </cell>
        </row>
        <row r="8045">
          <cell r="A8045" t="str">
            <v>F2439</v>
          </cell>
          <cell r="C8045" t="str">
            <v>ES830622</v>
          </cell>
          <cell r="D8045" t="str">
            <v>ES850M</v>
          </cell>
        </row>
        <row r="8046">
          <cell r="A8046" t="str">
            <v>F2440</v>
          </cell>
          <cell r="C8046" t="str">
            <v>FR430622</v>
          </cell>
          <cell r="D8046" t="str">
            <v>FR471M</v>
          </cell>
        </row>
        <row r="8047">
          <cell r="A8047" t="str">
            <v>F2441</v>
          </cell>
          <cell r="C8047" t="str">
            <v>FS330623</v>
          </cell>
          <cell r="D8047" t="str">
            <v>FS367B</v>
          </cell>
        </row>
        <row r="8048">
          <cell r="A8048" t="str">
            <v>F2442</v>
          </cell>
          <cell r="C8048" t="str">
            <v>FS330623</v>
          </cell>
          <cell r="D8048" t="str">
            <v>FS365T</v>
          </cell>
        </row>
        <row r="8049">
          <cell r="A8049" t="str">
            <v>F2443</v>
          </cell>
          <cell r="C8049" t="str">
            <v>ES430623</v>
          </cell>
          <cell r="D8049" t="str">
            <v>ES460W</v>
          </cell>
        </row>
        <row r="8050">
          <cell r="A8050" t="str">
            <v>F2444</v>
          </cell>
          <cell r="C8050" t="str">
            <v>ES430623</v>
          </cell>
          <cell r="D8050" t="str">
            <v>ES462R</v>
          </cell>
        </row>
        <row r="8051">
          <cell r="A8051" t="str">
            <v>F2445</v>
          </cell>
          <cell r="C8051" t="str">
            <v>ES930626</v>
          </cell>
          <cell r="D8051" t="str">
            <v>ES905P</v>
          </cell>
        </row>
        <row r="8052">
          <cell r="A8052" t="str">
            <v>F2446</v>
          </cell>
          <cell r="C8052" t="str">
            <v>ES030626</v>
          </cell>
          <cell r="D8052" t="str">
            <v>ES033F</v>
          </cell>
        </row>
        <row r="8053">
          <cell r="A8053" t="str">
            <v>F2447</v>
          </cell>
          <cell r="C8053" t="str">
            <v>ES730626</v>
          </cell>
          <cell r="D8053" t="str">
            <v>ES780F</v>
          </cell>
        </row>
        <row r="8054">
          <cell r="A8054" t="str">
            <v>F2448</v>
          </cell>
          <cell r="C8054" t="str">
            <v>FS130626</v>
          </cell>
          <cell r="D8054" t="str">
            <v>FS118T</v>
          </cell>
        </row>
        <row r="8055">
          <cell r="A8055" t="str">
            <v>F2449</v>
          </cell>
          <cell r="C8055" t="str">
            <v>FS630627</v>
          </cell>
          <cell r="D8055" t="str">
            <v>FS690C</v>
          </cell>
        </row>
        <row r="8056">
          <cell r="A8056" t="str">
            <v>F2450</v>
          </cell>
          <cell r="C8056" t="str">
            <v>ES230627</v>
          </cell>
          <cell r="D8056" t="str">
            <v>ES228X</v>
          </cell>
        </row>
        <row r="8057">
          <cell r="A8057" t="str">
            <v>F2451</v>
          </cell>
          <cell r="C8057" t="str">
            <v>FT630627</v>
          </cell>
          <cell r="D8057" t="str">
            <v>FT628D</v>
          </cell>
        </row>
        <row r="8058">
          <cell r="A8058" t="str">
            <v>F2452</v>
          </cell>
          <cell r="C8058" t="str">
            <v>ES230628</v>
          </cell>
          <cell r="D8058" t="str">
            <v>ES279R</v>
          </cell>
        </row>
        <row r="8059">
          <cell r="A8059" t="str">
            <v>F2453</v>
          </cell>
          <cell r="C8059" t="str">
            <v>ES830628</v>
          </cell>
          <cell r="D8059" t="str">
            <v>ES850M</v>
          </cell>
        </row>
        <row r="8060">
          <cell r="A8060" t="str">
            <v>F2454</v>
          </cell>
          <cell r="C8060" t="str">
            <v>FR430628</v>
          </cell>
          <cell r="D8060" t="str">
            <v>FR471M</v>
          </cell>
        </row>
        <row r="8061">
          <cell r="A8061" t="str">
            <v>F2455</v>
          </cell>
          <cell r="C8061" t="str">
            <v>FS330628</v>
          </cell>
          <cell r="D8061" t="str">
            <v>FS367B</v>
          </cell>
        </row>
        <row r="8062">
          <cell r="A8062" t="str">
            <v>F2456</v>
          </cell>
          <cell r="C8062" t="str">
            <v>FS330629</v>
          </cell>
          <cell r="D8062" t="str">
            <v>FS365T</v>
          </cell>
        </row>
        <row r="8063">
          <cell r="A8063" t="str">
            <v>F2457</v>
          </cell>
          <cell r="C8063" t="str">
            <v>ES430629</v>
          </cell>
          <cell r="D8063" t="str">
            <v>ES460W</v>
          </cell>
        </row>
        <row r="8064">
          <cell r="A8064" t="str">
            <v>F2458</v>
          </cell>
          <cell r="C8064" t="str">
            <v>ES430629</v>
          </cell>
          <cell r="D8064" t="str">
            <v>ES462R</v>
          </cell>
        </row>
        <row r="8065">
          <cell r="A8065" t="str">
            <v>F2459</v>
          </cell>
          <cell r="C8065" t="str">
            <v>ES930629</v>
          </cell>
          <cell r="D8065" t="str">
            <v>ES905P</v>
          </cell>
        </row>
        <row r="8066">
          <cell r="A8066" t="str">
            <v>F2460</v>
          </cell>
          <cell r="C8066" t="str">
            <v>ES030630</v>
          </cell>
          <cell r="D8066" t="str">
            <v>ES033F</v>
          </cell>
        </row>
        <row r="8067">
          <cell r="A8067" t="str">
            <v>F2461</v>
          </cell>
          <cell r="C8067" t="str">
            <v>ES730630</v>
          </cell>
          <cell r="D8067" t="str">
            <v>ES780F</v>
          </cell>
        </row>
        <row r="8068">
          <cell r="A8068" t="str">
            <v>F2462</v>
          </cell>
          <cell r="C8068" t="str">
            <v>FS130630</v>
          </cell>
          <cell r="D8068" t="str">
            <v>FS118T</v>
          </cell>
        </row>
        <row r="8069">
          <cell r="A8069" t="str">
            <v>F2463</v>
          </cell>
          <cell r="C8069" t="str">
            <v>FS630630</v>
          </cell>
          <cell r="D8069" t="str">
            <v>FS690C</v>
          </cell>
        </row>
        <row r="8070">
          <cell r="A8070" t="str">
            <v>F2464</v>
          </cell>
          <cell r="C8070" t="str">
            <v>ES230703</v>
          </cell>
          <cell r="D8070" t="str">
            <v>ES228X</v>
          </cell>
        </row>
        <row r="8071">
          <cell r="A8071" t="str">
            <v>F2465</v>
          </cell>
          <cell r="C8071" t="str">
            <v>FT630703</v>
          </cell>
          <cell r="D8071" t="str">
            <v>FT628D</v>
          </cell>
        </row>
        <row r="8072">
          <cell r="A8072" t="str">
            <v>F2466</v>
          </cell>
          <cell r="C8072" t="str">
            <v>ES230703</v>
          </cell>
          <cell r="D8072" t="str">
            <v>ES279R</v>
          </cell>
        </row>
        <row r="8073">
          <cell r="A8073" t="str">
            <v>F2467</v>
          </cell>
          <cell r="C8073" t="str">
            <v>ES830703</v>
          </cell>
          <cell r="D8073" t="str">
            <v>ES850M</v>
          </cell>
        </row>
        <row r="8074">
          <cell r="A8074" t="str">
            <v>F2468</v>
          </cell>
          <cell r="C8074" t="str">
            <v>FS330704</v>
          </cell>
          <cell r="D8074" t="str">
            <v>FS367B</v>
          </cell>
        </row>
        <row r="8075">
          <cell r="A8075" t="str">
            <v>F2469</v>
          </cell>
          <cell r="C8075" t="str">
            <v>FR430704</v>
          </cell>
          <cell r="D8075" t="str">
            <v>FR471M</v>
          </cell>
        </row>
        <row r="8076">
          <cell r="A8076" t="str">
            <v>F2470</v>
          </cell>
          <cell r="C8076" t="str">
            <v>FS330704</v>
          </cell>
          <cell r="D8076" t="str">
            <v>FS365T</v>
          </cell>
        </row>
        <row r="8077">
          <cell r="A8077" t="str">
            <v>F2471</v>
          </cell>
          <cell r="C8077" t="str">
            <v>ES430704</v>
          </cell>
          <cell r="D8077" t="str">
            <v>ES460W</v>
          </cell>
        </row>
        <row r="8078">
          <cell r="A8078" t="str">
            <v>F2472</v>
          </cell>
          <cell r="C8078" t="str">
            <v>ES430705</v>
          </cell>
          <cell r="D8078" t="str">
            <v>ES462R</v>
          </cell>
        </row>
        <row r="8079">
          <cell r="A8079" t="str">
            <v>F2473</v>
          </cell>
          <cell r="C8079" t="str">
            <v>ES930705</v>
          </cell>
          <cell r="D8079" t="str">
            <v>ES905P</v>
          </cell>
        </row>
        <row r="8080">
          <cell r="A8080" t="str">
            <v>F2474</v>
          </cell>
          <cell r="C8080" t="str">
            <v>ES030705</v>
          </cell>
          <cell r="D8080" t="str">
            <v>ES033F</v>
          </cell>
        </row>
        <row r="8081">
          <cell r="A8081" t="str">
            <v>F2475</v>
          </cell>
          <cell r="C8081" t="str">
            <v>ES730705</v>
          </cell>
          <cell r="D8081" t="str">
            <v>ES780F</v>
          </cell>
        </row>
        <row r="8082">
          <cell r="A8082" t="str">
            <v>F2476</v>
          </cell>
          <cell r="C8082" t="str">
            <v>FS130706</v>
          </cell>
          <cell r="D8082" t="str">
            <v>FS118T</v>
          </cell>
        </row>
        <row r="8083">
          <cell r="A8083" t="str">
            <v>F2477</v>
          </cell>
          <cell r="C8083" t="str">
            <v>FS630706</v>
          </cell>
          <cell r="D8083" t="str">
            <v>FS690C</v>
          </cell>
        </row>
        <row r="8084">
          <cell r="A8084" t="str">
            <v>F2478</v>
          </cell>
          <cell r="C8084" t="str">
            <v>ES230706</v>
          </cell>
          <cell r="D8084" t="str">
            <v>ES228X</v>
          </cell>
        </row>
        <row r="8085">
          <cell r="A8085" t="str">
            <v>F2479</v>
          </cell>
          <cell r="C8085" t="str">
            <v>FT630706</v>
          </cell>
          <cell r="D8085" t="str">
            <v>FT628D</v>
          </cell>
        </row>
        <row r="8086">
          <cell r="A8086" t="str">
            <v>F2480</v>
          </cell>
          <cell r="C8086" t="str">
            <v>ES230707</v>
          </cell>
          <cell r="D8086" t="str">
            <v>ES279R</v>
          </cell>
        </row>
        <row r="8087">
          <cell r="A8087" t="str">
            <v>F2481</v>
          </cell>
          <cell r="C8087" t="str">
            <v>ES830707</v>
          </cell>
          <cell r="D8087" t="str">
            <v>ES850M</v>
          </cell>
        </row>
        <row r="8088">
          <cell r="A8088" t="str">
            <v>F2482</v>
          </cell>
          <cell r="C8088" t="str">
            <v>FS330707</v>
          </cell>
          <cell r="D8088" t="str">
            <v>FS367B</v>
          </cell>
        </row>
        <row r="8089">
          <cell r="A8089" t="str">
            <v>F2483</v>
          </cell>
          <cell r="C8089" t="str">
            <v>FR430707</v>
          </cell>
          <cell r="D8089" t="str">
            <v>FR471M</v>
          </cell>
        </row>
        <row r="8090">
          <cell r="A8090" t="str">
            <v>F2484</v>
          </cell>
          <cell r="C8090" t="str">
            <v>FR530710</v>
          </cell>
          <cell r="D8090" t="str">
            <v>FR592Y</v>
          </cell>
        </row>
        <row r="8091">
          <cell r="A8091" t="str">
            <v>F2485</v>
          </cell>
          <cell r="C8091" t="str">
            <v>ES430710</v>
          </cell>
          <cell r="D8091" t="str">
            <v>ES460W</v>
          </cell>
        </row>
        <row r="8092">
          <cell r="A8092" t="str">
            <v>F2486</v>
          </cell>
          <cell r="C8092" t="str">
            <v>ES430710</v>
          </cell>
          <cell r="D8092" t="str">
            <v>ES462R</v>
          </cell>
        </row>
        <row r="8093">
          <cell r="A8093" t="str">
            <v>F2487</v>
          </cell>
          <cell r="C8093" t="str">
            <v>ES930710</v>
          </cell>
          <cell r="D8093" t="str">
            <v>ES905P</v>
          </cell>
        </row>
        <row r="8094">
          <cell r="A8094" t="str">
            <v>F2488</v>
          </cell>
          <cell r="C8094" t="str">
            <v>ES030711</v>
          </cell>
          <cell r="D8094" t="str">
            <v>ES033F</v>
          </cell>
        </row>
        <row r="8095">
          <cell r="A8095" t="str">
            <v>F2489</v>
          </cell>
          <cell r="C8095" t="str">
            <v>ES030711</v>
          </cell>
          <cell r="D8095" t="str">
            <v>ES058J</v>
          </cell>
        </row>
        <row r="8096">
          <cell r="A8096" t="str">
            <v>F2490</v>
          </cell>
          <cell r="C8096" t="str">
            <v>FR430711</v>
          </cell>
          <cell r="D8096" t="str">
            <v>FR402M</v>
          </cell>
        </row>
        <row r="8097">
          <cell r="A8097" t="str">
            <v>F2491</v>
          </cell>
          <cell r="C8097" t="str">
            <v>FS130711</v>
          </cell>
          <cell r="D8097" t="str">
            <v>FS118T</v>
          </cell>
        </row>
        <row r="8098">
          <cell r="A8098" t="str">
            <v>F2492</v>
          </cell>
          <cell r="C8098" t="str">
            <v>FS630711</v>
          </cell>
          <cell r="D8098" t="str">
            <v>FS690C</v>
          </cell>
        </row>
        <row r="8099">
          <cell r="A8099" t="str">
            <v>F2493</v>
          </cell>
          <cell r="C8099" t="str">
            <v>FS730711</v>
          </cell>
          <cell r="D8099" t="str">
            <v>FS745E</v>
          </cell>
        </row>
        <row r="8100">
          <cell r="A8100" t="str">
            <v>F2494</v>
          </cell>
          <cell r="C8100" t="str">
            <v>ES230712</v>
          </cell>
          <cell r="D8100" t="str">
            <v>ES228X</v>
          </cell>
        </row>
        <row r="8101">
          <cell r="A8101" t="str">
            <v>F2495</v>
          </cell>
          <cell r="C8101" t="str">
            <v>FT630712</v>
          </cell>
          <cell r="D8101" t="str">
            <v>FT628D</v>
          </cell>
        </row>
        <row r="8102">
          <cell r="A8102" t="str">
            <v>F2496</v>
          </cell>
          <cell r="C8102" t="str">
            <v>RMS30712</v>
          </cell>
          <cell r="D8102" t="str">
            <v>RMS</v>
          </cell>
        </row>
        <row r="8103">
          <cell r="A8103" t="str">
            <v>F2497</v>
          </cell>
          <cell r="C8103" t="str">
            <v>ES230712</v>
          </cell>
          <cell r="D8103" t="str">
            <v>ES279R</v>
          </cell>
        </row>
        <row r="8104">
          <cell r="A8104" t="str">
            <v>F2498</v>
          </cell>
          <cell r="C8104" t="str">
            <v>ES830712</v>
          </cell>
          <cell r="D8104" t="str">
            <v>ES850M</v>
          </cell>
        </row>
        <row r="8105">
          <cell r="A8105" t="str">
            <v>F2499</v>
          </cell>
          <cell r="C8105" t="str">
            <v>FS330712</v>
          </cell>
          <cell r="D8105" t="str">
            <v>FS367B</v>
          </cell>
        </row>
        <row r="8106">
          <cell r="A8106" t="str">
            <v>F2500</v>
          </cell>
          <cell r="C8106" t="str">
            <v>FS030713</v>
          </cell>
          <cell r="D8106" t="str">
            <v>FS074H</v>
          </cell>
        </row>
        <row r="8107">
          <cell r="A8107" t="str">
            <v>F2501</v>
          </cell>
          <cell r="C8107" t="str">
            <v>FR430713</v>
          </cell>
          <cell r="D8107" t="str">
            <v>FR471M</v>
          </cell>
        </row>
        <row r="8108">
          <cell r="A8108" t="str">
            <v>F2502</v>
          </cell>
          <cell r="C8108" t="str">
            <v>ES430713</v>
          </cell>
          <cell r="D8108" t="str">
            <v>ES460M</v>
          </cell>
        </row>
        <row r="8109">
          <cell r="A8109" t="str">
            <v>F2503</v>
          </cell>
          <cell r="C8109" t="str">
            <v>FR530713</v>
          </cell>
          <cell r="D8109" t="str">
            <v>FR592Y</v>
          </cell>
        </row>
        <row r="8110">
          <cell r="A8110" t="str">
            <v>F2504</v>
          </cell>
          <cell r="C8110" t="str">
            <v>ES430713</v>
          </cell>
          <cell r="D8110" t="str">
            <v>ES462R</v>
          </cell>
        </row>
        <row r="8111">
          <cell r="A8111" t="str">
            <v>F2505</v>
          </cell>
          <cell r="C8111" t="str">
            <v>ES930714</v>
          </cell>
          <cell r="D8111" t="str">
            <v>ES905P</v>
          </cell>
        </row>
        <row r="8112">
          <cell r="A8112" t="str">
            <v>F2506</v>
          </cell>
          <cell r="C8112" t="str">
            <v>ES030717</v>
          </cell>
          <cell r="D8112" t="str">
            <v>ES058J</v>
          </cell>
        </row>
        <row r="8113">
          <cell r="A8113" t="str">
            <v>F2507</v>
          </cell>
          <cell r="C8113" t="str">
            <v>ES030717</v>
          </cell>
          <cell r="D8113" t="str">
            <v>ES033F</v>
          </cell>
        </row>
        <row r="8114">
          <cell r="A8114" t="str">
            <v>F2508</v>
          </cell>
          <cell r="C8114" t="str">
            <v>FR430717</v>
          </cell>
          <cell r="D8114" t="str">
            <v>FR402M</v>
          </cell>
        </row>
        <row r="8115">
          <cell r="A8115" t="str">
            <v>F2509</v>
          </cell>
          <cell r="C8115" t="str">
            <v>FS130717</v>
          </cell>
          <cell r="D8115" t="str">
            <v>FS118T</v>
          </cell>
        </row>
        <row r="8116">
          <cell r="A8116" t="str">
            <v>F2510</v>
          </cell>
          <cell r="C8116" t="str">
            <v>FS630718</v>
          </cell>
          <cell r="D8116" t="str">
            <v>FS690C</v>
          </cell>
        </row>
        <row r="8117">
          <cell r="A8117" t="str">
            <v>F2511</v>
          </cell>
          <cell r="C8117" t="str">
            <v>FS730718</v>
          </cell>
          <cell r="D8117" t="str">
            <v>FS745E</v>
          </cell>
        </row>
        <row r="8118">
          <cell r="A8118" t="str">
            <v>F2512</v>
          </cell>
          <cell r="C8118" t="str">
            <v>ES230718</v>
          </cell>
          <cell r="D8118" t="str">
            <v>ES228X</v>
          </cell>
        </row>
        <row r="8119">
          <cell r="A8119" t="str">
            <v>F2513</v>
          </cell>
          <cell r="C8119" t="str">
            <v>FT630718</v>
          </cell>
          <cell r="D8119" t="str">
            <v>FT628D</v>
          </cell>
        </row>
        <row r="8120">
          <cell r="A8120" t="str">
            <v>F2514</v>
          </cell>
          <cell r="C8120" t="str">
            <v>ES230719</v>
          </cell>
          <cell r="D8120" t="str">
            <v>ES279R</v>
          </cell>
        </row>
        <row r="8121">
          <cell r="A8121" t="str">
            <v>F2515</v>
          </cell>
          <cell r="C8121" t="str">
            <v>ES830719</v>
          </cell>
          <cell r="D8121" t="str">
            <v>ES850M</v>
          </cell>
        </row>
        <row r="8122">
          <cell r="A8122" t="str">
            <v>F2516</v>
          </cell>
          <cell r="C8122" t="str">
            <v>FS330719</v>
          </cell>
          <cell r="D8122" t="str">
            <v>FS367B</v>
          </cell>
        </row>
        <row r="8123">
          <cell r="A8123" t="str">
            <v>F2517</v>
          </cell>
          <cell r="C8123" t="str">
            <v>FS030719</v>
          </cell>
          <cell r="D8123" t="str">
            <v>FS074H</v>
          </cell>
        </row>
        <row r="8124">
          <cell r="A8124" t="str">
            <v>F2518</v>
          </cell>
          <cell r="C8124" t="str">
            <v>FR430720</v>
          </cell>
          <cell r="D8124" t="str">
            <v>FR471M</v>
          </cell>
        </row>
        <row r="8125">
          <cell r="A8125" t="str">
            <v>F2519</v>
          </cell>
          <cell r="C8125" t="str">
            <v>ES430720</v>
          </cell>
          <cell r="D8125" t="str">
            <v>ES460W</v>
          </cell>
        </row>
        <row r="8126">
          <cell r="A8126" t="str">
            <v>F2520</v>
          </cell>
          <cell r="C8126" t="str">
            <v>FR530720</v>
          </cell>
          <cell r="D8126" t="str">
            <v>FR592Y</v>
          </cell>
        </row>
        <row r="8127">
          <cell r="A8127" t="str">
            <v>F2521</v>
          </cell>
          <cell r="C8127" t="str">
            <v>ES430720</v>
          </cell>
          <cell r="D8127" t="str">
            <v>ES462R</v>
          </cell>
        </row>
        <row r="8128">
          <cell r="A8128" t="str">
            <v>F2522</v>
          </cell>
          <cell r="C8128" t="str">
            <v>ES930720</v>
          </cell>
          <cell r="D8128" t="str">
            <v>ES905P</v>
          </cell>
        </row>
        <row r="8129">
          <cell r="A8129" t="str">
            <v>F2523</v>
          </cell>
          <cell r="C8129" t="str">
            <v>ES030721</v>
          </cell>
          <cell r="D8129" t="str">
            <v>ES058J</v>
          </cell>
        </row>
        <row r="8130">
          <cell r="A8130" t="str">
            <v>F2524</v>
          </cell>
          <cell r="C8130" t="str">
            <v>FLA30721</v>
          </cell>
          <cell r="D8130" t="str">
            <v>FLASH</v>
          </cell>
        </row>
        <row r="8131">
          <cell r="A8131" t="str">
            <v>F2525</v>
          </cell>
          <cell r="C8131" t="str">
            <v>ES030721</v>
          </cell>
          <cell r="D8131" t="str">
            <v>ES033F</v>
          </cell>
        </row>
        <row r="8132">
          <cell r="A8132" t="str">
            <v>F2526</v>
          </cell>
          <cell r="C8132" t="str">
            <v>FR430721</v>
          </cell>
          <cell r="D8132" t="str">
            <v>FR402M</v>
          </cell>
        </row>
        <row r="8133">
          <cell r="A8133" t="str">
            <v>F2527</v>
          </cell>
          <cell r="C8133" t="str">
            <v>FS130721</v>
          </cell>
          <cell r="D8133" t="str">
            <v>FS118T</v>
          </cell>
        </row>
        <row r="8134">
          <cell r="A8134" t="str">
            <v>F2528</v>
          </cell>
          <cell r="C8134" t="str">
            <v>FS630724</v>
          </cell>
          <cell r="D8134" t="str">
            <v>FS690C</v>
          </cell>
        </row>
        <row r="8135">
          <cell r="A8135" t="str">
            <v>F2529</v>
          </cell>
          <cell r="C8135" t="str">
            <v>FS730724</v>
          </cell>
          <cell r="D8135" t="str">
            <v>FS745E</v>
          </cell>
        </row>
        <row r="8136">
          <cell r="A8136" t="str">
            <v>F2530</v>
          </cell>
          <cell r="C8136" t="str">
            <v>ES230724</v>
          </cell>
          <cell r="D8136" t="str">
            <v>ES228X</v>
          </cell>
        </row>
        <row r="8137">
          <cell r="A8137" t="str">
            <v>F2531</v>
          </cell>
          <cell r="C8137" t="str">
            <v>FT630724</v>
          </cell>
          <cell r="D8137" t="str">
            <v>FT628D</v>
          </cell>
        </row>
        <row r="8138">
          <cell r="A8138" t="str">
            <v>F2532</v>
          </cell>
          <cell r="C8138" t="str">
            <v>ES230725</v>
          </cell>
          <cell r="D8138" t="str">
            <v>ES279R</v>
          </cell>
        </row>
        <row r="8139">
          <cell r="A8139" t="str">
            <v>F2533</v>
          </cell>
          <cell r="C8139" t="str">
            <v>ES830725</v>
          </cell>
          <cell r="D8139" t="str">
            <v>ES850M</v>
          </cell>
        </row>
        <row r="8140">
          <cell r="A8140" t="str">
            <v>F2534</v>
          </cell>
          <cell r="C8140" t="str">
            <v>FS330725</v>
          </cell>
          <cell r="D8140" t="str">
            <v>FS367B</v>
          </cell>
        </row>
        <row r="8141">
          <cell r="A8141" t="str">
            <v>F2535</v>
          </cell>
          <cell r="C8141" t="str">
            <v>FS030725</v>
          </cell>
          <cell r="D8141" t="str">
            <v>FS074H</v>
          </cell>
        </row>
        <row r="8142">
          <cell r="A8142" t="str">
            <v>F2536</v>
          </cell>
          <cell r="C8142" t="str">
            <v>FR430726</v>
          </cell>
          <cell r="D8142" t="str">
            <v>FR471M</v>
          </cell>
        </row>
        <row r="8143">
          <cell r="A8143" t="str">
            <v>F2537</v>
          </cell>
          <cell r="C8143" t="str">
            <v>ES430726</v>
          </cell>
          <cell r="D8143" t="str">
            <v>ES460W</v>
          </cell>
        </row>
        <row r="8144">
          <cell r="A8144" t="str">
            <v>F2538</v>
          </cell>
          <cell r="C8144" t="str">
            <v>FR530726</v>
          </cell>
          <cell r="D8144" t="str">
            <v>FR592Y</v>
          </cell>
        </row>
        <row r="8145">
          <cell r="A8145" t="str">
            <v>F2539</v>
          </cell>
          <cell r="C8145" t="str">
            <v>ES930726</v>
          </cell>
          <cell r="D8145" t="str">
            <v>ES980P</v>
          </cell>
        </row>
        <row r="8146">
          <cell r="A8146" t="str">
            <v>F2540</v>
          </cell>
          <cell r="C8146" t="str">
            <v>ES930727</v>
          </cell>
          <cell r="D8146" t="str">
            <v>ES905P</v>
          </cell>
        </row>
        <row r="8147">
          <cell r="A8147" t="str">
            <v>F2541</v>
          </cell>
          <cell r="C8147" t="str">
            <v>ES030727</v>
          </cell>
          <cell r="D8147" t="str">
            <v>ES058J</v>
          </cell>
        </row>
        <row r="8148">
          <cell r="A8148" t="str">
            <v>F2542</v>
          </cell>
          <cell r="C8148" t="str">
            <v>ES030727</v>
          </cell>
          <cell r="D8148" t="str">
            <v>ES033F</v>
          </cell>
        </row>
        <row r="8149">
          <cell r="A8149" t="str">
            <v>F2543</v>
          </cell>
          <cell r="C8149" t="str">
            <v>FR430727</v>
          </cell>
          <cell r="D8149" t="str">
            <v>FR402M</v>
          </cell>
        </row>
        <row r="8150">
          <cell r="A8150" t="str">
            <v>F2544</v>
          </cell>
          <cell r="C8150" t="str">
            <v>FS430727</v>
          </cell>
          <cell r="D8150" t="str">
            <v>FS467D</v>
          </cell>
        </row>
        <row r="8151">
          <cell r="A8151" t="str">
            <v>F2545</v>
          </cell>
          <cell r="C8151" t="str">
            <v>FS630728</v>
          </cell>
          <cell r="D8151" t="str">
            <v>FS690C</v>
          </cell>
        </row>
        <row r="8152">
          <cell r="A8152" t="str">
            <v>F2546</v>
          </cell>
          <cell r="C8152" t="str">
            <v>FS730728</v>
          </cell>
          <cell r="D8152" t="str">
            <v>FS745E</v>
          </cell>
        </row>
        <row r="8153">
          <cell r="A8153" t="str">
            <v>F2547</v>
          </cell>
          <cell r="C8153" t="str">
            <v>ES230728</v>
          </cell>
          <cell r="D8153" t="str">
            <v>ES228X</v>
          </cell>
        </row>
        <row r="8154">
          <cell r="A8154" t="str">
            <v>F2548</v>
          </cell>
          <cell r="C8154" t="str">
            <v>FLA30728</v>
          </cell>
          <cell r="D8154" t="str">
            <v>FLASH</v>
          </cell>
        </row>
        <row r="8155">
          <cell r="A8155" t="str">
            <v>F2549</v>
          </cell>
          <cell r="C8155" t="str">
            <v>FT630728</v>
          </cell>
          <cell r="D8155" t="str">
            <v>FT628D</v>
          </cell>
        </row>
        <row r="8156">
          <cell r="A8156" t="str">
            <v>F2550</v>
          </cell>
          <cell r="C8156" t="str">
            <v>ES230731</v>
          </cell>
          <cell r="D8156" t="str">
            <v>ES279R</v>
          </cell>
        </row>
        <row r="8157">
          <cell r="A8157" t="str">
            <v>F2552</v>
          </cell>
          <cell r="C8157" t="str">
            <v>ES830731</v>
          </cell>
          <cell r="D8157" t="str">
            <v>ES850M</v>
          </cell>
        </row>
        <row r="8158">
          <cell r="A8158" t="str">
            <v>F2554</v>
          </cell>
          <cell r="C8158" t="str">
            <v>FS330731</v>
          </cell>
          <cell r="D8158" t="str">
            <v>FS367B</v>
          </cell>
        </row>
        <row r="8159">
          <cell r="A8159" t="str">
            <v>F2555</v>
          </cell>
          <cell r="C8159" t="str">
            <v>FS030731</v>
          </cell>
          <cell r="D8159" t="str">
            <v>FS074H</v>
          </cell>
        </row>
        <row r="8160">
          <cell r="A8160" t="str">
            <v>F2556</v>
          </cell>
          <cell r="C8160" t="str">
            <v>FR430801</v>
          </cell>
          <cell r="D8160" t="str">
            <v>FR471M</v>
          </cell>
        </row>
        <row r="8161">
          <cell r="A8161" t="str">
            <v>F2557</v>
          </cell>
          <cell r="C8161" t="str">
            <v>PRI30731</v>
          </cell>
          <cell r="D8161" t="str">
            <v>PRIORI</v>
          </cell>
        </row>
        <row r="8162">
          <cell r="A8162" t="str">
            <v>F2558</v>
          </cell>
          <cell r="C8162" t="str">
            <v>ES430801</v>
          </cell>
          <cell r="D8162" t="str">
            <v>ES460W</v>
          </cell>
        </row>
        <row r="8163">
          <cell r="A8163" t="str">
            <v>F2559</v>
          </cell>
          <cell r="C8163" t="str">
            <v>FR530801</v>
          </cell>
          <cell r="D8163" t="str">
            <v>FR592Y</v>
          </cell>
        </row>
        <row r="8164">
          <cell r="A8164" t="str">
            <v>F2560</v>
          </cell>
          <cell r="C8164" t="str">
            <v>ES930801</v>
          </cell>
          <cell r="D8164" t="str">
            <v>ES980P</v>
          </cell>
        </row>
        <row r="8165">
          <cell r="A8165" t="str">
            <v>F2561</v>
          </cell>
          <cell r="C8165" t="str">
            <v>ES930802</v>
          </cell>
          <cell r="D8165" t="str">
            <v>ES905P</v>
          </cell>
        </row>
        <row r="8166">
          <cell r="A8166" t="str">
            <v>F2562</v>
          </cell>
          <cell r="C8166" t="str">
            <v>ES030802</v>
          </cell>
          <cell r="D8166" t="str">
            <v>ES058J</v>
          </cell>
        </row>
        <row r="8167">
          <cell r="A8167" t="str">
            <v>F2563</v>
          </cell>
          <cell r="C8167" t="str">
            <v>ES030802</v>
          </cell>
          <cell r="D8167" t="str">
            <v>ES033F</v>
          </cell>
        </row>
        <row r="8168">
          <cell r="A8168" t="str">
            <v>F2564</v>
          </cell>
          <cell r="C8168" t="str">
            <v>FR430802</v>
          </cell>
          <cell r="D8168" t="str">
            <v>FR402M</v>
          </cell>
        </row>
        <row r="8169">
          <cell r="A8169" t="str">
            <v>F2565</v>
          </cell>
          <cell r="C8169" t="str">
            <v>FS430803</v>
          </cell>
          <cell r="D8169" t="str">
            <v>FS467D</v>
          </cell>
        </row>
        <row r="8170">
          <cell r="A8170" t="str">
            <v>F2566</v>
          </cell>
          <cell r="C8170" t="str">
            <v>FS630803</v>
          </cell>
          <cell r="D8170" t="str">
            <v>FS690C</v>
          </cell>
        </row>
        <row r="8171">
          <cell r="A8171" t="str">
            <v>F2567</v>
          </cell>
          <cell r="C8171" t="str">
            <v>FS730803</v>
          </cell>
          <cell r="D8171" t="str">
            <v>FS745E</v>
          </cell>
        </row>
        <row r="8172">
          <cell r="A8172" t="str">
            <v>F2568</v>
          </cell>
          <cell r="C8172" t="str">
            <v>ES230803</v>
          </cell>
          <cell r="D8172" t="str">
            <v>ES228X</v>
          </cell>
        </row>
        <row r="8173">
          <cell r="A8173" t="str">
            <v>F2569</v>
          </cell>
          <cell r="C8173" t="str">
            <v>FT630803</v>
          </cell>
          <cell r="D8173" t="str">
            <v>FT628D</v>
          </cell>
        </row>
        <row r="8174">
          <cell r="A8174" t="str">
            <v>F2570</v>
          </cell>
          <cell r="C8174" t="str">
            <v>ES230804</v>
          </cell>
          <cell r="D8174" t="str">
            <v>ES279R</v>
          </cell>
        </row>
        <row r="8175">
          <cell r="A8175" t="str">
            <v>F2571</v>
          </cell>
          <cell r="C8175" t="str">
            <v>ES830804</v>
          </cell>
          <cell r="D8175" t="str">
            <v>ES850M</v>
          </cell>
        </row>
        <row r="8176">
          <cell r="A8176" t="str">
            <v>F2572</v>
          </cell>
          <cell r="C8176" t="str">
            <v>FS330804</v>
          </cell>
          <cell r="D8176" t="str">
            <v>FS367B</v>
          </cell>
        </row>
        <row r="8177">
          <cell r="A8177" t="str">
            <v>F2573</v>
          </cell>
          <cell r="C8177" t="str">
            <v>FS030804</v>
          </cell>
          <cell r="D8177" t="str">
            <v>FS074H</v>
          </cell>
        </row>
        <row r="8178">
          <cell r="A8178" t="str">
            <v>F2574</v>
          </cell>
          <cell r="C8178" t="str">
            <v>ES430821</v>
          </cell>
          <cell r="D8178" t="str">
            <v>ES460W</v>
          </cell>
        </row>
        <row r="8179">
          <cell r="A8179" t="str">
            <v>F2575</v>
          </cell>
          <cell r="C8179" t="str">
            <v>FR430821</v>
          </cell>
          <cell r="D8179" t="str">
            <v>FR471M</v>
          </cell>
        </row>
        <row r="8180">
          <cell r="A8180" t="str">
            <v>F2576</v>
          </cell>
          <cell r="C8180" t="str">
            <v>FR530821</v>
          </cell>
          <cell r="D8180" t="str">
            <v>FR592Y</v>
          </cell>
        </row>
        <row r="8181">
          <cell r="A8181" t="str">
            <v>F2577</v>
          </cell>
          <cell r="C8181" t="str">
            <v>ES930821</v>
          </cell>
          <cell r="D8181" t="str">
            <v>ES980P</v>
          </cell>
        </row>
        <row r="8182">
          <cell r="A8182" t="str">
            <v>F2578</v>
          </cell>
          <cell r="C8182" t="str">
            <v>ES930822</v>
          </cell>
          <cell r="D8182" t="str">
            <v>ES905P</v>
          </cell>
        </row>
        <row r="8183">
          <cell r="A8183" t="str">
            <v>F2579</v>
          </cell>
          <cell r="C8183" t="str">
            <v>ES030822</v>
          </cell>
          <cell r="D8183" t="str">
            <v>ES058J</v>
          </cell>
        </row>
        <row r="8184">
          <cell r="A8184" t="str">
            <v>F2580</v>
          </cell>
          <cell r="C8184" t="str">
            <v>ES030822</v>
          </cell>
          <cell r="D8184" t="str">
            <v>ES033F</v>
          </cell>
        </row>
        <row r="8185">
          <cell r="A8185" t="str">
            <v>F2581</v>
          </cell>
          <cell r="C8185" t="str">
            <v>FR430822</v>
          </cell>
          <cell r="D8185" t="str">
            <v>FR402M</v>
          </cell>
        </row>
        <row r="8186">
          <cell r="A8186" t="str">
            <v>F2582</v>
          </cell>
          <cell r="C8186" t="str">
            <v>FS430823</v>
          </cell>
          <cell r="D8186" t="str">
            <v>FS467D</v>
          </cell>
        </row>
        <row r="8187">
          <cell r="A8187" t="str">
            <v>F2583</v>
          </cell>
          <cell r="C8187" t="str">
            <v>FS630823</v>
          </cell>
          <cell r="D8187" t="str">
            <v>FS690C</v>
          </cell>
        </row>
        <row r="8188">
          <cell r="A8188" t="str">
            <v>F2584</v>
          </cell>
          <cell r="C8188" t="str">
            <v>FS730823</v>
          </cell>
          <cell r="D8188" t="str">
            <v>FS745E</v>
          </cell>
        </row>
        <row r="8189">
          <cell r="A8189" t="str">
            <v>F2585</v>
          </cell>
          <cell r="C8189" t="str">
            <v>ES230823</v>
          </cell>
          <cell r="D8189" t="str">
            <v>ES228X</v>
          </cell>
        </row>
        <row r="8190">
          <cell r="A8190" t="str">
            <v>F2586</v>
          </cell>
          <cell r="C8190" t="str">
            <v>FT630824</v>
          </cell>
          <cell r="D8190" t="str">
            <v>FT628D</v>
          </cell>
        </row>
        <row r="8191">
          <cell r="A8191" t="str">
            <v>F2587</v>
          </cell>
          <cell r="C8191" t="str">
            <v>ES230824</v>
          </cell>
          <cell r="D8191" t="str">
            <v>ES279R</v>
          </cell>
        </row>
        <row r="8192">
          <cell r="A8192" t="str">
            <v>F2589</v>
          </cell>
          <cell r="C8192" t="str">
            <v>ES830824</v>
          </cell>
          <cell r="D8192" t="str">
            <v>ES850M</v>
          </cell>
        </row>
        <row r="8193">
          <cell r="A8193" t="str">
            <v>F2590</v>
          </cell>
          <cell r="C8193" t="str">
            <v>FS330824</v>
          </cell>
          <cell r="D8193" t="str">
            <v>FS367B</v>
          </cell>
        </row>
        <row r="8194">
          <cell r="A8194" t="str">
            <v>F2591</v>
          </cell>
          <cell r="C8194" t="str">
            <v>FS030825</v>
          </cell>
          <cell r="D8194" t="str">
            <v>FS074H</v>
          </cell>
        </row>
        <row r="8195">
          <cell r="A8195" t="str">
            <v>F2593</v>
          </cell>
          <cell r="C8195" t="str">
            <v>ES430825</v>
          </cell>
          <cell r="D8195" t="str">
            <v>ES460W</v>
          </cell>
        </row>
        <row r="8196">
          <cell r="A8196" t="str">
            <v>F2594</v>
          </cell>
          <cell r="C8196" t="str">
            <v>ES030825</v>
          </cell>
          <cell r="D8196" t="str">
            <v>ES058J</v>
          </cell>
        </row>
        <row r="8197">
          <cell r="A8197" t="str">
            <v>F2595</v>
          </cell>
          <cell r="C8197" t="str">
            <v>SPU30825</v>
          </cell>
          <cell r="D8197" t="str">
            <v>SPUKB</v>
          </cell>
        </row>
        <row r="8198">
          <cell r="A8198" t="str">
            <v>F2596</v>
          </cell>
          <cell r="C8198" t="str">
            <v>TRA30827</v>
          </cell>
          <cell r="D8198" t="str">
            <v>TRANSP</v>
          </cell>
        </row>
        <row r="8199">
          <cell r="A8199" t="str">
            <v>F2597</v>
          </cell>
          <cell r="C8199" t="str">
            <v>FR530825</v>
          </cell>
          <cell r="D8199" t="str">
            <v>FR592Y</v>
          </cell>
        </row>
        <row r="8200">
          <cell r="A8200" t="str">
            <v>F2598</v>
          </cell>
          <cell r="C8200" t="str">
            <v>ES930826</v>
          </cell>
          <cell r="D8200" t="str">
            <v>ES980P</v>
          </cell>
        </row>
        <row r="8201">
          <cell r="A8201" t="str">
            <v>F2599</v>
          </cell>
          <cell r="C8201" t="str">
            <v>ARI30828</v>
          </cell>
          <cell r="D8201" t="str">
            <v>ARIN E</v>
          </cell>
        </row>
        <row r="8202">
          <cell r="A8202" t="str">
            <v>F2600</v>
          </cell>
          <cell r="C8202" t="str">
            <v>ES930829</v>
          </cell>
          <cell r="D8202" t="str">
            <v>ES905P</v>
          </cell>
        </row>
        <row r="8203">
          <cell r="A8203" t="str">
            <v>F2601</v>
          </cell>
          <cell r="C8203" t="str">
            <v>FR430829</v>
          </cell>
          <cell r="D8203" t="str">
            <v>FR402M</v>
          </cell>
        </row>
        <row r="8204">
          <cell r="A8204" t="str">
            <v>F2602</v>
          </cell>
          <cell r="C8204" t="str">
            <v>ES030829</v>
          </cell>
          <cell r="D8204" t="str">
            <v>ES033F</v>
          </cell>
        </row>
        <row r="8205">
          <cell r="A8205" t="str">
            <v>F2603</v>
          </cell>
          <cell r="C8205" t="str">
            <v>AK-30829</v>
          </cell>
          <cell r="D8205" t="str">
            <v>AK TRA</v>
          </cell>
        </row>
        <row r="8206">
          <cell r="A8206" t="str">
            <v>F2604</v>
          </cell>
          <cell r="C8206" t="str">
            <v>FR430829</v>
          </cell>
          <cell r="D8206" t="str">
            <v>FR471M</v>
          </cell>
        </row>
        <row r="8207">
          <cell r="A8207" t="str">
            <v>F2605</v>
          </cell>
          <cell r="C8207" t="str">
            <v>FS430830</v>
          </cell>
          <cell r="D8207" t="str">
            <v>FS467D</v>
          </cell>
        </row>
        <row r="8208">
          <cell r="A8208" t="str">
            <v>F2606</v>
          </cell>
          <cell r="C8208" t="str">
            <v>FS630830</v>
          </cell>
          <cell r="D8208" t="str">
            <v>FS690C</v>
          </cell>
        </row>
        <row r="8209">
          <cell r="A8209" t="str">
            <v>F2607</v>
          </cell>
          <cell r="C8209" t="str">
            <v>FS730830</v>
          </cell>
          <cell r="D8209" t="str">
            <v>FS745E</v>
          </cell>
        </row>
        <row r="8210">
          <cell r="A8210" t="str">
            <v>F2608</v>
          </cell>
          <cell r="C8210" t="str">
            <v>ES230830</v>
          </cell>
          <cell r="D8210" t="str">
            <v>ES228X</v>
          </cell>
        </row>
        <row r="8211">
          <cell r="A8211" t="str">
            <v>F2609</v>
          </cell>
          <cell r="C8211" t="str">
            <v>PAN30830</v>
          </cell>
          <cell r="D8211" t="str">
            <v>PANEUR</v>
          </cell>
        </row>
        <row r="8212">
          <cell r="A8212" t="str">
            <v>F2610</v>
          </cell>
          <cell r="C8212" t="str">
            <v>ES730830</v>
          </cell>
          <cell r="D8212" t="str">
            <v>ES780F</v>
          </cell>
        </row>
        <row r="8213">
          <cell r="A8213" t="str">
            <v>F2611</v>
          </cell>
          <cell r="C8213" t="str">
            <v>ES230831</v>
          </cell>
          <cell r="D8213" t="str">
            <v>ES279R</v>
          </cell>
        </row>
        <row r="8214">
          <cell r="A8214" t="str">
            <v>F2612</v>
          </cell>
          <cell r="C8214" t="str">
            <v>ES830831</v>
          </cell>
          <cell r="D8214" t="str">
            <v>ES850M</v>
          </cell>
        </row>
        <row r="8215">
          <cell r="A8215" t="str">
            <v>F2613</v>
          </cell>
          <cell r="C8215" t="str">
            <v>FS330831</v>
          </cell>
          <cell r="D8215" t="str">
            <v>FS367B</v>
          </cell>
        </row>
        <row r="8216">
          <cell r="A8216" t="str">
            <v>F2614</v>
          </cell>
          <cell r="C8216" t="str">
            <v>FS030831</v>
          </cell>
          <cell r="D8216" t="str">
            <v>FS074H</v>
          </cell>
        </row>
        <row r="8217">
          <cell r="A8217" t="str">
            <v>F2616</v>
          </cell>
          <cell r="C8217" t="str">
            <v>ES430831</v>
          </cell>
          <cell r="D8217" t="str">
            <v>ES460W</v>
          </cell>
        </row>
        <row r="8218">
          <cell r="A8218" t="str">
            <v>F2617</v>
          </cell>
          <cell r="C8218" t="str">
            <v>ES030901</v>
          </cell>
          <cell r="D8218" t="str">
            <v>ES058J</v>
          </cell>
        </row>
        <row r="8219">
          <cell r="A8219" t="str">
            <v>F2618</v>
          </cell>
          <cell r="C8219" t="str">
            <v>CON30901</v>
          </cell>
          <cell r="D8219" t="str">
            <v>CONCOR</v>
          </cell>
        </row>
        <row r="8220">
          <cell r="A8220" t="str">
            <v>F2619</v>
          </cell>
          <cell r="C8220" t="str">
            <v>FR530901</v>
          </cell>
          <cell r="D8220" t="str">
            <v>FR592Y</v>
          </cell>
        </row>
        <row r="8221">
          <cell r="A8221" t="str">
            <v>F2620</v>
          </cell>
          <cell r="C8221" t="str">
            <v>ES930901</v>
          </cell>
          <cell r="D8221" t="str">
            <v>ES980P</v>
          </cell>
        </row>
        <row r="8222">
          <cell r="A8222" t="str">
            <v>F2621</v>
          </cell>
          <cell r="C8222" t="str">
            <v>ES930901</v>
          </cell>
          <cell r="D8222" t="str">
            <v>ES905P</v>
          </cell>
        </row>
        <row r="8223">
          <cell r="A8223" t="str">
            <v>F2622</v>
          </cell>
          <cell r="C8223" t="str">
            <v>FR430904</v>
          </cell>
          <cell r="D8223" t="str">
            <v>FR402M</v>
          </cell>
        </row>
        <row r="8224">
          <cell r="A8224" t="str">
            <v>F2623</v>
          </cell>
          <cell r="C8224" t="str">
            <v>ES030904</v>
          </cell>
          <cell r="D8224" t="str">
            <v>ES033F</v>
          </cell>
        </row>
        <row r="8225">
          <cell r="A8225" t="str">
            <v>F2624</v>
          </cell>
          <cell r="C8225" t="str">
            <v>FR430904</v>
          </cell>
          <cell r="D8225" t="str">
            <v>FR471M</v>
          </cell>
        </row>
        <row r="8226">
          <cell r="A8226" t="str">
            <v>F2625</v>
          </cell>
          <cell r="C8226" t="str">
            <v>FS430904</v>
          </cell>
          <cell r="D8226" t="str">
            <v>FS467D</v>
          </cell>
        </row>
        <row r="8227">
          <cell r="A8227" t="str">
            <v>F2626</v>
          </cell>
          <cell r="C8227" t="str">
            <v>FS630905</v>
          </cell>
          <cell r="D8227" t="str">
            <v>FS690C</v>
          </cell>
        </row>
        <row r="8228">
          <cell r="A8228" t="str">
            <v>F2627</v>
          </cell>
          <cell r="C8228" t="str">
            <v>FS730905</v>
          </cell>
          <cell r="D8228" t="str">
            <v>FS745E</v>
          </cell>
        </row>
        <row r="8229">
          <cell r="A8229" t="str">
            <v>F2628</v>
          </cell>
          <cell r="C8229" t="str">
            <v>ES230905</v>
          </cell>
          <cell r="D8229" t="str">
            <v>ES228X</v>
          </cell>
        </row>
        <row r="8230">
          <cell r="A8230" t="str">
            <v>F2629</v>
          </cell>
          <cell r="C8230" t="str">
            <v>ES730905</v>
          </cell>
          <cell r="D8230" t="str">
            <v>ES780F</v>
          </cell>
        </row>
        <row r="8231">
          <cell r="A8231" t="str">
            <v>F2630</v>
          </cell>
          <cell r="C8231" t="str">
            <v>ES230906</v>
          </cell>
          <cell r="D8231" t="str">
            <v>ES279R</v>
          </cell>
        </row>
        <row r="8232">
          <cell r="A8232" t="str">
            <v>F2631</v>
          </cell>
          <cell r="C8232" t="str">
            <v>ES830906</v>
          </cell>
          <cell r="D8232" t="str">
            <v>ES850M</v>
          </cell>
        </row>
        <row r="8233">
          <cell r="A8233" t="str">
            <v>F2632</v>
          </cell>
          <cell r="C8233" t="str">
            <v>FS330906</v>
          </cell>
          <cell r="D8233" t="str">
            <v>FS367B</v>
          </cell>
        </row>
        <row r="8234">
          <cell r="A8234" t="str">
            <v>F2633</v>
          </cell>
          <cell r="C8234" t="str">
            <v>FS030906</v>
          </cell>
          <cell r="D8234" t="str">
            <v>FS074H</v>
          </cell>
        </row>
        <row r="8235">
          <cell r="A8235" t="str">
            <v>F2634</v>
          </cell>
          <cell r="C8235" t="str">
            <v>ES430907</v>
          </cell>
          <cell r="D8235" t="str">
            <v>ES460W</v>
          </cell>
        </row>
        <row r="8236">
          <cell r="A8236" t="str">
            <v>F2635</v>
          </cell>
          <cell r="C8236" t="str">
            <v>ES030907</v>
          </cell>
          <cell r="D8236" t="str">
            <v>ES058J</v>
          </cell>
        </row>
        <row r="8237">
          <cell r="A8237" t="str">
            <v>F2636</v>
          </cell>
          <cell r="C8237" t="str">
            <v>FR530907</v>
          </cell>
          <cell r="D8237" t="str">
            <v>FR592Y</v>
          </cell>
        </row>
        <row r="8238">
          <cell r="A8238" t="str">
            <v>F2637</v>
          </cell>
          <cell r="C8238" t="str">
            <v>FR430907</v>
          </cell>
          <cell r="D8238" t="str">
            <v>FR436M</v>
          </cell>
        </row>
        <row r="8239">
          <cell r="A8239" t="str">
            <v>F2638</v>
          </cell>
          <cell r="C8239" t="str">
            <v>ES930907</v>
          </cell>
          <cell r="D8239" t="str">
            <v>ES905P</v>
          </cell>
        </row>
        <row r="8240">
          <cell r="A8240" t="str">
            <v>F2639</v>
          </cell>
          <cell r="C8240" t="str">
            <v>FR430908</v>
          </cell>
          <cell r="D8240" t="str">
            <v>FR402M</v>
          </cell>
        </row>
        <row r="8241">
          <cell r="A8241" t="str">
            <v>F2640</v>
          </cell>
          <cell r="C8241" t="str">
            <v>ES030908</v>
          </cell>
          <cell r="D8241" t="str">
            <v>ES033F</v>
          </cell>
        </row>
        <row r="8242">
          <cell r="A8242" t="str">
            <v>F2641</v>
          </cell>
          <cell r="C8242" t="str">
            <v>FR430908</v>
          </cell>
          <cell r="D8242" t="str">
            <v>FR471M</v>
          </cell>
        </row>
        <row r="8243">
          <cell r="A8243" t="str">
            <v>F2642</v>
          </cell>
          <cell r="C8243" t="str">
            <v>FS430908</v>
          </cell>
          <cell r="D8243" t="str">
            <v>FS467D</v>
          </cell>
        </row>
        <row r="8244">
          <cell r="A8244" t="str">
            <v>F2643</v>
          </cell>
          <cell r="C8244" t="str">
            <v>FS630911</v>
          </cell>
          <cell r="D8244" t="str">
            <v>FS690C</v>
          </cell>
        </row>
        <row r="8245">
          <cell r="A8245" t="str">
            <v>F2644</v>
          </cell>
          <cell r="C8245" t="str">
            <v>FS730911</v>
          </cell>
          <cell r="D8245" t="str">
            <v>FS745E</v>
          </cell>
        </row>
        <row r="8246">
          <cell r="A8246" t="str">
            <v>F2645</v>
          </cell>
          <cell r="C8246" t="str">
            <v>ES230911</v>
          </cell>
          <cell r="D8246" t="str">
            <v>ES228X</v>
          </cell>
        </row>
        <row r="8247">
          <cell r="A8247" t="str">
            <v>F2646</v>
          </cell>
          <cell r="C8247" t="str">
            <v>ES730911</v>
          </cell>
          <cell r="D8247" t="str">
            <v>ES780F</v>
          </cell>
        </row>
        <row r="8248">
          <cell r="A8248" t="str">
            <v>F2647</v>
          </cell>
          <cell r="C8248" t="str">
            <v>ES230912</v>
          </cell>
          <cell r="D8248" t="str">
            <v>ES279R</v>
          </cell>
        </row>
        <row r="8249">
          <cell r="A8249" t="str">
            <v>F2648</v>
          </cell>
          <cell r="C8249" t="str">
            <v>ES830912</v>
          </cell>
          <cell r="D8249" t="str">
            <v>ES850M</v>
          </cell>
        </row>
        <row r="8250">
          <cell r="A8250" t="str">
            <v>F2649</v>
          </cell>
          <cell r="C8250" t="str">
            <v>FS330912</v>
          </cell>
          <cell r="D8250" t="str">
            <v>FS367B</v>
          </cell>
        </row>
        <row r="8251">
          <cell r="A8251" t="str">
            <v>F2650</v>
          </cell>
          <cell r="C8251" t="str">
            <v>FS030912</v>
          </cell>
          <cell r="D8251" t="str">
            <v>FS074H</v>
          </cell>
        </row>
        <row r="8252">
          <cell r="A8252" t="str">
            <v>F2651</v>
          </cell>
          <cell r="C8252" t="str">
            <v>ES430912</v>
          </cell>
          <cell r="D8252" t="str">
            <v>ES460W</v>
          </cell>
        </row>
        <row r="8253">
          <cell r="A8253" t="str">
            <v>F2652</v>
          </cell>
          <cell r="C8253" t="str">
            <v>ES030913</v>
          </cell>
          <cell r="D8253" t="str">
            <v>ES058J</v>
          </cell>
        </row>
        <row r="8254">
          <cell r="A8254" t="str">
            <v>F2653</v>
          </cell>
          <cell r="C8254" t="str">
            <v>FR530913</v>
          </cell>
          <cell r="D8254" t="str">
            <v>FR592Y</v>
          </cell>
        </row>
        <row r="8255">
          <cell r="A8255" t="str">
            <v>F2654</v>
          </cell>
          <cell r="C8255" t="str">
            <v>FR430913</v>
          </cell>
          <cell r="D8255" t="str">
            <v>FR436M</v>
          </cell>
        </row>
        <row r="8256">
          <cell r="A8256" t="str">
            <v>F2655</v>
          </cell>
          <cell r="C8256" t="str">
            <v>ES930913</v>
          </cell>
          <cell r="D8256" t="str">
            <v>ES905P</v>
          </cell>
        </row>
        <row r="8257">
          <cell r="A8257" t="str">
            <v>F2656</v>
          </cell>
          <cell r="C8257" t="str">
            <v>FR430913</v>
          </cell>
          <cell r="D8257" t="str">
            <v>FR402M</v>
          </cell>
        </row>
        <row r="8258">
          <cell r="A8258" t="str">
            <v>F2657</v>
          </cell>
          <cell r="C8258" t="str">
            <v>ES030914</v>
          </cell>
          <cell r="D8258" t="str">
            <v>ES033F</v>
          </cell>
        </row>
        <row r="8259">
          <cell r="A8259" t="str">
            <v>F2658</v>
          </cell>
          <cell r="C8259" t="str">
            <v>FR430914</v>
          </cell>
          <cell r="D8259" t="str">
            <v>FR471M</v>
          </cell>
        </row>
        <row r="8260">
          <cell r="A8260" t="str">
            <v>F2659</v>
          </cell>
          <cell r="C8260" t="str">
            <v>FS430914</v>
          </cell>
          <cell r="D8260" t="str">
            <v>FS467D</v>
          </cell>
        </row>
        <row r="8261">
          <cell r="A8261" t="str">
            <v>F2660</v>
          </cell>
          <cell r="C8261" t="str">
            <v>FS630914</v>
          </cell>
          <cell r="D8261" t="str">
            <v>FS690C</v>
          </cell>
        </row>
        <row r="8262">
          <cell r="A8262" t="str">
            <v>F2661</v>
          </cell>
          <cell r="C8262" t="str">
            <v>FS730914</v>
          </cell>
          <cell r="D8262" t="str">
            <v>FS745E</v>
          </cell>
        </row>
        <row r="8263">
          <cell r="A8263" t="str">
            <v>F2662</v>
          </cell>
          <cell r="C8263" t="str">
            <v>ES230915</v>
          </cell>
          <cell r="D8263" t="str">
            <v>ES228X</v>
          </cell>
        </row>
        <row r="8264">
          <cell r="A8264" t="str">
            <v>F2663</v>
          </cell>
          <cell r="C8264" t="str">
            <v>ES730915</v>
          </cell>
          <cell r="D8264" t="str">
            <v>ES780F</v>
          </cell>
        </row>
        <row r="8265">
          <cell r="A8265" t="str">
            <v>F2664</v>
          </cell>
          <cell r="C8265" t="str">
            <v>ES230915</v>
          </cell>
          <cell r="D8265" t="str">
            <v>ES279R</v>
          </cell>
        </row>
        <row r="8266">
          <cell r="A8266" t="str">
            <v>F2665</v>
          </cell>
          <cell r="C8266" t="str">
            <v>ES830915</v>
          </cell>
          <cell r="D8266" t="str">
            <v>ES850M</v>
          </cell>
        </row>
        <row r="8267">
          <cell r="A8267" t="str">
            <v>F2666</v>
          </cell>
          <cell r="C8267" t="str">
            <v>FS330918</v>
          </cell>
          <cell r="D8267" t="str">
            <v>FS367B</v>
          </cell>
        </row>
        <row r="8268">
          <cell r="A8268" t="str">
            <v>F2667</v>
          </cell>
          <cell r="C8268" t="str">
            <v>FS030918</v>
          </cell>
          <cell r="D8268" t="str">
            <v>FS074H</v>
          </cell>
        </row>
        <row r="8269">
          <cell r="A8269" t="str">
            <v>F2668</v>
          </cell>
          <cell r="C8269" t="str">
            <v>ES430918</v>
          </cell>
          <cell r="D8269" t="str">
            <v>ES460W</v>
          </cell>
        </row>
        <row r="8270">
          <cell r="A8270" t="str">
            <v>F2669</v>
          </cell>
          <cell r="C8270" t="str">
            <v>ES030918</v>
          </cell>
          <cell r="D8270" t="str">
            <v>ES058J</v>
          </cell>
        </row>
        <row r="8271">
          <cell r="A8271" t="str">
            <v>F2670</v>
          </cell>
          <cell r="C8271" t="str">
            <v>FR530919</v>
          </cell>
          <cell r="D8271" t="str">
            <v>FR592Y</v>
          </cell>
        </row>
        <row r="8272">
          <cell r="A8272" t="str">
            <v>F2671</v>
          </cell>
          <cell r="C8272" t="str">
            <v>FR430919</v>
          </cell>
          <cell r="D8272" t="str">
            <v>FR436M</v>
          </cell>
        </row>
        <row r="8273">
          <cell r="A8273" t="str">
            <v>F2672</v>
          </cell>
          <cell r="C8273" t="str">
            <v>ES930919</v>
          </cell>
          <cell r="D8273" t="str">
            <v>ES905P</v>
          </cell>
        </row>
        <row r="8274">
          <cell r="A8274" t="str">
            <v>F2673</v>
          </cell>
          <cell r="C8274" t="str">
            <v>FR430919</v>
          </cell>
          <cell r="D8274" t="str">
            <v>FR402M</v>
          </cell>
        </row>
        <row r="8275">
          <cell r="A8275" t="str">
            <v>F2674</v>
          </cell>
          <cell r="C8275" t="str">
            <v>ES030920</v>
          </cell>
          <cell r="D8275" t="str">
            <v>ES033F</v>
          </cell>
        </row>
        <row r="8276">
          <cell r="A8276" t="str">
            <v>F2675</v>
          </cell>
          <cell r="C8276" t="str">
            <v>FR430920</v>
          </cell>
          <cell r="D8276" t="str">
            <v>FR471M</v>
          </cell>
        </row>
        <row r="8277">
          <cell r="A8277" t="str">
            <v>F2676</v>
          </cell>
          <cell r="C8277" t="str">
            <v>FS430920</v>
          </cell>
          <cell r="D8277" t="str">
            <v>FS467D</v>
          </cell>
        </row>
        <row r="8278">
          <cell r="A8278" t="str">
            <v>F2677</v>
          </cell>
          <cell r="C8278" t="str">
            <v>FS630920</v>
          </cell>
          <cell r="D8278" t="str">
            <v>FS690C</v>
          </cell>
        </row>
        <row r="8279">
          <cell r="A8279" t="str">
            <v>F2678</v>
          </cell>
          <cell r="C8279" t="str">
            <v>FS730921</v>
          </cell>
          <cell r="D8279" t="str">
            <v>FS745E</v>
          </cell>
        </row>
        <row r="8280">
          <cell r="A8280" t="str">
            <v>F2679</v>
          </cell>
          <cell r="C8280" t="str">
            <v>ES230921</v>
          </cell>
          <cell r="D8280" t="str">
            <v>ES228X</v>
          </cell>
        </row>
        <row r="8281">
          <cell r="A8281" t="str">
            <v>F2680</v>
          </cell>
          <cell r="C8281" t="str">
            <v>ES730921</v>
          </cell>
          <cell r="D8281" t="str">
            <v>ES780F</v>
          </cell>
        </row>
        <row r="8282">
          <cell r="A8282" t="str">
            <v>F2681</v>
          </cell>
          <cell r="C8282" t="str">
            <v>ES230921</v>
          </cell>
          <cell r="D8282" t="str">
            <v>ES279R</v>
          </cell>
        </row>
        <row r="8283">
          <cell r="A8283" t="str">
            <v>F2682</v>
          </cell>
          <cell r="C8283" t="str">
            <v>ES830921</v>
          </cell>
          <cell r="D8283" t="str">
            <v>ES850M</v>
          </cell>
        </row>
        <row r="8284">
          <cell r="A8284" t="str">
            <v>F2683</v>
          </cell>
          <cell r="C8284" t="str">
            <v>FS330922</v>
          </cell>
          <cell r="D8284" t="str">
            <v>FS367B</v>
          </cell>
        </row>
        <row r="8285">
          <cell r="A8285" t="str">
            <v>F2684</v>
          </cell>
          <cell r="C8285" t="str">
            <v>FS030922</v>
          </cell>
          <cell r="D8285" t="str">
            <v>FS074H</v>
          </cell>
        </row>
        <row r="8286">
          <cell r="A8286" t="str">
            <v>F2685</v>
          </cell>
          <cell r="C8286" t="str">
            <v>ES430922</v>
          </cell>
          <cell r="D8286" t="str">
            <v>ES460W</v>
          </cell>
        </row>
        <row r="8287">
          <cell r="A8287" t="str">
            <v>F2686</v>
          </cell>
          <cell r="C8287" t="str">
            <v>ES030922</v>
          </cell>
          <cell r="D8287" t="str">
            <v>ES058J</v>
          </cell>
        </row>
        <row r="8288">
          <cell r="A8288" t="str">
            <v>F2687</v>
          </cell>
          <cell r="C8288" t="str">
            <v>FR530925</v>
          </cell>
          <cell r="D8288" t="str">
            <v>FR592Y</v>
          </cell>
        </row>
        <row r="8289">
          <cell r="A8289" t="str">
            <v>F2688</v>
          </cell>
          <cell r="C8289" t="str">
            <v>FR430925</v>
          </cell>
          <cell r="D8289" t="str">
            <v>FR436M</v>
          </cell>
        </row>
        <row r="8290">
          <cell r="A8290" t="str">
            <v>F2689</v>
          </cell>
          <cell r="C8290" t="str">
            <v>ES930925</v>
          </cell>
          <cell r="D8290" t="str">
            <v>ES905P</v>
          </cell>
        </row>
        <row r="8291">
          <cell r="A8291" t="str">
            <v>F2690</v>
          </cell>
          <cell r="C8291" t="str">
            <v>FR430925</v>
          </cell>
          <cell r="D8291" t="str">
            <v>FR402M</v>
          </cell>
        </row>
        <row r="8292">
          <cell r="A8292" t="str">
            <v>F2691</v>
          </cell>
          <cell r="C8292" t="str">
            <v>ES030926</v>
          </cell>
          <cell r="D8292" t="str">
            <v>ES033F</v>
          </cell>
        </row>
        <row r="8293">
          <cell r="A8293" t="str">
            <v>F2693</v>
          </cell>
          <cell r="C8293" t="str">
            <v>FR430926</v>
          </cell>
          <cell r="D8293" t="str">
            <v>FR471M</v>
          </cell>
        </row>
        <row r="8294">
          <cell r="A8294" t="str">
            <v>F2694</v>
          </cell>
          <cell r="C8294" t="str">
            <v>FS430926</v>
          </cell>
          <cell r="D8294" t="str">
            <v>FS467D</v>
          </cell>
        </row>
        <row r="8295">
          <cell r="A8295" t="str">
            <v>F2695</v>
          </cell>
          <cell r="C8295" t="str">
            <v>FS630926</v>
          </cell>
          <cell r="D8295" t="str">
            <v>FS690C</v>
          </cell>
        </row>
        <row r="8296">
          <cell r="A8296" t="str">
            <v>F2696</v>
          </cell>
          <cell r="C8296" t="str">
            <v>FS730927</v>
          </cell>
          <cell r="D8296" t="str">
            <v>FS745E</v>
          </cell>
        </row>
        <row r="8297">
          <cell r="A8297" t="str">
            <v>F2697</v>
          </cell>
          <cell r="C8297" t="str">
            <v>ES230927</v>
          </cell>
          <cell r="D8297" t="str">
            <v>ES228X</v>
          </cell>
        </row>
        <row r="8298">
          <cell r="A8298" t="str">
            <v>F2698</v>
          </cell>
          <cell r="C8298" t="str">
            <v>ES730927</v>
          </cell>
          <cell r="D8298" t="str">
            <v>ES780F</v>
          </cell>
        </row>
        <row r="8299">
          <cell r="A8299" t="str">
            <v>F2699</v>
          </cell>
          <cell r="C8299" t="str">
            <v>ES730927</v>
          </cell>
          <cell r="D8299" t="str">
            <v>ES773X</v>
          </cell>
        </row>
        <row r="8300">
          <cell r="A8300" t="str">
            <v>F2700</v>
          </cell>
          <cell r="C8300" t="str">
            <v>ES830928</v>
          </cell>
          <cell r="D8300" t="str">
            <v>ES850M</v>
          </cell>
        </row>
        <row r="8301">
          <cell r="A8301" t="str">
            <v>F2701</v>
          </cell>
          <cell r="C8301" t="str">
            <v>FS330928</v>
          </cell>
          <cell r="D8301" t="str">
            <v>FS367B</v>
          </cell>
        </row>
        <row r="8302">
          <cell r="A8302" t="str">
            <v>F2702</v>
          </cell>
          <cell r="C8302" t="str">
            <v>FS030928</v>
          </cell>
          <cell r="D8302" t="str">
            <v>FS074H</v>
          </cell>
        </row>
        <row r="8303">
          <cell r="A8303" t="str">
            <v>F2703</v>
          </cell>
          <cell r="C8303" t="str">
            <v>ES430928</v>
          </cell>
          <cell r="D8303" t="str">
            <v>ES460W</v>
          </cell>
        </row>
        <row r="8304">
          <cell r="A8304" t="str">
            <v>F2704</v>
          </cell>
          <cell r="C8304" t="str">
            <v>ES030928</v>
          </cell>
          <cell r="D8304" t="str">
            <v>ES058J</v>
          </cell>
        </row>
        <row r="8305">
          <cell r="A8305" t="str">
            <v>F2705</v>
          </cell>
          <cell r="C8305" t="str">
            <v>ES330929</v>
          </cell>
          <cell r="D8305" t="str">
            <v>ES361W</v>
          </cell>
        </row>
        <row r="8306">
          <cell r="A8306" t="str">
            <v>F2706</v>
          </cell>
          <cell r="C8306" t="str">
            <v>FR430929</v>
          </cell>
          <cell r="D8306" t="str">
            <v>FR436M</v>
          </cell>
        </row>
        <row r="8307">
          <cell r="A8307" t="str">
            <v>F2707</v>
          </cell>
          <cell r="C8307" t="str">
            <v>ES930929</v>
          </cell>
          <cell r="D8307" t="str">
            <v>ES905P</v>
          </cell>
        </row>
        <row r="8308">
          <cell r="A8308" t="str">
            <v>F2708</v>
          </cell>
          <cell r="C8308" t="str">
            <v>FR430929</v>
          </cell>
          <cell r="D8308" t="str">
            <v>FR402M</v>
          </cell>
        </row>
        <row r="8309">
          <cell r="A8309" t="str">
            <v>F2709</v>
          </cell>
          <cell r="C8309" t="str">
            <v>ES031002</v>
          </cell>
          <cell r="D8309" t="str">
            <v>ES033F</v>
          </cell>
        </row>
        <row r="8310">
          <cell r="A8310" t="str">
            <v>F2710</v>
          </cell>
          <cell r="C8310" t="str">
            <v>FR431002</v>
          </cell>
          <cell r="D8310" t="str">
            <v>FR471M</v>
          </cell>
        </row>
        <row r="8311">
          <cell r="A8311" t="str">
            <v>F2711</v>
          </cell>
          <cell r="C8311" t="str">
            <v>FS431002</v>
          </cell>
          <cell r="D8311" t="str">
            <v>FS467D</v>
          </cell>
        </row>
        <row r="8312">
          <cell r="A8312" t="str">
            <v>F2712</v>
          </cell>
          <cell r="C8312" t="str">
            <v>FS631002</v>
          </cell>
          <cell r="D8312" t="str">
            <v>FS690C</v>
          </cell>
        </row>
        <row r="8313">
          <cell r="A8313" t="str">
            <v>F2713</v>
          </cell>
          <cell r="C8313" t="str">
            <v>FS731003</v>
          </cell>
          <cell r="D8313" t="str">
            <v>FS745E</v>
          </cell>
        </row>
        <row r="8314">
          <cell r="A8314" t="str">
            <v>F2714</v>
          </cell>
          <cell r="C8314" t="str">
            <v>ES231003</v>
          </cell>
          <cell r="D8314" t="str">
            <v>ES228X</v>
          </cell>
        </row>
        <row r="8315">
          <cell r="A8315" t="str">
            <v>F2715</v>
          </cell>
          <cell r="C8315" t="str">
            <v>ES731003</v>
          </cell>
          <cell r="D8315" t="str">
            <v>ES780F</v>
          </cell>
        </row>
        <row r="8316">
          <cell r="A8316" t="str">
            <v>F2716</v>
          </cell>
          <cell r="C8316" t="str">
            <v>ES731003</v>
          </cell>
          <cell r="D8316" t="str">
            <v>ES773X</v>
          </cell>
        </row>
        <row r="8317">
          <cell r="A8317" t="str">
            <v>F2717</v>
          </cell>
          <cell r="C8317" t="str">
            <v>ES831004</v>
          </cell>
          <cell r="D8317" t="str">
            <v>ES850M</v>
          </cell>
        </row>
        <row r="8318">
          <cell r="A8318" t="str">
            <v>F2718</v>
          </cell>
          <cell r="C8318" t="str">
            <v>FS331004</v>
          </cell>
          <cell r="D8318" t="str">
            <v>FS367B</v>
          </cell>
        </row>
        <row r="8319">
          <cell r="A8319" t="str">
            <v>F2719</v>
          </cell>
          <cell r="C8319" t="str">
            <v>FS031004</v>
          </cell>
          <cell r="D8319" t="str">
            <v>FS074H</v>
          </cell>
        </row>
        <row r="8320">
          <cell r="A8320" t="str">
            <v>F2720</v>
          </cell>
          <cell r="C8320" t="str">
            <v>ES431004</v>
          </cell>
          <cell r="D8320" t="str">
            <v>ES460W</v>
          </cell>
        </row>
        <row r="8321">
          <cell r="A8321" t="str">
            <v>F2721</v>
          </cell>
          <cell r="C8321" t="str">
            <v>ES031005</v>
          </cell>
          <cell r="D8321" t="str">
            <v>ES058J</v>
          </cell>
        </row>
        <row r="8322">
          <cell r="A8322" t="str">
            <v>F2722</v>
          </cell>
          <cell r="C8322" t="str">
            <v>ES631005</v>
          </cell>
          <cell r="D8322" t="str">
            <v>ES631W</v>
          </cell>
        </row>
        <row r="8323">
          <cell r="A8323" t="str">
            <v>F2723</v>
          </cell>
          <cell r="C8323" t="str">
            <v>FR431005</v>
          </cell>
          <cell r="D8323" t="str">
            <v>FR436M</v>
          </cell>
        </row>
        <row r="8324">
          <cell r="A8324" t="str">
            <v>F2724</v>
          </cell>
          <cell r="C8324" t="str">
            <v>ES931005</v>
          </cell>
          <cell r="D8324" t="str">
            <v>ES905P</v>
          </cell>
        </row>
        <row r="8325">
          <cell r="A8325" t="str">
            <v>F2725</v>
          </cell>
          <cell r="C8325" t="str">
            <v>FR431005</v>
          </cell>
          <cell r="D8325" t="str">
            <v>FR402M</v>
          </cell>
        </row>
        <row r="8326">
          <cell r="A8326" t="str">
            <v>F2726</v>
          </cell>
          <cell r="C8326" t="str">
            <v>ES031006</v>
          </cell>
          <cell r="D8326" t="str">
            <v>ES033F</v>
          </cell>
        </row>
        <row r="8327">
          <cell r="A8327" t="str">
            <v>F2727</v>
          </cell>
          <cell r="C8327" t="str">
            <v>FR431006</v>
          </cell>
          <cell r="D8327" t="str">
            <v>FR471M</v>
          </cell>
        </row>
        <row r="8328">
          <cell r="A8328" t="str">
            <v>F2728</v>
          </cell>
          <cell r="C8328" t="str">
            <v>FS431008</v>
          </cell>
          <cell r="D8328" t="str">
            <v>FS467D</v>
          </cell>
        </row>
        <row r="8329">
          <cell r="A8329" t="str">
            <v>F2730</v>
          </cell>
          <cell r="C8329" t="str">
            <v>FS631008</v>
          </cell>
          <cell r="D8329" t="str">
            <v>FS690C</v>
          </cell>
        </row>
        <row r="8330">
          <cell r="A8330" t="str">
            <v>F2731</v>
          </cell>
          <cell r="C8330" t="str">
            <v>FS731009</v>
          </cell>
          <cell r="D8330" t="str">
            <v>FS745E</v>
          </cell>
        </row>
        <row r="8331">
          <cell r="A8331" t="str">
            <v>F2732</v>
          </cell>
          <cell r="C8331" t="str">
            <v>ES231009</v>
          </cell>
          <cell r="D8331" t="str">
            <v>ES228X</v>
          </cell>
        </row>
        <row r="8332">
          <cell r="A8332" t="str">
            <v>F2733</v>
          </cell>
          <cell r="C8332" t="str">
            <v>ES731009</v>
          </cell>
          <cell r="D8332" t="str">
            <v>ES780F</v>
          </cell>
        </row>
        <row r="8333">
          <cell r="A8333" t="str">
            <v>F2734</v>
          </cell>
          <cell r="C8333" t="str">
            <v>ES731009</v>
          </cell>
          <cell r="D8333" t="str">
            <v>ES773X</v>
          </cell>
        </row>
        <row r="8334">
          <cell r="A8334" t="str">
            <v>F2735</v>
          </cell>
          <cell r="C8334" t="str">
            <v>ES831010</v>
          </cell>
          <cell r="D8334" t="str">
            <v>ES850M</v>
          </cell>
        </row>
        <row r="8335">
          <cell r="A8335" t="str">
            <v>F2736</v>
          </cell>
          <cell r="C8335" t="str">
            <v>FS331010</v>
          </cell>
          <cell r="D8335" t="str">
            <v>FS367B</v>
          </cell>
        </row>
        <row r="8336">
          <cell r="A8336" t="str">
            <v>F2737</v>
          </cell>
          <cell r="C8336" t="str">
            <v>FS031010</v>
          </cell>
          <cell r="D8336" t="str">
            <v>FS074H</v>
          </cell>
        </row>
        <row r="8337">
          <cell r="A8337" t="str">
            <v>F2738</v>
          </cell>
          <cell r="C8337" t="str">
            <v>ES431010</v>
          </cell>
          <cell r="D8337" t="str">
            <v>ES460W</v>
          </cell>
        </row>
        <row r="8338">
          <cell r="A8338" t="str">
            <v>F2739</v>
          </cell>
          <cell r="C8338" t="str">
            <v>ES031011</v>
          </cell>
          <cell r="D8338" t="str">
            <v>ES058J</v>
          </cell>
        </row>
        <row r="8339">
          <cell r="A8339" t="str">
            <v>F2740</v>
          </cell>
          <cell r="C8339" t="str">
            <v>FR431011</v>
          </cell>
          <cell r="D8339" t="str">
            <v>FR436M</v>
          </cell>
        </row>
        <row r="8340">
          <cell r="A8340" t="str">
            <v>F2741</v>
          </cell>
          <cell r="C8340" t="str">
            <v>ES631011</v>
          </cell>
          <cell r="D8340" t="str">
            <v>ES631W</v>
          </cell>
        </row>
        <row r="8341">
          <cell r="A8341" t="str">
            <v>F2742</v>
          </cell>
          <cell r="C8341" t="str">
            <v>ES931011</v>
          </cell>
          <cell r="D8341" t="str">
            <v>ES905P</v>
          </cell>
        </row>
        <row r="8342">
          <cell r="A8342" t="str">
            <v>F2743</v>
          </cell>
          <cell r="C8342" t="str">
            <v>FR431012</v>
          </cell>
          <cell r="D8342" t="str">
            <v>FR402M</v>
          </cell>
        </row>
        <row r="8343">
          <cell r="A8343" t="str">
            <v>F2744</v>
          </cell>
          <cell r="C8343" t="str">
            <v>ES031012</v>
          </cell>
          <cell r="D8343" t="str">
            <v>ES033F</v>
          </cell>
        </row>
        <row r="8344">
          <cell r="A8344" t="str">
            <v>F2745</v>
          </cell>
          <cell r="C8344" t="str">
            <v>PRI31012</v>
          </cell>
          <cell r="D8344" t="str">
            <v>PRIORI</v>
          </cell>
        </row>
        <row r="8345">
          <cell r="A8345" t="str">
            <v>F2746</v>
          </cell>
          <cell r="C8345" t="str">
            <v>FR431012</v>
          </cell>
          <cell r="D8345" t="str">
            <v>FR471M</v>
          </cell>
        </row>
        <row r="8346">
          <cell r="A8346" t="str">
            <v>F2747</v>
          </cell>
          <cell r="C8346" t="str">
            <v>FS431012</v>
          </cell>
          <cell r="D8346" t="str">
            <v>FS467D</v>
          </cell>
        </row>
        <row r="8347">
          <cell r="A8347" t="str">
            <v>F2748</v>
          </cell>
          <cell r="C8347" t="str">
            <v>FS631012</v>
          </cell>
          <cell r="D8347" t="str">
            <v>FS690C</v>
          </cell>
        </row>
        <row r="8348">
          <cell r="A8348" t="str">
            <v>F2749</v>
          </cell>
          <cell r="C8348" t="str">
            <v>FS731013</v>
          </cell>
          <cell r="D8348" t="str">
            <v>FS745E</v>
          </cell>
        </row>
        <row r="8349">
          <cell r="A8349" t="str">
            <v>F2750</v>
          </cell>
          <cell r="C8349" t="str">
            <v>ES231013</v>
          </cell>
          <cell r="D8349" t="str">
            <v>ES228X</v>
          </cell>
        </row>
        <row r="8350">
          <cell r="A8350" t="str">
            <v>F2751</v>
          </cell>
          <cell r="C8350" t="str">
            <v>ES731015</v>
          </cell>
          <cell r="D8350" t="str">
            <v>ES780F</v>
          </cell>
        </row>
        <row r="8351">
          <cell r="A8351" t="str">
            <v>F2752</v>
          </cell>
          <cell r="C8351" t="str">
            <v>ES731015</v>
          </cell>
          <cell r="D8351" t="str">
            <v>ES773X</v>
          </cell>
        </row>
        <row r="8352">
          <cell r="A8352" t="str">
            <v>F2753</v>
          </cell>
          <cell r="C8352" t="str">
            <v>ES831016</v>
          </cell>
          <cell r="D8352" t="str">
            <v>ES850M</v>
          </cell>
        </row>
        <row r="8353">
          <cell r="A8353" t="str">
            <v>F2754</v>
          </cell>
          <cell r="C8353" t="str">
            <v>FS331016</v>
          </cell>
          <cell r="D8353" t="str">
            <v>FS367B</v>
          </cell>
        </row>
        <row r="8354">
          <cell r="A8354" t="str">
            <v>F2755</v>
          </cell>
          <cell r="C8354" t="str">
            <v>FS031016</v>
          </cell>
          <cell r="D8354" t="str">
            <v>FS074H</v>
          </cell>
        </row>
        <row r="8355">
          <cell r="A8355" t="str">
            <v>F2756</v>
          </cell>
          <cell r="C8355" t="str">
            <v>ES431016</v>
          </cell>
          <cell r="D8355" t="str">
            <v>ES460W</v>
          </cell>
        </row>
        <row r="8356">
          <cell r="A8356" t="str">
            <v>F2757</v>
          </cell>
          <cell r="C8356" t="str">
            <v>ES031017</v>
          </cell>
          <cell r="D8356" t="str">
            <v>ES058J</v>
          </cell>
        </row>
        <row r="8357">
          <cell r="A8357" t="str">
            <v>F2758</v>
          </cell>
          <cell r="C8357" t="str">
            <v>FR431017</v>
          </cell>
          <cell r="D8357" t="str">
            <v>FR436M</v>
          </cell>
        </row>
        <row r="8358">
          <cell r="A8358" t="str">
            <v>F2759</v>
          </cell>
          <cell r="C8358" t="str">
            <v>ES631017</v>
          </cell>
          <cell r="D8358" t="str">
            <v>ES631W</v>
          </cell>
        </row>
        <row r="8359">
          <cell r="A8359" t="str">
            <v>F2760</v>
          </cell>
          <cell r="C8359" t="str">
            <v>FS631017</v>
          </cell>
          <cell r="D8359" t="str">
            <v>FS678R</v>
          </cell>
        </row>
        <row r="8360">
          <cell r="A8360" t="str">
            <v>F2761</v>
          </cell>
          <cell r="C8360" t="str">
            <v>FR431017</v>
          </cell>
          <cell r="D8360" t="str">
            <v>FR402M</v>
          </cell>
        </row>
        <row r="8361">
          <cell r="A8361" t="str">
            <v>F2762</v>
          </cell>
          <cell r="C8361" t="str">
            <v>ES031018</v>
          </cell>
          <cell r="D8361" t="str">
            <v>ES033F</v>
          </cell>
        </row>
        <row r="8362">
          <cell r="A8362" t="str">
            <v>F2763</v>
          </cell>
          <cell r="C8362" t="str">
            <v>FR431018</v>
          </cell>
          <cell r="D8362" t="str">
            <v>FR471M</v>
          </cell>
        </row>
        <row r="8363">
          <cell r="A8363" t="str">
            <v>F2764</v>
          </cell>
          <cell r="C8363" t="str">
            <v>FS431018</v>
          </cell>
          <cell r="D8363" t="str">
            <v>FS467D</v>
          </cell>
        </row>
        <row r="8364">
          <cell r="A8364" t="str">
            <v>F2765</v>
          </cell>
          <cell r="C8364" t="str">
            <v>FS631018</v>
          </cell>
          <cell r="D8364" t="str">
            <v>FS690C</v>
          </cell>
        </row>
        <row r="8365">
          <cell r="A8365" t="str">
            <v>F2766</v>
          </cell>
          <cell r="C8365" t="str">
            <v>FS731019</v>
          </cell>
          <cell r="D8365" t="str">
            <v>FS745E</v>
          </cell>
        </row>
        <row r="8366">
          <cell r="A8366" t="str">
            <v>F2767</v>
          </cell>
          <cell r="C8366" t="str">
            <v>ES231019</v>
          </cell>
          <cell r="D8366" t="str">
            <v>ES228X</v>
          </cell>
        </row>
        <row r="8367">
          <cell r="A8367" t="str">
            <v>F2768</v>
          </cell>
          <cell r="C8367" t="str">
            <v>ES731019</v>
          </cell>
          <cell r="D8367" t="str">
            <v>ES780F</v>
          </cell>
        </row>
        <row r="8368">
          <cell r="A8368" t="str">
            <v>F2769</v>
          </cell>
          <cell r="C8368" t="str">
            <v>ES731019</v>
          </cell>
          <cell r="D8368" t="str">
            <v>ES773X</v>
          </cell>
        </row>
        <row r="8369">
          <cell r="A8369" t="str">
            <v>F2770</v>
          </cell>
          <cell r="C8369" t="str">
            <v>ES831019</v>
          </cell>
          <cell r="D8369" t="str">
            <v>ES850M</v>
          </cell>
        </row>
        <row r="8370">
          <cell r="A8370" t="str">
            <v>F2771</v>
          </cell>
          <cell r="C8370" t="str">
            <v>FS331020</v>
          </cell>
          <cell r="D8370" t="str">
            <v>FS367B</v>
          </cell>
        </row>
        <row r="8371">
          <cell r="A8371" t="str">
            <v>F2772</v>
          </cell>
          <cell r="C8371" t="str">
            <v>FS031020</v>
          </cell>
          <cell r="D8371" t="str">
            <v>FS074H</v>
          </cell>
        </row>
        <row r="8372">
          <cell r="A8372" t="str">
            <v>F2773</v>
          </cell>
          <cell r="C8372" t="str">
            <v>ES431020</v>
          </cell>
          <cell r="D8372" t="str">
            <v>ES460W</v>
          </cell>
        </row>
        <row r="8373">
          <cell r="A8373" t="str">
            <v>F2774</v>
          </cell>
          <cell r="C8373" t="str">
            <v>ES031022</v>
          </cell>
          <cell r="D8373" t="str">
            <v>ES058J</v>
          </cell>
        </row>
        <row r="8374">
          <cell r="A8374" t="str">
            <v>F2775</v>
          </cell>
          <cell r="C8374" t="str">
            <v>FR431022</v>
          </cell>
          <cell r="D8374" t="str">
            <v>FR436M</v>
          </cell>
        </row>
        <row r="8375">
          <cell r="A8375" t="str">
            <v>F2776</v>
          </cell>
          <cell r="C8375" t="str">
            <v>ER931023</v>
          </cell>
          <cell r="D8375" t="str">
            <v>ER979Z</v>
          </cell>
        </row>
        <row r="8376">
          <cell r="A8376" t="str">
            <v>F2777</v>
          </cell>
          <cell r="C8376" t="str">
            <v>FS631023</v>
          </cell>
          <cell r="D8376" t="str">
            <v>FS678R</v>
          </cell>
        </row>
        <row r="8377">
          <cell r="A8377" t="str">
            <v>F2778</v>
          </cell>
          <cell r="C8377" t="str">
            <v>FR431023</v>
          </cell>
          <cell r="D8377" t="str">
            <v>FR402M</v>
          </cell>
        </row>
        <row r="8378">
          <cell r="A8378" t="str">
            <v>F2779</v>
          </cell>
          <cell r="C8378" t="str">
            <v>ES031023</v>
          </cell>
          <cell r="D8378" t="str">
            <v>ES033F</v>
          </cell>
        </row>
        <row r="8379">
          <cell r="A8379" t="str">
            <v>F2780</v>
          </cell>
          <cell r="C8379" t="str">
            <v>FR431024</v>
          </cell>
          <cell r="D8379" t="str">
            <v>FR471M</v>
          </cell>
        </row>
        <row r="8380">
          <cell r="A8380" t="str">
            <v>F2781</v>
          </cell>
          <cell r="C8380" t="str">
            <v>FS431024</v>
          </cell>
          <cell r="D8380" t="str">
            <v>FS467D</v>
          </cell>
        </row>
        <row r="8381">
          <cell r="A8381" t="str">
            <v>F2782</v>
          </cell>
          <cell r="C8381" t="str">
            <v>FS631024</v>
          </cell>
          <cell r="D8381" t="str">
            <v>FS690C</v>
          </cell>
        </row>
        <row r="8382">
          <cell r="A8382" t="str">
            <v>F2783</v>
          </cell>
          <cell r="C8382" t="str">
            <v>PRI31024</v>
          </cell>
          <cell r="D8382" t="str">
            <v>PRIORI</v>
          </cell>
        </row>
        <row r="8383">
          <cell r="A8383" t="str">
            <v>F2784</v>
          </cell>
          <cell r="C8383" t="str">
            <v>FS731024</v>
          </cell>
          <cell r="D8383" t="str">
            <v>FS745E</v>
          </cell>
        </row>
        <row r="8384">
          <cell r="A8384" t="str">
            <v>F2785</v>
          </cell>
          <cell r="C8384" t="str">
            <v>ES231025</v>
          </cell>
          <cell r="D8384" t="str">
            <v>ES228X</v>
          </cell>
        </row>
        <row r="8385">
          <cell r="A8385" t="str">
            <v>F2786</v>
          </cell>
          <cell r="C8385" t="str">
            <v>ES731025</v>
          </cell>
          <cell r="D8385" t="str">
            <v>ES780F</v>
          </cell>
        </row>
        <row r="8386">
          <cell r="A8386" t="str">
            <v>F2787</v>
          </cell>
          <cell r="C8386" t="str">
            <v>ES731025</v>
          </cell>
          <cell r="D8386" t="str">
            <v>ES773X</v>
          </cell>
        </row>
        <row r="8387">
          <cell r="A8387" t="str">
            <v>F2788</v>
          </cell>
          <cell r="C8387" t="str">
            <v>ES831025</v>
          </cell>
          <cell r="D8387" t="str">
            <v>ES850M</v>
          </cell>
        </row>
        <row r="8388">
          <cell r="A8388" t="str">
            <v>F2789</v>
          </cell>
          <cell r="C8388" t="str">
            <v>FS331026</v>
          </cell>
          <cell r="D8388" t="str">
            <v>FS367B</v>
          </cell>
        </row>
        <row r="8389">
          <cell r="A8389" t="str">
            <v>F2790</v>
          </cell>
          <cell r="C8389" t="str">
            <v>FS031026</v>
          </cell>
          <cell r="D8389" t="str">
            <v>FS074H</v>
          </cell>
        </row>
        <row r="8390">
          <cell r="A8390" t="str">
            <v>F2791</v>
          </cell>
          <cell r="C8390" t="str">
            <v>ES431026</v>
          </cell>
          <cell r="D8390" t="str">
            <v>ES460W</v>
          </cell>
        </row>
        <row r="8391">
          <cell r="A8391" t="str">
            <v>F2792</v>
          </cell>
          <cell r="C8391" t="str">
            <v>ES031026</v>
          </cell>
          <cell r="D8391" t="str">
            <v>ES058J</v>
          </cell>
        </row>
        <row r="8392">
          <cell r="A8392" t="str">
            <v>F2793</v>
          </cell>
          <cell r="C8392" t="str">
            <v>FR431026</v>
          </cell>
          <cell r="D8392" t="str">
            <v>FR436M</v>
          </cell>
        </row>
        <row r="8393">
          <cell r="A8393" t="str">
            <v>F2794</v>
          </cell>
          <cell r="C8393" t="str">
            <v>ER931027</v>
          </cell>
          <cell r="D8393" t="str">
            <v>ER979Z</v>
          </cell>
        </row>
        <row r="8394">
          <cell r="A8394" t="str">
            <v>F2795</v>
          </cell>
          <cell r="C8394" t="str">
            <v>FS631027</v>
          </cell>
          <cell r="D8394" t="str">
            <v>FS678R</v>
          </cell>
        </row>
        <row r="8395">
          <cell r="A8395" t="str">
            <v>F2796</v>
          </cell>
          <cell r="C8395" t="str">
            <v>FR431027</v>
          </cell>
          <cell r="D8395" t="str">
            <v>FR402M</v>
          </cell>
        </row>
        <row r="8396">
          <cell r="A8396" t="str">
            <v>F2797</v>
          </cell>
          <cell r="C8396" t="str">
            <v>ES031029</v>
          </cell>
          <cell r="D8396" t="str">
            <v>ES033F</v>
          </cell>
        </row>
        <row r="8397">
          <cell r="A8397" t="str">
            <v>F2798</v>
          </cell>
          <cell r="C8397" t="str">
            <v>FR431029</v>
          </cell>
          <cell r="D8397" t="str">
            <v>FR471M</v>
          </cell>
        </row>
        <row r="8398">
          <cell r="A8398" t="str">
            <v>F2799</v>
          </cell>
          <cell r="C8398" t="str">
            <v>FS431030</v>
          </cell>
          <cell r="D8398" t="str">
            <v>FS467D</v>
          </cell>
        </row>
        <row r="8399">
          <cell r="A8399" t="str">
            <v>F2800</v>
          </cell>
          <cell r="C8399" t="str">
            <v>FS631030</v>
          </cell>
          <cell r="D8399" t="str">
            <v>FS690C</v>
          </cell>
        </row>
        <row r="8400">
          <cell r="A8400" t="str">
            <v>F2801</v>
          </cell>
          <cell r="C8400" t="str">
            <v>FS731030</v>
          </cell>
          <cell r="D8400" t="str">
            <v>FS745E</v>
          </cell>
        </row>
        <row r="8401">
          <cell r="A8401" t="str">
            <v>F2802</v>
          </cell>
          <cell r="C8401" t="str">
            <v>ES231030</v>
          </cell>
          <cell r="D8401" t="str">
            <v>ES228X</v>
          </cell>
        </row>
        <row r="8402">
          <cell r="A8402" t="str">
            <v>F2803</v>
          </cell>
          <cell r="C8402" t="str">
            <v>ES731031</v>
          </cell>
          <cell r="D8402" t="str">
            <v>ES780F</v>
          </cell>
        </row>
        <row r="8403">
          <cell r="A8403" t="str">
            <v>F2804</v>
          </cell>
          <cell r="C8403" t="str">
            <v>ES731031</v>
          </cell>
          <cell r="D8403" t="str">
            <v>ES773X</v>
          </cell>
        </row>
        <row r="8404">
          <cell r="A8404" t="str">
            <v>F2805</v>
          </cell>
          <cell r="C8404" t="str">
            <v>AB531031</v>
          </cell>
          <cell r="D8404" t="str">
            <v>AB58BE</v>
          </cell>
        </row>
        <row r="8405">
          <cell r="A8405" t="str">
            <v>F2806</v>
          </cell>
          <cell r="C8405" t="str">
            <v>EME31031</v>
          </cell>
          <cell r="D8405" t="str">
            <v>EMERGE</v>
          </cell>
        </row>
        <row r="8406">
          <cell r="A8406" t="str">
            <v>F2807</v>
          </cell>
          <cell r="C8406" t="str">
            <v>ES831031</v>
          </cell>
          <cell r="D8406" t="str">
            <v>ES850M</v>
          </cell>
        </row>
        <row r="8407">
          <cell r="A8407" t="str">
            <v>F2808</v>
          </cell>
          <cell r="C8407" t="str">
            <v>FS331031</v>
          </cell>
          <cell r="D8407" t="str">
            <v>FS367B</v>
          </cell>
        </row>
        <row r="8408">
          <cell r="A8408" t="str">
            <v>F2809</v>
          </cell>
          <cell r="C8408" t="str">
            <v>FS031031</v>
          </cell>
          <cell r="D8408" t="str">
            <v>FS074H</v>
          </cell>
        </row>
        <row r="8409">
          <cell r="A8409" t="str">
            <v>F2810</v>
          </cell>
          <cell r="C8409" t="str">
            <v>ES431031</v>
          </cell>
          <cell r="D8409" t="str">
            <v>ES460W</v>
          </cell>
        </row>
        <row r="8410">
          <cell r="A8410" t="str">
            <v>F2811</v>
          </cell>
          <cell r="C8410" t="str">
            <v>ES031101</v>
          </cell>
          <cell r="D8410" t="str">
            <v>ES058J</v>
          </cell>
        </row>
        <row r="8411">
          <cell r="A8411" t="str">
            <v>F2812</v>
          </cell>
          <cell r="C8411" t="str">
            <v>FR431102</v>
          </cell>
          <cell r="D8411" t="str">
            <v>FR436M</v>
          </cell>
        </row>
        <row r="8412">
          <cell r="A8412" t="str">
            <v>F2813</v>
          </cell>
          <cell r="C8412" t="str">
            <v>ER931102</v>
          </cell>
          <cell r="D8412" t="str">
            <v>ER979Z</v>
          </cell>
        </row>
        <row r="8413">
          <cell r="A8413" t="str">
            <v>F2814</v>
          </cell>
          <cell r="C8413" t="str">
            <v>FS631102</v>
          </cell>
          <cell r="D8413" t="str">
            <v>FS678R</v>
          </cell>
        </row>
        <row r="8414">
          <cell r="A8414" t="str">
            <v>F2815</v>
          </cell>
          <cell r="C8414" t="str">
            <v>BRU31102</v>
          </cell>
          <cell r="D8414" t="str">
            <v>BRUNEL</v>
          </cell>
        </row>
        <row r="8415">
          <cell r="A8415" t="str">
            <v>F2816</v>
          </cell>
          <cell r="C8415" t="str">
            <v>FR431102</v>
          </cell>
          <cell r="D8415" t="str">
            <v>FR402M</v>
          </cell>
        </row>
        <row r="8416">
          <cell r="A8416" t="str">
            <v>F2817</v>
          </cell>
          <cell r="C8416" t="str">
            <v>ES031103</v>
          </cell>
          <cell r="D8416" t="str">
            <v>ES033F</v>
          </cell>
        </row>
        <row r="8417">
          <cell r="A8417" t="str">
            <v>F2818</v>
          </cell>
          <cell r="C8417" t="str">
            <v>FR431103</v>
          </cell>
          <cell r="D8417" t="str">
            <v>FR471M</v>
          </cell>
        </row>
        <row r="8418">
          <cell r="A8418" t="str">
            <v>F2819</v>
          </cell>
          <cell r="C8418" t="str">
            <v>FS631105</v>
          </cell>
          <cell r="D8418" t="str">
            <v>FS690C</v>
          </cell>
        </row>
        <row r="8419">
          <cell r="A8419" t="str">
            <v>F2820</v>
          </cell>
          <cell r="C8419" t="str">
            <v>FS731105</v>
          </cell>
          <cell r="D8419" t="str">
            <v>FS745E</v>
          </cell>
        </row>
        <row r="8420">
          <cell r="A8420" t="str">
            <v>F2821</v>
          </cell>
          <cell r="C8420" t="str">
            <v>ES231106</v>
          </cell>
          <cell r="D8420" t="str">
            <v>ES228X</v>
          </cell>
        </row>
        <row r="8421">
          <cell r="A8421" t="str">
            <v>F2822</v>
          </cell>
          <cell r="C8421" t="str">
            <v>FS431106</v>
          </cell>
          <cell r="D8421" t="str">
            <v>FS467D</v>
          </cell>
        </row>
        <row r="8422">
          <cell r="A8422" t="str">
            <v>F2823</v>
          </cell>
          <cell r="C8422" t="str">
            <v>ES731106</v>
          </cell>
          <cell r="D8422" t="str">
            <v>ES780F</v>
          </cell>
        </row>
        <row r="8423">
          <cell r="A8423" t="str">
            <v>F2824</v>
          </cell>
          <cell r="C8423" t="str">
            <v>ES731106</v>
          </cell>
          <cell r="D8423" t="str">
            <v>ES773X</v>
          </cell>
        </row>
        <row r="8424">
          <cell r="A8424" t="str">
            <v>F2825</v>
          </cell>
          <cell r="C8424" t="str">
            <v>ES831107</v>
          </cell>
          <cell r="D8424" t="str">
            <v>ES850M</v>
          </cell>
        </row>
        <row r="8425">
          <cell r="A8425" t="str">
            <v>F2826</v>
          </cell>
          <cell r="C8425" t="str">
            <v>FS331107</v>
          </cell>
          <cell r="D8425" t="str">
            <v>FS367B</v>
          </cell>
        </row>
        <row r="8426">
          <cell r="A8426" t="str">
            <v>F2827</v>
          </cell>
          <cell r="C8426" t="str">
            <v>FS031107</v>
          </cell>
          <cell r="D8426" t="str">
            <v>FS074H</v>
          </cell>
        </row>
        <row r="8427">
          <cell r="A8427" t="str">
            <v>F2828</v>
          </cell>
          <cell r="C8427" t="str">
            <v>ES431107</v>
          </cell>
          <cell r="D8427" t="str">
            <v>ES460W</v>
          </cell>
        </row>
        <row r="8428">
          <cell r="A8428" t="str">
            <v>F2829</v>
          </cell>
          <cell r="C8428" t="str">
            <v>ES031108</v>
          </cell>
          <cell r="D8428" t="str">
            <v>ES058J</v>
          </cell>
        </row>
        <row r="8429">
          <cell r="A8429" t="str">
            <v>F2830</v>
          </cell>
          <cell r="C8429" t="str">
            <v>FR431108</v>
          </cell>
          <cell r="D8429" t="str">
            <v>FR436M</v>
          </cell>
        </row>
        <row r="8430">
          <cell r="A8430" t="str">
            <v>F2831</v>
          </cell>
          <cell r="C8430" t="str">
            <v>ER931108</v>
          </cell>
          <cell r="D8430" t="str">
            <v>ER979Z</v>
          </cell>
        </row>
        <row r="8431">
          <cell r="A8431" t="str">
            <v>F2832</v>
          </cell>
          <cell r="C8431" t="str">
            <v>FR431108</v>
          </cell>
          <cell r="D8431" t="str">
            <v>FR471M</v>
          </cell>
        </row>
        <row r="8432">
          <cell r="A8432" t="str">
            <v>F2833</v>
          </cell>
          <cell r="C8432" t="str">
            <v>FR431109</v>
          </cell>
          <cell r="D8432" t="str">
            <v>FR402M</v>
          </cell>
        </row>
        <row r="8433">
          <cell r="A8433" t="str">
            <v>F2834</v>
          </cell>
          <cell r="C8433" t="str">
            <v>ES031109</v>
          </cell>
          <cell r="D8433" t="str">
            <v>ES033F</v>
          </cell>
        </row>
        <row r="8434">
          <cell r="A8434" t="str">
            <v>F2835</v>
          </cell>
          <cell r="C8434" t="str">
            <v>FS631109</v>
          </cell>
          <cell r="D8434" t="str">
            <v>FS690C</v>
          </cell>
        </row>
        <row r="8435">
          <cell r="A8435" t="str">
            <v>F2836</v>
          </cell>
          <cell r="C8435" t="str">
            <v>FS731109</v>
          </cell>
          <cell r="D8435" t="str">
            <v>FS745E</v>
          </cell>
        </row>
        <row r="8436">
          <cell r="A8436" t="str">
            <v>F2837</v>
          </cell>
          <cell r="C8436" t="str">
            <v>FR331110</v>
          </cell>
          <cell r="D8436" t="str">
            <v>FR311X</v>
          </cell>
        </row>
        <row r="8437">
          <cell r="A8437" t="str">
            <v>F2838</v>
          </cell>
          <cell r="C8437" t="str">
            <v>FS431110</v>
          </cell>
          <cell r="D8437" t="str">
            <v>FS467D</v>
          </cell>
        </row>
        <row r="8438">
          <cell r="A8438" t="str">
            <v>F2839</v>
          </cell>
          <cell r="C8438" t="str">
            <v>ES731112</v>
          </cell>
          <cell r="D8438" t="str">
            <v>ES780F</v>
          </cell>
        </row>
        <row r="8439">
          <cell r="A8439" t="str">
            <v>F2840</v>
          </cell>
          <cell r="C8439" t="str">
            <v>ES731112</v>
          </cell>
          <cell r="D8439" t="str">
            <v>ES773X</v>
          </cell>
        </row>
        <row r="8440">
          <cell r="A8440" t="str">
            <v>F2841</v>
          </cell>
          <cell r="C8440" t="str">
            <v>FS331113</v>
          </cell>
          <cell r="D8440" t="str">
            <v>FS367B</v>
          </cell>
        </row>
        <row r="8441">
          <cell r="A8441" t="str">
            <v>F2842</v>
          </cell>
          <cell r="C8441" t="str">
            <v>FS031113</v>
          </cell>
          <cell r="D8441" t="str">
            <v>FS074H</v>
          </cell>
        </row>
        <row r="8442">
          <cell r="A8442" t="str">
            <v>F2843</v>
          </cell>
          <cell r="C8442" t="str">
            <v>ES431113</v>
          </cell>
          <cell r="D8442" t="str">
            <v>ES460W</v>
          </cell>
        </row>
        <row r="8443">
          <cell r="A8443" t="str">
            <v>F2844</v>
          </cell>
          <cell r="C8443" t="str">
            <v>ES031113</v>
          </cell>
          <cell r="D8443" t="str">
            <v>ES058J</v>
          </cell>
        </row>
        <row r="8444">
          <cell r="A8444" t="str">
            <v>F2845</v>
          </cell>
          <cell r="C8444" t="str">
            <v>FR431114</v>
          </cell>
          <cell r="D8444" t="str">
            <v>FR436M</v>
          </cell>
        </row>
        <row r="8445">
          <cell r="A8445" t="str">
            <v>F2846</v>
          </cell>
          <cell r="C8445" t="str">
            <v>FS631114</v>
          </cell>
          <cell r="D8445" t="str">
            <v>FS678R</v>
          </cell>
        </row>
        <row r="8446">
          <cell r="A8446" t="str">
            <v>F2847</v>
          </cell>
          <cell r="C8446" t="str">
            <v>ES331114</v>
          </cell>
          <cell r="D8446" t="str">
            <v>ES340R</v>
          </cell>
        </row>
        <row r="8447">
          <cell r="A8447" t="str">
            <v>F2848</v>
          </cell>
          <cell r="C8447" t="str">
            <v>FR431114</v>
          </cell>
          <cell r="D8447" t="str">
            <v>FR471M</v>
          </cell>
        </row>
        <row r="8448">
          <cell r="A8448" t="str">
            <v>F2849</v>
          </cell>
          <cell r="C8448" t="str">
            <v>ES831115</v>
          </cell>
          <cell r="D8448" t="str">
            <v>ES850M</v>
          </cell>
        </row>
        <row r="8449">
          <cell r="A8449" t="str">
            <v>F2850</v>
          </cell>
          <cell r="C8449" t="str">
            <v>FR431115</v>
          </cell>
          <cell r="D8449" t="str">
            <v>FR402M</v>
          </cell>
        </row>
        <row r="8450">
          <cell r="A8450" t="str">
            <v>F2851</v>
          </cell>
          <cell r="C8450" t="str">
            <v>ES031115</v>
          </cell>
          <cell r="D8450" t="str">
            <v>ES033F</v>
          </cell>
        </row>
        <row r="8451">
          <cell r="A8451" t="str">
            <v>F2852</v>
          </cell>
          <cell r="C8451" t="str">
            <v>FS631115</v>
          </cell>
          <cell r="D8451" t="str">
            <v>FS690C</v>
          </cell>
        </row>
        <row r="8452">
          <cell r="A8452" t="str">
            <v>F2853</v>
          </cell>
          <cell r="C8452" t="str">
            <v>FS631116</v>
          </cell>
          <cell r="D8452" t="str">
            <v>FS694D</v>
          </cell>
        </row>
        <row r="8453">
          <cell r="A8453" t="str">
            <v>F2854</v>
          </cell>
          <cell r="C8453" t="str">
            <v>FR331116</v>
          </cell>
          <cell r="D8453" t="str">
            <v>FR311X</v>
          </cell>
        </row>
        <row r="8454">
          <cell r="A8454" t="str">
            <v>F2855</v>
          </cell>
          <cell r="C8454" t="str">
            <v>FS431116</v>
          </cell>
          <cell r="D8454" t="str">
            <v>FS467D</v>
          </cell>
        </row>
        <row r="8455">
          <cell r="A8455" t="str">
            <v>F2856</v>
          </cell>
          <cell r="C8455" t="str">
            <v>ES731116</v>
          </cell>
          <cell r="D8455" t="str">
            <v>ES780F</v>
          </cell>
        </row>
        <row r="8456">
          <cell r="A8456" t="str">
            <v>F2857</v>
          </cell>
          <cell r="C8456" t="str">
            <v>ES731117</v>
          </cell>
          <cell r="D8456" t="str">
            <v>ES773X</v>
          </cell>
        </row>
        <row r="8457">
          <cell r="A8457" t="str">
            <v>F2858</v>
          </cell>
          <cell r="C8457" t="str">
            <v>FS331117</v>
          </cell>
          <cell r="D8457" t="str">
            <v>FS367B</v>
          </cell>
        </row>
        <row r="8458">
          <cell r="A8458" t="str">
            <v>F2859</v>
          </cell>
          <cell r="C8458" t="str">
            <v>FS031119</v>
          </cell>
          <cell r="D8458" t="str">
            <v>FS074H</v>
          </cell>
        </row>
        <row r="8459">
          <cell r="A8459" t="str">
            <v>F2860</v>
          </cell>
          <cell r="C8459" t="str">
            <v>ES431119</v>
          </cell>
          <cell r="D8459" t="str">
            <v>ES460W</v>
          </cell>
        </row>
        <row r="8460">
          <cell r="A8460" t="str">
            <v>F2861</v>
          </cell>
          <cell r="C8460" t="str">
            <v>ES031120</v>
          </cell>
          <cell r="D8460" t="str">
            <v>ES058J</v>
          </cell>
        </row>
        <row r="8461">
          <cell r="A8461" t="str">
            <v>F2862</v>
          </cell>
          <cell r="C8461" t="str">
            <v>FR431120</v>
          </cell>
          <cell r="D8461" t="str">
            <v>FR436M</v>
          </cell>
        </row>
        <row r="8462">
          <cell r="A8462" t="str">
            <v>F2863</v>
          </cell>
          <cell r="C8462" t="str">
            <v>FS631120</v>
          </cell>
          <cell r="D8462" t="str">
            <v>FS678R</v>
          </cell>
        </row>
        <row r="8463">
          <cell r="A8463" t="str">
            <v>F2864</v>
          </cell>
          <cell r="C8463" t="str">
            <v>ES331120</v>
          </cell>
          <cell r="D8463" t="str">
            <v>ES340R</v>
          </cell>
        </row>
        <row r="8464">
          <cell r="A8464" t="str">
            <v>F2865</v>
          </cell>
          <cell r="C8464" t="str">
            <v>FR431121</v>
          </cell>
          <cell r="D8464" t="str">
            <v>FR471M</v>
          </cell>
        </row>
        <row r="8465">
          <cell r="A8465" t="str">
            <v>F2866</v>
          </cell>
          <cell r="C8465" t="str">
            <v>ES931121</v>
          </cell>
          <cell r="D8465" t="str">
            <v>ES905P</v>
          </cell>
        </row>
        <row r="8466">
          <cell r="A8466" t="str">
            <v>F2867</v>
          </cell>
          <cell r="C8466" t="str">
            <v>FR431121</v>
          </cell>
          <cell r="D8466" t="str">
            <v>FR402M</v>
          </cell>
        </row>
        <row r="8467">
          <cell r="A8467" t="str">
            <v>F2868</v>
          </cell>
          <cell r="C8467" t="str">
            <v>FR831121</v>
          </cell>
          <cell r="D8467" t="str">
            <v>FR827X</v>
          </cell>
        </row>
        <row r="8468">
          <cell r="A8468" t="str">
            <v>F2869</v>
          </cell>
          <cell r="C8468" t="str">
            <v>FS631122</v>
          </cell>
          <cell r="D8468" t="str">
            <v>FS690C</v>
          </cell>
        </row>
        <row r="8469">
          <cell r="A8469" t="str">
            <v>F2871</v>
          </cell>
          <cell r="C8469" t="str">
            <v>FS631122</v>
          </cell>
          <cell r="D8469" t="str">
            <v>FS694D</v>
          </cell>
        </row>
        <row r="8470">
          <cell r="A8470" t="str">
            <v>F2872</v>
          </cell>
          <cell r="C8470" t="str">
            <v>FR331122</v>
          </cell>
          <cell r="D8470" t="str">
            <v>FR311X</v>
          </cell>
        </row>
        <row r="8471">
          <cell r="A8471" t="str">
            <v>F2873</v>
          </cell>
          <cell r="C8471" t="str">
            <v>FS431122</v>
          </cell>
          <cell r="D8471" t="str">
            <v>FS467D</v>
          </cell>
        </row>
        <row r="8472">
          <cell r="A8472" t="str">
            <v>F2874</v>
          </cell>
          <cell r="C8472" t="str">
            <v>FT631123</v>
          </cell>
          <cell r="D8472" t="str">
            <v>FT628D</v>
          </cell>
        </row>
        <row r="8473">
          <cell r="A8473" t="str">
            <v>F2875</v>
          </cell>
          <cell r="C8473" t="str">
            <v>ES731123</v>
          </cell>
          <cell r="D8473" t="str">
            <v>ES773X</v>
          </cell>
        </row>
        <row r="8474">
          <cell r="A8474" t="str">
            <v>F2876</v>
          </cell>
          <cell r="C8474" t="str">
            <v>FS331123</v>
          </cell>
          <cell r="D8474" t="str">
            <v>FS367B</v>
          </cell>
        </row>
        <row r="8475">
          <cell r="A8475" t="str">
            <v>F2877</v>
          </cell>
          <cell r="C8475" t="str">
            <v>FS731123</v>
          </cell>
          <cell r="D8475" t="str">
            <v>FS738D</v>
          </cell>
        </row>
        <row r="8476">
          <cell r="A8476" t="str">
            <v>F2878</v>
          </cell>
          <cell r="C8476" t="str">
            <v>ES431124</v>
          </cell>
          <cell r="D8476" t="str">
            <v>ES460W</v>
          </cell>
        </row>
        <row r="8477">
          <cell r="A8477" t="str">
            <v>F2879</v>
          </cell>
          <cell r="C8477" t="str">
            <v>ES031124</v>
          </cell>
          <cell r="D8477" t="str">
            <v>ES058J</v>
          </cell>
        </row>
        <row r="8478">
          <cell r="A8478" t="str">
            <v>F2880</v>
          </cell>
          <cell r="C8478" t="str">
            <v>FR431126</v>
          </cell>
          <cell r="D8478" t="str">
            <v>FR436M</v>
          </cell>
        </row>
        <row r="8479">
          <cell r="A8479" t="str">
            <v>F2881</v>
          </cell>
          <cell r="C8479" t="str">
            <v>FS631126</v>
          </cell>
          <cell r="D8479" t="str">
            <v>FS678R</v>
          </cell>
        </row>
        <row r="8480">
          <cell r="A8480" t="str">
            <v>F2882</v>
          </cell>
          <cell r="C8480" t="str">
            <v>ES331127</v>
          </cell>
          <cell r="D8480" t="str">
            <v>ES340R</v>
          </cell>
        </row>
        <row r="8481">
          <cell r="A8481" t="str">
            <v>F2883</v>
          </cell>
          <cell r="C8481" t="str">
            <v>FR431127</v>
          </cell>
          <cell r="D8481" t="str">
            <v>FR471M</v>
          </cell>
        </row>
        <row r="8482">
          <cell r="A8482" t="str">
            <v>F2884</v>
          </cell>
          <cell r="C8482" t="str">
            <v>ES931127</v>
          </cell>
          <cell r="D8482" t="str">
            <v>ES905P</v>
          </cell>
        </row>
        <row r="8483">
          <cell r="A8483" t="str">
            <v>F2885</v>
          </cell>
          <cell r="C8483" t="str">
            <v>FR431127</v>
          </cell>
          <cell r="D8483" t="str">
            <v>FR402M</v>
          </cell>
        </row>
        <row r="8484">
          <cell r="A8484" t="str">
            <v>F2886</v>
          </cell>
          <cell r="C8484" t="str">
            <v>FR831128</v>
          </cell>
          <cell r="D8484" t="str">
            <v>FR827X</v>
          </cell>
        </row>
        <row r="8485">
          <cell r="A8485" t="str">
            <v>F2887</v>
          </cell>
          <cell r="C8485" t="str">
            <v>FS631128</v>
          </cell>
          <cell r="D8485" t="str">
            <v>FS690C</v>
          </cell>
        </row>
        <row r="8486">
          <cell r="A8486" t="str">
            <v>F2888</v>
          </cell>
          <cell r="C8486" t="str">
            <v>FS631128</v>
          </cell>
          <cell r="D8486" t="str">
            <v>FS694D</v>
          </cell>
        </row>
        <row r="8487">
          <cell r="A8487" t="str">
            <v>F2889</v>
          </cell>
          <cell r="C8487" t="str">
            <v>FR331128</v>
          </cell>
          <cell r="D8487" t="str">
            <v>FR311X</v>
          </cell>
        </row>
        <row r="8488">
          <cell r="A8488" t="str">
            <v>F2890</v>
          </cell>
          <cell r="C8488" t="str">
            <v>FS431129</v>
          </cell>
          <cell r="D8488" t="str">
            <v>FS467D</v>
          </cell>
        </row>
        <row r="8489">
          <cell r="A8489" t="str">
            <v>F2891</v>
          </cell>
          <cell r="C8489" t="str">
            <v>FT631129</v>
          </cell>
          <cell r="D8489" t="str">
            <v>FT628D</v>
          </cell>
        </row>
        <row r="8490">
          <cell r="A8490" t="str">
            <v>F2892</v>
          </cell>
          <cell r="C8490" t="str">
            <v>FR331129</v>
          </cell>
          <cell r="D8490" t="str">
            <v>FR367D</v>
          </cell>
        </row>
        <row r="8491">
          <cell r="A8491" t="str">
            <v>F2893</v>
          </cell>
          <cell r="C8491" t="str">
            <v>FS331129</v>
          </cell>
          <cell r="D8491" t="str">
            <v>FS367B</v>
          </cell>
        </row>
        <row r="8492">
          <cell r="A8492" t="str">
            <v>F2894</v>
          </cell>
          <cell r="C8492" t="str">
            <v>FS731130</v>
          </cell>
          <cell r="D8492" t="str">
            <v>FS738D</v>
          </cell>
        </row>
        <row r="8493">
          <cell r="A8493" t="str">
            <v>F2895</v>
          </cell>
          <cell r="C8493" t="str">
            <v>ES131130</v>
          </cell>
          <cell r="D8493" t="str">
            <v>ES198J</v>
          </cell>
        </row>
        <row r="8494">
          <cell r="A8494" t="str">
            <v>F2896</v>
          </cell>
          <cell r="C8494" t="str">
            <v>ES031130</v>
          </cell>
          <cell r="D8494" t="str">
            <v>ES058J</v>
          </cell>
        </row>
        <row r="8495">
          <cell r="A8495" t="str">
            <v>F2897</v>
          </cell>
          <cell r="C8495" t="str">
            <v>FR431130</v>
          </cell>
          <cell r="D8495" t="str">
            <v>FR436M</v>
          </cell>
        </row>
        <row r="8496">
          <cell r="A8496" t="str">
            <v>F2898</v>
          </cell>
          <cell r="C8496" t="str">
            <v>FS631130</v>
          </cell>
          <cell r="D8496" t="str">
            <v>FS678R</v>
          </cell>
        </row>
        <row r="8497">
          <cell r="A8497" t="str">
            <v>F2899</v>
          </cell>
          <cell r="C8497" t="str">
            <v>ES331201</v>
          </cell>
          <cell r="D8497" t="str">
            <v>ES340R</v>
          </cell>
        </row>
        <row r="8498">
          <cell r="A8498" t="str">
            <v>F2900</v>
          </cell>
          <cell r="C8498" t="str">
            <v>FR431201</v>
          </cell>
          <cell r="D8498" t="str">
            <v>FR471M</v>
          </cell>
        </row>
        <row r="8499">
          <cell r="A8499" t="str">
            <v>F2901</v>
          </cell>
          <cell r="C8499" t="str">
            <v>ES931203</v>
          </cell>
          <cell r="D8499" t="str">
            <v>ES905P</v>
          </cell>
        </row>
        <row r="8500">
          <cell r="A8500" t="str">
            <v>F2902</v>
          </cell>
          <cell r="C8500" t="str">
            <v>FR431203</v>
          </cell>
          <cell r="D8500" t="str">
            <v>FR402M</v>
          </cell>
        </row>
        <row r="8501">
          <cell r="A8501" t="str">
            <v>F2903</v>
          </cell>
          <cell r="C8501" t="str">
            <v>FR831204</v>
          </cell>
          <cell r="D8501" t="str">
            <v>FR827X</v>
          </cell>
        </row>
        <row r="8502">
          <cell r="A8502" t="str">
            <v>F2904</v>
          </cell>
          <cell r="C8502" t="str">
            <v>FS631204</v>
          </cell>
          <cell r="D8502" t="str">
            <v>FS690C</v>
          </cell>
        </row>
        <row r="8503">
          <cell r="A8503" t="str">
            <v>F2905</v>
          </cell>
          <cell r="C8503" t="str">
            <v>FS631204</v>
          </cell>
          <cell r="D8503" t="str">
            <v>FS694D</v>
          </cell>
        </row>
        <row r="8504">
          <cell r="A8504" t="str">
            <v>F2906</v>
          </cell>
          <cell r="C8504" t="str">
            <v>FR331204</v>
          </cell>
          <cell r="D8504" t="str">
            <v>FR311X</v>
          </cell>
        </row>
        <row r="8505">
          <cell r="A8505" t="str">
            <v>F2907</v>
          </cell>
          <cell r="C8505" t="str">
            <v>FS431205</v>
          </cell>
          <cell r="D8505" t="str">
            <v>FS467D</v>
          </cell>
        </row>
        <row r="8506">
          <cell r="A8506" t="str">
            <v>F2909</v>
          </cell>
          <cell r="C8506" t="str">
            <v>FT631205</v>
          </cell>
          <cell r="D8506" t="str">
            <v>FT628D</v>
          </cell>
        </row>
        <row r="8507">
          <cell r="A8507" t="str">
            <v>F2910</v>
          </cell>
          <cell r="C8507" t="str">
            <v>FR331205</v>
          </cell>
          <cell r="D8507" t="str">
            <v>FR367D</v>
          </cell>
        </row>
        <row r="8508">
          <cell r="A8508" t="str">
            <v>F2911</v>
          </cell>
          <cell r="C8508" t="str">
            <v>FS331205</v>
          </cell>
          <cell r="D8508" t="str">
            <v>FS367B</v>
          </cell>
        </row>
        <row r="8509">
          <cell r="A8509" t="str">
            <v>F2912</v>
          </cell>
          <cell r="C8509" t="str">
            <v>FS731206</v>
          </cell>
          <cell r="D8509" t="str">
            <v>FS738D</v>
          </cell>
        </row>
        <row r="8510">
          <cell r="A8510" t="str">
            <v>F2914</v>
          </cell>
          <cell r="C8510" t="str">
            <v>ES131206</v>
          </cell>
          <cell r="D8510" t="str">
            <v>ES198J</v>
          </cell>
        </row>
        <row r="8511">
          <cell r="A8511" t="str">
            <v>F2915</v>
          </cell>
          <cell r="C8511" t="str">
            <v>ES931206</v>
          </cell>
          <cell r="D8511" t="str">
            <v>ES965P</v>
          </cell>
        </row>
        <row r="8512">
          <cell r="A8512" t="str">
            <v>F2916</v>
          </cell>
          <cell r="C8512" t="str">
            <v>ES731206</v>
          </cell>
          <cell r="D8512" t="str">
            <v>ES754R</v>
          </cell>
        </row>
        <row r="8513">
          <cell r="A8513" t="str">
            <v>F2917</v>
          </cell>
          <cell r="C8513" t="str">
            <v>FS631207</v>
          </cell>
          <cell r="D8513" t="str">
            <v>FS678R</v>
          </cell>
        </row>
        <row r="8514">
          <cell r="A8514" t="str">
            <v>F2918</v>
          </cell>
          <cell r="C8514" t="str">
            <v>ES331207</v>
          </cell>
          <cell r="D8514" t="str">
            <v>ES340R</v>
          </cell>
        </row>
        <row r="8515">
          <cell r="A8515" t="str">
            <v>F2919</v>
          </cell>
          <cell r="C8515" t="str">
            <v>ES731207</v>
          </cell>
          <cell r="D8515" t="str">
            <v>ES750D</v>
          </cell>
        </row>
        <row r="8516">
          <cell r="A8516" t="str">
            <v>F2920</v>
          </cell>
          <cell r="C8516" t="str">
            <v>ES931207</v>
          </cell>
          <cell r="D8516" t="str">
            <v>ES905P</v>
          </cell>
        </row>
        <row r="8517">
          <cell r="A8517" t="str">
            <v>F2921</v>
          </cell>
          <cell r="C8517" t="str">
            <v>KTL31207</v>
          </cell>
          <cell r="D8517" t="str">
            <v>KTL IN</v>
          </cell>
        </row>
        <row r="8518">
          <cell r="A8518" t="str">
            <v>F2922</v>
          </cell>
          <cell r="C8518" t="str">
            <v>ES431207</v>
          </cell>
          <cell r="D8518" t="str">
            <v>ES494W</v>
          </cell>
        </row>
        <row r="8519">
          <cell r="A8519" t="str">
            <v>F2923</v>
          </cell>
          <cell r="C8519" t="str">
            <v>FR831208</v>
          </cell>
          <cell r="D8519" t="str">
            <v>FR827X</v>
          </cell>
        </row>
        <row r="8520">
          <cell r="A8520" t="str">
            <v>F2924</v>
          </cell>
          <cell r="C8520" t="str">
            <v>ES431208</v>
          </cell>
          <cell r="D8520" t="str">
            <v>ES400W</v>
          </cell>
        </row>
        <row r="8521">
          <cell r="A8521" t="str">
            <v>F2925</v>
          </cell>
          <cell r="C8521" t="str">
            <v>FS631210</v>
          </cell>
          <cell r="D8521" t="str">
            <v>FS694D</v>
          </cell>
        </row>
        <row r="8522">
          <cell r="A8522" t="str">
            <v>F2926</v>
          </cell>
          <cell r="C8522" t="str">
            <v>FR331210</v>
          </cell>
          <cell r="D8522" t="str">
            <v>FR311X</v>
          </cell>
        </row>
        <row r="8523">
          <cell r="A8523" t="str">
            <v>F2927</v>
          </cell>
          <cell r="C8523" t="str">
            <v>FS431211</v>
          </cell>
          <cell r="D8523" t="str">
            <v>FS467D</v>
          </cell>
        </row>
        <row r="8524">
          <cell r="A8524" t="str">
            <v>F2928</v>
          </cell>
          <cell r="C8524" t="str">
            <v>FT631211</v>
          </cell>
          <cell r="D8524" t="str">
            <v>FT628D</v>
          </cell>
        </row>
        <row r="8525">
          <cell r="A8525" t="str">
            <v>F2929</v>
          </cell>
          <cell r="C8525" t="str">
            <v>FR331211</v>
          </cell>
          <cell r="D8525" t="str">
            <v>FR367D</v>
          </cell>
        </row>
        <row r="8526">
          <cell r="A8526" t="str">
            <v>F2930</v>
          </cell>
          <cell r="C8526" t="str">
            <v>FS331211</v>
          </cell>
          <cell r="D8526" t="str">
            <v>FS367B</v>
          </cell>
        </row>
        <row r="8527">
          <cell r="A8527" t="str">
            <v>F2931</v>
          </cell>
          <cell r="C8527" t="str">
            <v>FS731212</v>
          </cell>
          <cell r="D8527" t="str">
            <v>FS738D</v>
          </cell>
        </row>
        <row r="8528">
          <cell r="A8528" t="str">
            <v>F2932</v>
          </cell>
          <cell r="C8528" t="str">
            <v>ES131212</v>
          </cell>
          <cell r="D8528" t="str">
            <v>ES198J</v>
          </cell>
        </row>
        <row r="8529">
          <cell r="A8529" t="str">
            <v>F2933</v>
          </cell>
          <cell r="C8529" t="str">
            <v>ES931212</v>
          </cell>
          <cell r="D8529" t="str">
            <v>ES965P</v>
          </cell>
        </row>
        <row r="8530">
          <cell r="A8530" t="str">
            <v>F2934</v>
          </cell>
          <cell r="C8530" t="str">
            <v>ES731212</v>
          </cell>
          <cell r="D8530" t="str">
            <v>ES754R</v>
          </cell>
        </row>
        <row r="8531">
          <cell r="A8531" t="str">
            <v>F2935</v>
          </cell>
          <cell r="C8531" t="str">
            <v>FS631213</v>
          </cell>
          <cell r="D8531" t="str">
            <v>FS678R</v>
          </cell>
        </row>
        <row r="8532">
          <cell r="A8532" t="str">
            <v>F2936</v>
          </cell>
          <cell r="C8532" t="str">
            <v>ES331213</v>
          </cell>
          <cell r="D8532" t="str">
            <v>ES340R</v>
          </cell>
        </row>
        <row r="8533">
          <cell r="A8533" t="str">
            <v>F2937</v>
          </cell>
          <cell r="C8533" t="str">
            <v>ES731213</v>
          </cell>
          <cell r="D8533" t="str">
            <v>ES750D</v>
          </cell>
        </row>
        <row r="8534">
          <cell r="A8534" t="str">
            <v>F2938</v>
          </cell>
          <cell r="C8534" t="str">
            <v>ES931213</v>
          </cell>
          <cell r="D8534" t="str">
            <v>ES905P</v>
          </cell>
        </row>
        <row r="8535">
          <cell r="A8535" t="str">
            <v>F2939</v>
          </cell>
          <cell r="C8535" t="str">
            <v>ES431214</v>
          </cell>
          <cell r="D8535" t="str">
            <v>ES494W</v>
          </cell>
        </row>
        <row r="8536">
          <cell r="A8536" t="str">
            <v>F2940</v>
          </cell>
          <cell r="C8536" t="str">
            <v>FR831214</v>
          </cell>
          <cell r="D8536" t="str">
            <v>FR827X</v>
          </cell>
        </row>
        <row r="8537">
          <cell r="A8537" t="str">
            <v>F2941</v>
          </cell>
          <cell r="C8537" t="str">
            <v>ES431214</v>
          </cell>
          <cell r="D8537" t="str">
            <v>ES400W</v>
          </cell>
        </row>
        <row r="8538">
          <cell r="A8538" t="str">
            <v>F2942</v>
          </cell>
          <cell r="C8538" t="str">
            <v>FS631214</v>
          </cell>
          <cell r="D8538" t="str">
            <v>FS694D</v>
          </cell>
        </row>
        <row r="8539">
          <cell r="A8539" t="str">
            <v>F2943</v>
          </cell>
          <cell r="C8539" t="str">
            <v>FR331214</v>
          </cell>
          <cell r="D8539" t="str">
            <v>FR311X</v>
          </cell>
        </row>
        <row r="8540">
          <cell r="A8540" t="str">
            <v>F2944</v>
          </cell>
          <cell r="C8540" t="str">
            <v>FS431215</v>
          </cell>
          <cell r="D8540" t="str">
            <v>FS467D</v>
          </cell>
        </row>
        <row r="8541">
          <cell r="A8541" t="str">
            <v>F2945</v>
          </cell>
          <cell r="C8541" t="str">
            <v>FT631215</v>
          </cell>
          <cell r="D8541" t="str">
            <v>FT628D</v>
          </cell>
        </row>
        <row r="8542">
          <cell r="A8542" t="str">
            <v>F2946</v>
          </cell>
          <cell r="C8542" t="str">
            <v>ES331217</v>
          </cell>
          <cell r="D8542" t="str">
            <v>ES361D</v>
          </cell>
        </row>
        <row r="8543">
          <cell r="A8543" t="str">
            <v>F2947</v>
          </cell>
          <cell r="C8543" t="str">
            <v>FS331217</v>
          </cell>
          <cell r="D8543" t="str">
            <v>FS367B</v>
          </cell>
        </row>
        <row r="8544">
          <cell r="A8544" t="str">
            <v>F2948</v>
          </cell>
          <cell r="C8544" t="str">
            <v>FS731218</v>
          </cell>
          <cell r="D8544" t="str">
            <v>FS738D</v>
          </cell>
        </row>
        <row r="8545">
          <cell r="A8545" t="str">
            <v>F2949</v>
          </cell>
          <cell r="C8545" t="str">
            <v>ES131218</v>
          </cell>
          <cell r="D8545" t="str">
            <v>ES198J</v>
          </cell>
        </row>
        <row r="8546">
          <cell r="A8546" t="str">
            <v>F2950</v>
          </cell>
          <cell r="C8546" t="str">
            <v>ES931218</v>
          </cell>
          <cell r="D8546" t="str">
            <v>ES965P</v>
          </cell>
        </row>
        <row r="8547">
          <cell r="A8547" t="str">
            <v>F2951</v>
          </cell>
          <cell r="C8547" t="str">
            <v>ES731218</v>
          </cell>
          <cell r="D8547" t="str">
            <v>ES754R</v>
          </cell>
        </row>
        <row r="8548">
          <cell r="A8548" t="str">
            <v>F2952</v>
          </cell>
          <cell r="C8548" t="str">
            <v>FS631219</v>
          </cell>
          <cell r="D8548" t="str">
            <v>FS678R</v>
          </cell>
        </row>
        <row r="8549">
          <cell r="A8549" t="str">
            <v>F2953</v>
          </cell>
          <cell r="C8549" t="str">
            <v>ES331219</v>
          </cell>
          <cell r="D8549" t="str">
            <v>ES340R</v>
          </cell>
        </row>
        <row r="8550">
          <cell r="A8550" t="str">
            <v>F2954</v>
          </cell>
          <cell r="C8550" t="str">
            <v>ES731219</v>
          </cell>
          <cell r="D8550" t="str">
            <v>ES750D</v>
          </cell>
        </row>
        <row r="8551">
          <cell r="A8551" t="str">
            <v>F2955</v>
          </cell>
          <cell r="C8551" t="str">
            <v>ES931219</v>
          </cell>
          <cell r="D8551" t="str">
            <v>ES905P</v>
          </cell>
        </row>
        <row r="8552">
          <cell r="A8552" t="str">
            <v>F2956</v>
          </cell>
          <cell r="C8552" t="str">
            <v>ES431220</v>
          </cell>
          <cell r="D8552" t="str">
            <v>ES494W</v>
          </cell>
        </row>
        <row r="8553">
          <cell r="A8553" t="str">
            <v>F2957</v>
          </cell>
          <cell r="C8553" t="str">
            <v>FR831220</v>
          </cell>
          <cell r="D8553" t="str">
            <v>FR827X</v>
          </cell>
        </row>
        <row r="8554">
          <cell r="A8554" t="str">
            <v>F2958</v>
          </cell>
          <cell r="C8554" t="str">
            <v>ES431220</v>
          </cell>
          <cell r="D8554" t="str">
            <v>ES400W</v>
          </cell>
        </row>
        <row r="8555">
          <cell r="A8555" t="str">
            <v>F2959</v>
          </cell>
          <cell r="C8555" t="str">
            <v>FS631220</v>
          </cell>
          <cell r="D8555" t="str">
            <v>FS694D</v>
          </cell>
        </row>
        <row r="8556">
          <cell r="A8556" t="str">
            <v>F2960</v>
          </cell>
          <cell r="C8556" t="str">
            <v>FR331221</v>
          </cell>
          <cell r="D8556" t="str">
            <v>FR311X</v>
          </cell>
        </row>
        <row r="8557">
          <cell r="A8557" t="str">
            <v>F2961</v>
          </cell>
          <cell r="C8557" t="str">
            <v>FS431221</v>
          </cell>
          <cell r="D8557" t="str">
            <v>FS467D</v>
          </cell>
        </row>
        <row r="8558">
          <cell r="A8558" t="str">
            <v>F2962</v>
          </cell>
          <cell r="C8558" t="str">
            <v>FT631221</v>
          </cell>
          <cell r="D8558" t="str">
            <v>FT628D</v>
          </cell>
        </row>
        <row r="8559">
          <cell r="A8559" t="str">
            <v>F2963</v>
          </cell>
          <cell r="C8559" t="str">
            <v>ES331221</v>
          </cell>
          <cell r="D8559" t="str">
            <v>ES361D</v>
          </cell>
        </row>
        <row r="8560">
          <cell r="A8560" t="str">
            <v>F2964</v>
          </cell>
          <cell r="C8560" t="str">
            <v>FS331222</v>
          </cell>
          <cell r="D8560" t="str">
            <v>FS367B</v>
          </cell>
        </row>
        <row r="8561">
          <cell r="A8561" t="str">
            <v>F2965</v>
          </cell>
          <cell r="C8561" t="str">
            <v>FS731222</v>
          </cell>
          <cell r="D8561" t="str">
            <v>FS738D</v>
          </cell>
        </row>
        <row r="8562">
          <cell r="A8562" t="str">
            <v>F2966</v>
          </cell>
          <cell r="C8562" t="str">
            <v>ES131222</v>
          </cell>
          <cell r="D8562" t="str">
            <v>ES198J</v>
          </cell>
        </row>
        <row r="8563">
          <cell r="A8563" t="str">
            <v>F2967</v>
          </cell>
          <cell r="C8563" t="str">
            <v>ES331222</v>
          </cell>
          <cell r="D8563" t="str">
            <v>ES340R</v>
          </cell>
        </row>
        <row r="8564">
          <cell r="A8564" t="str">
            <v>F2968</v>
          </cell>
          <cell r="C8564" t="str">
            <v>FR540102</v>
          </cell>
          <cell r="D8564" t="str">
            <v>FR592Y</v>
          </cell>
        </row>
        <row r="8565">
          <cell r="A8565" t="str">
            <v>F2969</v>
          </cell>
          <cell r="C8565" t="str">
            <v>ES940102</v>
          </cell>
          <cell r="D8565" t="str">
            <v>ES965P</v>
          </cell>
        </row>
        <row r="8566">
          <cell r="A8566" t="str">
            <v>F2970</v>
          </cell>
          <cell r="C8566" t="str">
            <v>ES740102</v>
          </cell>
          <cell r="D8566" t="str">
            <v>ES754R</v>
          </cell>
        </row>
        <row r="8567">
          <cell r="A8567" t="str">
            <v>F2971</v>
          </cell>
          <cell r="C8567" t="str">
            <v>FS640102</v>
          </cell>
          <cell r="D8567" t="str">
            <v>FS678R</v>
          </cell>
        </row>
        <row r="8568">
          <cell r="A8568" t="str">
            <v>F2972</v>
          </cell>
          <cell r="C8568" t="str">
            <v>ES740103</v>
          </cell>
          <cell r="D8568" t="str">
            <v>ES750D</v>
          </cell>
        </row>
        <row r="8569">
          <cell r="A8569" t="str">
            <v>F2973</v>
          </cell>
          <cell r="C8569" t="str">
            <v>ES940103</v>
          </cell>
          <cell r="D8569" t="str">
            <v>ES905P</v>
          </cell>
        </row>
        <row r="8570">
          <cell r="A8570" t="str">
            <v>F2974</v>
          </cell>
          <cell r="C8570" t="str">
            <v>ES440103</v>
          </cell>
          <cell r="D8570" t="str">
            <v>ES494W</v>
          </cell>
        </row>
        <row r="8571">
          <cell r="A8571" t="str">
            <v>F2975</v>
          </cell>
          <cell r="C8571" t="str">
            <v>FR840103</v>
          </cell>
          <cell r="D8571" t="str">
            <v>FR827X</v>
          </cell>
        </row>
        <row r="8572">
          <cell r="A8572" t="str">
            <v>F2976</v>
          </cell>
          <cell r="C8572" t="str">
            <v>ES440104</v>
          </cell>
          <cell r="D8572" t="str">
            <v>ES400W</v>
          </cell>
        </row>
        <row r="8573">
          <cell r="A8573" t="str">
            <v>F2977</v>
          </cell>
          <cell r="C8573" t="str">
            <v>FS640104</v>
          </cell>
          <cell r="D8573" t="str">
            <v>FS694D</v>
          </cell>
        </row>
        <row r="8574">
          <cell r="A8574" t="str">
            <v>F2978</v>
          </cell>
          <cell r="C8574" t="str">
            <v>ES340104</v>
          </cell>
          <cell r="D8574" t="str">
            <v>ES368J</v>
          </cell>
        </row>
        <row r="8575">
          <cell r="A8575" t="str">
            <v>F2979</v>
          </cell>
          <cell r="C8575" t="str">
            <v>FS440104</v>
          </cell>
          <cell r="D8575" t="str">
            <v>FS467D</v>
          </cell>
        </row>
        <row r="8576">
          <cell r="A8576" t="str">
            <v>F2981</v>
          </cell>
          <cell r="C8576" t="str">
            <v>FT640104</v>
          </cell>
          <cell r="D8576" t="str">
            <v>FT628D</v>
          </cell>
        </row>
        <row r="8577">
          <cell r="A8577" t="str">
            <v>F2982</v>
          </cell>
          <cell r="C8577" t="str">
            <v>ES340105</v>
          </cell>
          <cell r="D8577" t="str">
            <v>ES361D</v>
          </cell>
        </row>
        <row r="8578">
          <cell r="A8578" t="str">
            <v>F2983</v>
          </cell>
          <cell r="C8578" t="str">
            <v>PRI40105</v>
          </cell>
          <cell r="D8578" t="str">
            <v>PRIORI</v>
          </cell>
        </row>
        <row r="8579">
          <cell r="A8579" t="str">
            <v>F2984</v>
          </cell>
          <cell r="C8579" t="str">
            <v>FS340105</v>
          </cell>
          <cell r="D8579" t="str">
            <v>FS367B</v>
          </cell>
        </row>
        <row r="8580">
          <cell r="A8580" t="str">
            <v>F2985</v>
          </cell>
          <cell r="C8580" t="str">
            <v>FS740107</v>
          </cell>
          <cell r="D8580" t="str">
            <v>FS738D</v>
          </cell>
        </row>
        <row r="8581">
          <cell r="A8581" t="str">
            <v>F2986</v>
          </cell>
          <cell r="C8581" t="str">
            <v>ES140107</v>
          </cell>
          <cell r="D8581" t="str">
            <v>ES198J</v>
          </cell>
        </row>
        <row r="8582">
          <cell r="A8582" t="str">
            <v>F2987</v>
          </cell>
          <cell r="C8582" t="str">
            <v>ES340108</v>
          </cell>
          <cell r="D8582" t="str">
            <v>ES340R</v>
          </cell>
        </row>
        <row r="8583">
          <cell r="A8583" t="str">
            <v>F2988</v>
          </cell>
          <cell r="C8583" t="str">
            <v>FR540108</v>
          </cell>
          <cell r="D8583" t="str">
            <v>FR592Y</v>
          </cell>
        </row>
        <row r="8584">
          <cell r="A8584" t="str">
            <v>F2989</v>
          </cell>
          <cell r="C8584" t="str">
            <v>ES940108</v>
          </cell>
          <cell r="D8584" t="str">
            <v>ES965P</v>
          </cell>
        </row>
        <row r="8585">
          <cell r="A8585" t="str">
            <v>F2990</v>
          </cell>
          <cell r="C8585" t="str">
            <v>ES740108</v>
          </cell>
          <cell r="D8585" t="str">
            <v>ES754R</v>
          </cell>
        </row>
        <row r="8586">
          <cell r="A8586" t="str">
            <v>F2992</v>
          </cell>
          <cell r="C8586" t="str">
            <v>FS640109</v>
          </cell>
          <cell r="D8586" t="str">
            <v>FS678R</v>
          </cell>
        </row>
        <row r="8587">
          <cell r="A8587" t="str">
            <v>F2993</v>
          </cell>
          <cell r="C8587" t="str">
            <v>ES740109</v>
          </cell>
          <cell r="D8587" t="str">
            <v>ES750D</v>
          </cell>
        </row>
        <row r="8588">
          <cell r="A8588" t="str">
            <v>F2994</v>
          </cell>
          <cell r="C8588" t="str">
            <v>ES940109</v>
          </cell>
          <cell r="D8588" t="str">
            <v>ES905P</v>
          </cell>
        </row>
        <row r="8589">
          <cell r="A8589" t="str">
            <v>F2995</v>
          </cell>
          <cell r="C8589" t="str">
            <v>ES440109</v>
          </cell>
          <cell r="D8589" t="str">
            <v>ES494W</v>
          </cell>
        </row>
        <row r="8590">
          <cell r="A8590" t="str">
            <v>F2996</v>
          </cell>
          <cell r="C8590" t="str">
            <v>SPE40110</v>
          </cell>
          <cell r="D8590" t="str">
            <v>SPEED</v>
          </cell>
        </row>
        <row r="8591">
          <cell r="A8591" t="str">
            <v>F2997</v>
          </cell>
          <cell r="C8591" t="str">
            <v>FR840110</v>
          </cell>
          <cell r="D8591" t="str">
            <v>FR827X</v>
          </cell>
        </row>
        <row r="8592">
          <cell r="A8592" t="str">
            <v>F2998</v>
          </cell>
          <cell r="C8592" t="str">
            <v>ES440110</v>
          </cell>
          <cell r="D8592" t="str">
            <v>ES400W</v>
          </cell>
        </row>
        <row r="8593">
          <cell r="A8593" t="str">
            <v>F2999</v>
          </cell>
          <cell r="C8593" t="str">
            <v>FS640110</v>
          </cell>
          <cell r="D8593" t="str">
            <v>FS694D</v>
          </cell>
        </row>
        <row r="8594">
          <cell r="A8594" t="str">
            <v>F3000</v>
          </cell>
          <cell r="C8594" t="str">
            <v>ES340110</v>
          </cell>
          <cell r="D8594" t="str">
            <v>ES368J</v>
          </cell>
        </row>
        <row r="8595">
          <cell r="A8595" t="str">
            <v>F3001</v>
          </cell>
          <cell r="C8595" t="str">
            <v>FS440111</v>
          </cell>
          <cell r="D8595" t="str">
            <v>FS467D</v>
          </cell>
        </row>
        <row r="8596">
          <cell r="A8596" t="str">
            <v>F3002</v>
          </cell>
          <cell r="C8596" t="str">
            <v>PRI40111</v>
          </cell>
          <cell r="D8596" t="str">
            <v>PRIORI</v>
          </cell>
        </row>
        <row r="8597">
          <cell r="A8597" t="str">
            <v>F3003</v>
          </cell>
          <cell r="C8597" t="str">
            <v>FT640111</v>
          </cell>
          <cell r="D8597" t="str">
            <v>FT628D</v>
          </cell>
        </row>
        <row r="8598">
          <cell r="A8598" t="str">
            <v>F3004</v>
          </cell>
          <cell r="C8598" t="str">
            <v>ES340111</v>
          </cell>
          <cell r="D8598" t="str">
            <v>ES361D</v>
          </cell>
        </row>
        <row r="8599">
          <cell r="A8599" t="str">
            <v>F3005</v>
          </cell>
          <cell r="C8599" t="str">
            <v>FS340111</v>
          </cell>
          <cell r="D8599" t="str">
            <v>FS367B</v>
          </cell>
        </row>
        <row r="8600">
          <cell r="A8600" t="str">
            <v>F3006</v>
          </cell>
          <cell r="C8600" t="str">
            <v>ES140111</v>
          </cell>
          <cell r="D8600" t="str">
            <v>ES198J</v>
          </cell>
        </row>
        <row r="8601">
          <cell r="A8601" t="str">
            <v>F3007</v>
          </cell>
          <cell r="C8601" t="str">
            <v>ES340112</v>
          </cell>
          <cell r="D8601" t="str">
            <v>ES340R</v>
          </cell>
        </row>
        <row r="8602">
          <cell r="A8602" t="str">
            <v>F3008</v>
          </cell>
          <cell r="C8602" t="str">
            <v>FR540112</v>
          </cell>
          <cell r="D8602" t="str">
            <v>FR592Y</v>
          </cell>
        </row>
        <row r="8603">
          <cell r="A8603" t="str">
            <v>F3009</v>
          </cell>
          <cell r="C8603" t="str">
            <v>ES940114</v>
          </cell>
          <cell r="D8603" t="str">
            <v>ES965P</v>
          </cell>
        </row>
        <row r="8604">
          <cell r="A8604" t="str">
            <v>F3010</v>
          </cell>
          <cell r="C8604" t="str">
            <v>ES740114</v>
          </cell>
          <cell r="D8604" t="str">
            <v>ES754R</v>
          </cell>
        </row>
        <row r="8605">
          <cell r="A8605" t="str">
            <v>F3011</v>
          </cell>
          <cell r="C8605" t="str">
            <v>FS640115</v>
          </cell>
          <cell r="D8605" t="str">
            <v>FS678R</v>
          </cell>
        </row>
        <row r="8606">
          <cell r="A8606" t="str">
            <v>F3012</v>
          </cell>
          <cell r="C8606" t="str">
            <v>ES740115</v>
          </cell>
          <cell r="D8606" t="str">
            <v>ES750D</v>
          </cell>
        </row>
        <row r="8607">
          <cell r="A8607" t="str">
            <v>F3013</v>
          </cell>
          <cell r="C8607" t="str">
            <v>ES940115</v>
          </cell>
          <cell r="D8607" t="str">
            <v>ES905P</v>
          </cell>
        </row>
        <row r="8608">
          <cell r="A8608" t="str">
            <v>F3014</v>
          </cell>
          <cell r="C8608" t="str">
            <v>ES440115</v>
          </cell>
          <cell r="D8608" t="str">
            <v>ES494W</v>
          </cell>
        </row>
        <row r="8609">
          <cell r="A8609" t="str">
            <v>F3015</v>
          </cell>
          <cell r="C8609" t="str">
            <v>FR840116</v>
          </cell>
          <cell r="D8609" t="str">
            <v>FR827X</v>
          </cell>
        </row>
        <row r="8610">
          <cell r="A8610" t="str">
            <v>F3016</v>
          </cell>
          <cell r="C8610" t="str">
            <v>ES440116</v>
          </cell>
          <cell r="D8610" t="str">
            <v>ES400W</v>
          </cell>
        </row>
        <row r="8611">
          <cell r="A8611" t="str">
            <v>F3017</v>
          </cell>
          <cell r="C8611" t="str">
            <v>FS640116</v>
          </cell>
          <cell r="D8611" t="str">
            <v>FS694D</v>
          </cell>
        </row>
        <row r="8612">
          <cell r="A8612" t="str">
            <v>F3018</v>
          </cell>
          <cell r="C8612" t="str">
            <v>ES340116</v>
          </cell>
          <cell r="D8612" t="str">
            <v>ES368J</v>
          </cell>
        </row>
        <row r="8613">
          <cell r="A8613" t="str">
            <v>F3020</v>
          </cell>
          <cell r="C8613" t="str">
            <v>FS440117</v>
          </cell>
          <cell r="D8613" t="str">
            <v>FS467D</v>
          </cell>
        </row>
        <row r="8614">
          <cell r="A8614" t="str">
            <v>F3021</v>
          </cell>
          <cell r="C8614" t="str">
            <v>FT640117</v>
          </cell>
          <cell r="D8614" t="str">
            <v>FT628D</v>
          </cell>
        </row>
        <row r="8615">
          <cell r="A8615" t="str">
            <v>F3022</v>
          </cell>
          <cell r="C8615" t="str">
            <v>FS740117</v>
          </cell>
          <cell r="D8615" t="str">
            <v>FS738D</v>
          </cell>
        </row>
        <row r="8616">
          <cell r="A8616" t="str">
            <v>F3023</v>
          </cell>
          <cell r="C8616" t="str">
            <v>ES340117</v>
          </cell>
          <cell r="D8616" t="str">
            <v>ES361D</v>
          </cell>
        </row>
        <row r="8617">
          <cell r="A8617" t="str">
            <v>F3024</v>
          </cell>
          <cell r="C8617" t="str">
            <v>ES140118</v>
          </cell>
          <cell r="D8617" t="str">
            <v>ES198J</v>
          </cell>
        </row>
        <row r="8618">
          <cell r="A8618" t="str">
            <v>F3025</v>
          </cell>
          <cell r="C8618" t="str">
            <v>ES340118</v>
          </cell>
          <cell r="D8618" t="str">
            <v>ES340R</v>
          </cell>
        </row>
        <row r="8619">
          <cell r="A8619" t="str">
            <v>F3026</v>
          </cell>
          <cell r="C8619" t="str">
            <v>FR540118</v>
          </cell>
          <cell r="D8619" t="str">
            <v>FR592Y</v>
          </cell>
        </row>
        <row r="8620">
          <cell r="A8620" t="str">
            <v>F3027</v>
          </cell>
          <cell r="C8620" t="str">
            <v>ES940118</v>
          </cell>
          <cell r="D8620" t="str">
            <v>ES965P</v>
          </cell>
        </row>
        <row r="8621">
          <cell r="A8621" t="str">
            <v>F3028</v>
          </cell>
          <cell r="C8621" t="str">
            <v>FS640118</v>
          </cell>
          <cell r="D8621" t="str">
            <v>FS678R</v>
          </cell>
        </row>
        <row r="8622">
          <cell r="A8622" t="str">
            <v>F3029</v>
          </cell>
          <cell r="C8622" t="str">
            <v>ES740119</v>
          </cell>
          <cell r="D8622" t="str">
            <v>ES750D</v>
          </cell>
        </row>
        <row r="8623">
          <cell r="A8623" t="str">
            <v>F3030</v>
          </cell>
          <cell r="C8623" t="str">
            <v>ES740119</v>
          </cell>
          <cell r="D8623" t="str">
            <v>ES754R</v>
          </cell>
        </row>
        <row r="8624">
          <cell r="A8624" t="str">
            <v>F3031</v>
          </cell>
          <cell r="C8624" t="str">
            <v>ES940121</v>
          </cell>
          <cell r="D8624" t="str">
            <v>ES905P</v>
          </cell>
        </row>
        <row r="8625">
          <cell r="A8625" t="str">
            <v>F3032</v>
          </cell>
          <cell r="C8625" t="str">
            <v>ES440121</v>
          </cell>
          <cell r="D8625" t="str">
            <v>ES494W</v>
          </cell>
        </row>
        <row r="8626">
          <cell r="A8626" t="str">
            <v>F3033</v>
          </cell>
          <cell r="C8626" t="str">
            <v>FR840122</v>
          </cell>
          <cell r="D8626" t="str">
            <v>FR827X</v>
          </cell>
        </row>
        <row r="8627">
          <cell r="A8627" t="str">
            <v>F3034</v>
          </cell>
          <cell r="C8627" t="str">
            <v>ES440122</v>
          </cell>
          <cell r="D8627" t="str">
            <v>ES400W</v>
          </cell>
        </row>
        <row r="8628">
          <cell r="A8628" t="str">
            <v>F3035</v>
          </cell>
          <cell r="C8628" t="str">
            <v>FS640122</v>
          </cell>
          <cell r="D8628" t="str">
            <v>FS694D</v>
          </cell>
        </row>
        <row r="8629">
          <cell r="A8629" t="str">
            <v>F3036</v>
          </cell>
          <cell r="C8629" t="str">
            <v>ES340122</v>
          </cell>
          <cell r="D8629" t="str">
            <v>ES368J</v>
          </cell>
        </row>
        <row r="8630">
          <cell r="A8630" t="str">
            <v>F3037</v>
          </cell>
          <cell r="C8630" t="str">
            <v>FS440123</v>
          </cell>
          <cell r="D8630" t="str">
            <v>FS467D</v>
          </cell>
        </row>
        <row r="8631">
          <cell r="A8631" t="str">
            <v>F3038</v>
          </cell>
          <cell r="C8631" t="str">
            <v>FT640123</v>
          </cell>
          <cell r="D8631" t="str">
            <v>FT628D</v>
          </cell>
        </row>
        <row r="8632">
          <cell r="A8632" t="str">
            <v>F3039</v>
          </cell>
          <cell r="C8632" t="str">
            <v>FS740123</v>
          </cell>
          <cell r="D8632" t="str">
            <v>FS738D</v>
          </cell>
        </row>
        <row r="8633">
          <cell r="A8633" t="str">
            <v>F3040</v>
          </cell>
          <cell r="C8633" t="str">
            <v>ES340123</v>
          </cell>
          <cell r="D8633" t="str">
            <v>ES361D</v>
          </cell>
        </row>
        <row r="8634">
          <cell r="A8634" t="str">
            <v>F3041</v>
          </cell>
          <cell r="C8634" t="str">
            <v>SPU40123</v>
          </cell>
          <cell r="D8634" t="str">
            <v>SPUKB</v>
          </cell>
        </row>
        <row r="8635">
          <cell r="A8635" t="str">
            <v>F3042</v>
          </cell>
          <cell r="C8635" t="str">
            <v>ES140124</v>
          </cell>
          <cell r="D8635" t="str">
            <v>ES198J</v>
          </cell>
        </row>
        <row r="8636">
          <cell r="A8636" t="str">
            <v>F3043</v>
          </cell>
          <cell r="C8636" t="str">
            <v>ES340124</v>
          </cell>
          <cell r="D8636" t="str">
            <v>ES340R</v>
          </cell>
        </row>
        <row r="8637">
          <cell r="A8637" t="str">
            <v>F3044</v>
          </cell>
          <cell r="C8637" t="str">
            <v>FR540124</v>
          </cell>
          <cell r="D8637" t="str">
            <v>FR592Y</v>
          </cell>
        </row>
        <row r="8638">
          <cell r="A8638" t="str">
            <v>F3045</v>
          </cell>
          <cell r="C8638" t="str">
            <v>ES940124</v>
          </cell>
          <cell r="D8638" t="str">
            <v>ES965P</v>
          </cell>
        </row>
        <row r="8639">
          <cell r="A8639" t="str">
            <v>F3046</v>
          </cell>
          <cell r="C8639" t="str">
            <v>FS640125</v>
          </cell>
          <cell r="D8639" t="str">
            <v>FS678R</v>
          </cell>
        </row>
        <row r="8640">
          <cell r="A8640" t="str">
            <v>F3047</v>
          </cell>
          <cell r="C8640" t="str">
            <v>ES740125</v>
          </cell>
          <cell r="D8640" t="str">
            <v>ES750D</v>
          </cell>
        </row>
        <row r="8641">
          <cell r="A8641" t="str">
            <v>F3048</v>
          </cell>
          <cell r="C8641" t="str">
            <v>ES740125</v>
          </cell>
          <cell r="D8641" t="str">
            <v>ES754R</v>
          </cell>
        </row>
        <row r="8642">
          <cell r="A8642" t="str">
            <v>F3049</v>
          </cell>
          <cell r="C8642" t="str">
            <v>ES940125</v>
          </cell>
          <cell r="D8642" t="str">
            <v>ES905P</v>
          </cell>
        </row>
        <row r="8643">
          <cell r="A8643" t="str">
            <v>F3050</v>
          </cell>
          <cell r="C8643" t="str">
            <v>FR840125</v>
          </cell>
          <cell r="D8643" t="str">
            <v>FR827X</v>
          </cell>
        </row>
        <row r="8644">
          <cell r="A8644" t="str">
            <v>F3051</v>
          </cell>
          <cell r="C8644" t="str">
            <v>ES440126</v>
          </cell>
          <cell r="D8644" t="str">
            <v>ES494W</v>
          </cell>
        </row>
        <row r="8645">
          <cell r="A8645" t="str">
            <v>F3052</v>
          </cell>
          <cell r="C8645" t="str">
            <v>ES440126</v>
          </cell>
          <cell r="D8645" t="str">
            <v>ES400W</v>
          </cell>
        </row>
        <row r="8646">
          <cell r="A8646" t="str">
            <v>F3053</v>
          </cell>
          <cell r="C8646" t="str">
            <v>FS640128</v>
          </cell>
          <cell r="D8646" t="str">
            <v>FS694D</v>
          </cell>
        </row>
        <row r="8647">
          <cell r="A8647" t="str">
            <v>F3054</v>
          </cell>
          <cell r="C8647" t="str">
            <v>ES340128</v>
          </cell>
          <cell r="D8647" t="str">
            <v>ES368J</v>
          </cell>
        </row>
        <row r="8648">
          <cell r="A8648" t="str">
            <v>F3055</v>
          </cell>
          <cell r="C8648" t="str">
            <v>FS440129</v>
          </cell>
          <cell r="D8648" t="str">
            <v>FS467D</v>
          </cell>
        </row>
        <row r="8649">
          <cell r="A8649" t="str">
            <v>F3056</v>
          </cell>
          <cell r="C8649" t="str">
            <v>FT640129</v>
          </cell>
          <cell r="D8649" t="str">
            <v>FT628D</v>
          </cell>
        </row>
        <row r="8650">
          <cell r="A8650" t="str">
            <v>F3057</v>
          </cell>
          <cell r="C8650" t="str">
            <v>FS740129</v>
          </cell>
          <cell r="D8650" t="str">
            <v>FS738D</v>
          </cell>
        </row>
        <row r="8651">
          <cell r="A8651" t="str">
            <v>F3058</v>
          </cell>
          <cell r="C8651" t="str">
            <v>ES340129</v>
          </cell>
          <cell r="D8651" t="str">
            <v>ES361D</v>
          </cell>
        </row>
        <row r="8652">
          <cell r="A8652" t="str">
            <v>F3059</v>
          </cell>
          <cell r="C8652" t="str">
            <v>ES140130</v>
          </cell>
          <cell r="D8652" t="str">
            <v>ES198J</v>
          </cell>
        </row>
        <row r="8653">
          <cell r="A8653" t="str">
            <v>F3060</v>
          </cell>
          <cell r="C8653" t="str">
            <v>ES340130</v>
          </cell>
          <cell r="D8653" t="str">
            <v>ES340R</v>
          </cell>
        </row>
        <row r="8654">
          <cell r="A8654" t="str">
            <v>F3061</v>
          </cell>
          <cell r="C8654" t="str">
            <v>FR540130</v>
          </cell>
          <cell r="D8654" t="str">
            <v>FR592Y</v>
          </cell>
        </row>
        <row r="8655">
          <cell r="A8655" t="str">
            <v>F3062</v>
          </cell>
          <cell r="C8655" t="str">
            <v>ES940130</v>
          </cell>
          <cell r="D8655" t="str">
            <v>ES965P</v>
          </cell>
        </row>
        <row r="8656">
          <cell r="A8656" t="str">
            <v>F3063</v>
          </cell>
          <cell r="C8656" t="str">
            <v>FS640131</v>
          </cell>
          <cell r="D8656" t="str">
            <v>FS678R</v>
          </cell>
        </row>
        <row r="8657">
          <cell r="A8657" t="str">
            <v>F3064</v>
          </cell>
          <cell r="C8657" t="str">
            <v>ES740131</v>
          </cell>
          <cell r="D8657" t="str">
            <v>ES750D</v>
          </cell>
        </row>
        <row r="8658">
          <cell r="A8658" t="str">
            <v>F3065</v>
          </cell>
          <cell r="C8658" t="str">
            <v>ES740131</v>
          </cell>
          <cell r="D8658" t="str">
            <v>ES754R</v>
          </cell>
        </row>
        <row r="8659">
          <cell r="A8659" t="str">
            <v>F3066</v>
          </cell>
          <cell r="C8659" t="str">
            <v>ES940131</v>
          </cell>
          <cell r="D8659" t="str">
            <v>ES905P</v>
          </cell>
        </row>
        <row r="8660">
          <cell r="A8660" t="str">
            <v>F3067</v>
          </cell>
          <cell r="C8660" t="str">
            <v>FR840201</v>
          </cell>
          <cell r="D8660" t="str">
            <v>FR827X</v>
          </cell>
        </row>
        <row r="8661">
          <cell r="A8661" t="str">
            <v>F3068</v>
          </cell>
          <cell r="C8661" t="str">
            <v>ES440201</v>
          </cell>
          <cell r="D8661" t="str">
            <v>ES494W</v>
          </cell>
        </row>
        <row r="8662">
          <cell r="A8662" t="str">
            <v>F3069</v>
          </cell>
          <cell r="C8662" t="str">
            <v>ES440201</v>
          </cell>
          <cell r="D8662" t="str">
            <v>ES400W</v>
          </cell>
        </row>
        <row r="8663">
          <cell r="A8663" t="str">
            <v>F3070</v>
          </cell>
          <cell r="C8663" t="str">
            <v>FS640201</v>
          </cell>
          <cell r="D8663" t="str">
            <v>FS694D</v>
          </cell>
        </row>
        <row r="8664">
          <cell r="A8664" t="str">
            <v>F3071</v>
          </cell>
          <cell r="C8664" t="str">
            <v>ES340201</v>
          </cell>
          <cell r="D8664" t="str">
            <v>ES368J</v>
          </cell>
        </row>
        <row r="8665">
          <cell r="A8665" t="str">
            <v>F3072</v>
          </cell>
          <cell r="C8665" t="str">
            <v>FS440202</v>
          </cell>
          <cell r="D8665" t="str">
            <v>FS467D</v>
          </cell>
        </row>
        <row r="8666">
          <cell r="A8666" t="str">
            <v>F3073</v>
          </cell>
          <cell r="C8666" t="str">
            <v>FT640202</v>
          </cell>
          <cell r="D8666" t="str">
            <v>FT628D</v>
          </cell>
        </row>
        <row r="8667">
          <cell r="A8667" t="str">
            <v>F3074</v>
          </cell>
          <cell r="C8667" t="str">
            <v>FS740204</v>
          </cell>
          <cell r="D8667" t="str">
            <v>FS738D</v>
          </cell>
        </row>
        <row r="8668">
          <cell r="A8668" t="str">
            <v>F3075</v>
          </cell>
          <cell r="C8668" t="str">
            <v>ES340204</v>
          </cell>
          <cell r="D8668" t="str">
            <v>ES361D</v>
          </cell>
        </row>
        <row r="8669">
          <cell r="A8669" t="str">
            <v>F3076</v>
          </cell>
          <cell r="C8669" t="str">
            <v>ES140205</v>
          </cell>
          <cell r="D8669" t="str">
            <v>ES198J</v>
          </cell>
        </row>
        <row r="8670">
          <cell r="A8670" t="str">
            <v>F3077</v>
          </cell>
          <cell r="C8670" t="str">
            <v>ES340205</v>
          </cell>
          <cell r="D8670" t="str">
            <v>ES340R</v>
          </cell>
        </row>
        <row r="8671">
          <cell r="A8671" t="str">
            <v>F3078</v>
          </cell>
          <cell r="C8671" t="str">
            <v>FR540205</v>
          </cell>
          <cell r="D8671" t="str">
            <v>FR592Y</v>
          </cell>
        </row>
        <row r="8672">
          <cell r="A8672" t="str">
            <v>F3079</v>
          </cell>
          <cell r="C8672" t="str">
            <v>ES940205</v>
          </cell>
          <cell r="D8672" t="str">
            <v>ES965P</v>
          </cell>
        </row>
        <row r="8673">
          <cell r="A8673" t="str">
            <v>F3080</v>
          </cell>
          <cell r="C8673" t="str">
            <v>FS640206</v>
          </cell>
          <cell r="D8673" t="str">
            <v>FS678R</v>
          </cell>
        </row>
        <row r="8674">
          <cell r="A8674" t="str">
            <v>F3081</v>
          </cell>
          <cell r="C8674" t="str">
            <v>ES740206</v>
          </cell>
          <cell r="D8674" t="str">
            <v>ES750D</v>
          </cell>
        </row>
        <row r="8675">
          <cell r="A8675" t="str">
            <v>F3082</v>
          </cell>
          <cell r="C8675" t="str">
            <v>ES740206</v>
          </cell>
          <cell r="D8675" t="str">
            <v>ES754R</v>
          </cell>
        </row>
        <row r="8676">
          <cell r="A8676" t="str">
            <v>F3083</v>
          </cell>
          <cell r="C8676" t="str">
            <v>ES940206</v>
          </cell>
          <cell r="D8676" t="str">
            <v>ES905P</v>
          </cell>
        </row>
        <row r="8677">
          <cell r="A8677" t="str">
            <v>F3084</v>
          </cell>
          <cell r="C8677" t="str">
            <v>FR840207</v>
          </cell>
          <cell r="D8677" t="str">
            <v>FR827X</v>
          </cell>
        </row>
        <row r="8678">
          <cell r="A8678" t="str">
            <v>F3085</v>
          </cell>
          <cell r="C8678" t="str">
            <v>ES440207</v>
          </cell>
          <cell r="D8678" t="str">
            <v>ES494W</v>
          </cell>
        </row>
        <row r="8679">
          <cell r="A8679" t="str">
            <v>F3086</v>
          </cell>
          <cell r="C8679" t="str">
            <v>ES440207</v>
          </cell>
          <cell r="D8679" t="str">
            <v>ES400W</v>
          </cell>
        </row>
        <row r="8680">
          <cell r="A8680" t="str">
            <v>F3087</v>
          </cell>
          <cell r="C8680" t="str">
            <v>FS640207</v>
          </cell>
          <cell r="D8680" t="str">
            <v>FS694D</v>
          </cell>
        </row>
        <row r="8681">
          <cell r="A8681" t="str">
            <v>F3088</v>
          </cell>
          <cell r="C8681" t="str">
            <v>ES340208</v>
          </cell>
          <cell r="D8681" t="str">
            <v>ES368J</v>
          </cell>
        </row>
        <row r="8682">
          <cell r="A8682" t="str">
            <v>F3090</v>
          </cell>
          <cell r="C8682" t="str">
            <v>FS440208</v>
          </cell>
          <cell r="D8682" t="str">
            <v>FS467D</v>
          </cell>
        </row>
        <row r="8683">
          <cell r="A8683" t="str">
            <v>F3091</v>
          </cell>
          <cell r="C8683" t="str">
            <v>FT640208</v>
          </cell>
          <cell r="D8683" t="str">
            <v>FT628D</v>
          </cell>
        </row>
        <row r="8684">
          <cell r="A8684" t="str">
            <v>F3092</v>
          </cell>
          <cell r="C8684" t="str">
            <v>FS740208</v>
          </cell>
          <cell r="D8684" t="str">
            <v>FS738D</v>
          </cell>
        </row>
        <row r="8685">
          <cell r="A8685" t="str">
            <v>F3093</v>
          </cell>
          <cell r="C8685" t="str">
            <v>ES340208</v>
          </cell>
          <cell r="D8685" t="str">
            <v>ES361D</v>
          </cell>
        </row>
        <row r="8686">
          <cell r="A8686" t="str">
            <v>F3094</v>
          </cell>
          <cell r="C8686" t="str">
            <v>ES140209</v>
          </cell>
          <cell r="D8686" t="str">
            <v>ES198J</v>
          </cell>
        </row>
        <row r="8687">
          <cell r="A8687" t="str">
            <v>F3095</v>
          </cell>
          <cell r="C8687" t="str">
            <v>ES340209</v>
          </cell>
          <cell r="D8687" t="str">
            <v>ES340R</v>
          </cell>
        </row>
        <row r="8688">
          <cell r="A8688" t="str">
            <v>F3096</v>
          </cell>
          <cell r="C8688" t="str">
            <v>FR540211</v>
          </cell>
          <cell r="D8688" t="str">
            <v>FR592Y</v>
          </cell>
        </row>
        <row r="8689">
          <cell r="A8689" t="str">
            <v>F3097</v>
          </cell>
          <cell r="C8689" t="str">
            <v>ES940211</v>
          </cell>
          <cell r="D8689" t="str">
            <v>ES965P</v>
          </cell>
        </row>
        <row r="8690">
          <cell r="A8690" t="str">
            <v>F3098</v>
          </cell>
          <cell r="C8690" t="str">
            <v>FS640212</v>
          </cell>
          <cell r="D8690" t="str">
            <v>FS678R</v>
          </cell>
        </row>
        <row r="8691">
          <cell r="A8691" t="str">
            <v>F3099</v>
          </cell>
          <cell r="C8691" t="str">
            <v>ES740212</v>
          </cell>
          <cell r="D8691" t="str">
            <v>ES750D</v>
          </cell>
        </row>
        <row r="8692">
          <cell r="A8692" t="str">
            <v>F3100</v>
          </cell>
          <cell r="C8692" t="str">
            <v>BRU40212</v>
          </cell>
          <cell r="D8692" t="str">
            <v>BRUNNE</v>
          </cell>
        </row>
        <row r="8693">
          <cell r="A8693" t="str">
            <v>F3101</v>
          </cell>
          <cell r="C8693" t="str">
            <v>ES740212</v>
          </cell>
          <cell r="D8693" t="str">
            <v>ES754R</v>
          </cell>
        </row>
        <row r="8694">
          <cell r="A8694" t="str">
            <v>F3102</v>
          </cell>
          <cell r="C8694" t="str">
            <v>ES940212</v>
          </cell>
          <cell r="D8694" t="str">
            <v>ES905P</v>
          </cell>
        </row>
        <row r="8695">
          <cell r="A8695" t="str">
            <v>F3103</v>
          </cell>
          <cell r="C8695" t="str">
            <v>FR840213</v>
          </cell>
          <cell r="D8695" t="str">
            <v>FR827X</v>
          </cell>
        </row>
        <row r="8696">
          <cell r="A8696" t="str">
            <v>F3104</v>
          </cell>
          <cell r="C8696" t="str">
            <v>ES440213</v>
          </cell>
          <cell r="D8696" t="str">
            <v>ES494W</v>
          </cell>
        </row>
        <row r="8697">
          <cell r="A8697" t="str">
            <v>F3105</v>
          </cell>
          <cell r="C8697" t="str">
            <v>ES440213</v>
          </cell>
          <cell r="D8697" t="str">
            <v>ES400W</v>
          </cell>
        </row>
        <row r="8698">
          <cell r="A8698" t="str">
            <v>F3106</v>
          </cell>
          <cell r="C8698" t="str">
            <v>FS640213</v>
          </cell>
          <cell r="D8698" t="str">
            <v>FS694D</v>
          </cell>
        </row>
        <row r="8699">
          <cell r="A8699" t="str">
            <v>F3107</v>
          </cell>
          <cell r="C8699" t="str">
            <v>ES340214</v>
          </cell>
          <cell r="D8699" t="str">
            <v>ES368J</v>
          </cell>
        </row>
        <row r="8700">
          <cell r="A8700" t="str">
            <v>F3108</v>
          </cell>
          <cell r="C8700" t="str">
            <v>FS440214</v>
          </cell>
          <cell r="D8700" t="str">
            <v>FS467D</v>
          </cell>
        </row>
        <row r="8701">
          <cell r="A8701" t="str">
            <v>F3109</v>
          </cell>
          <cell r="C8701" t="str">
            <v>FT640214</v>
          </cell>
          <cell r="D8701" t="str">
            <v>FT628D</v>
          </cell>
        </row>
        <row r="8702">
          <cell r="A8702" t="str">
            <v>F3110</v>
          </cell>
          <cell r="C8702" t="str">
            <v>FS740214</v>
          </cell>
          <cell r="D8702" t="str">
            <v>FS738D</v>
          </cell>
        </row>
        <row r="8703">
          <cell r="A8703" t="str">
            <v>F3111</v>
          </cell>
          <cell r="C8703" t="str">
            <v>ES340215</v>
          </cell>
          <cell r="D8703" t="str">
            <v>ES361D</v>
          </cell>
        </row>
        <row r="8704">
          <cell r="A8704" t="str">
            <v>F3112</v>
          </cell>
          <cell r="C8704" t="str">
            <v>ES140215</v>
          </cell>
          <cell r="D8704" t="str">
            <v>ES198J</v>
          </cell>
        </row>
        <row r="8705">
          <cell r="A8705" t="str">
            <v>F3113</v>
          </cell>
          <cell r="C8705" t="str">
            <v>ES340215</v>
          </cell>
          <cell r="D8705" t="str">
            <v>ES340R</v>
          </cell>
        </row>
        <row r="8706">
          <cell r="A8706" t="str">
            <v>F3114</v>
          </cell>
          <cell r="C8706" t="str">
            <v>FR540215</v>
          </cell>
          <cell r="D8706" t="str">
            <v>FR592Y</v>
          </cell>
        </row>
        <row r="8707">
          <cell r="A8707" t="str">
            <v>F3115</v>
          </cell>
          <cell r="C8707" t="str">
            <v>ES940215</v>
          </cell>
          <cell r="D8707" t="str">
            <v>ES965P</v>
          </cell>
        </row>
        <row r="8708">
          <cell r="A8708" t="str">
            <v>F3116</v>
          </cell>
          <cell r="C8708" t="str">
            <v>FS640216</v>
          </cell>
          <cell r="D8708" t="str">
            <v>FS678R</v>
          </cell>
        </row>
        <row r="8709">
          <cell r="A8709" t="str">
            <v>F3118</v>
          </cell>
          <cell r="C8709" t="str">
            <v>ES740216</v>
          </cell>
          <cell r="D8709" t="str">
            <v>ES750D</v>
          </cell>
        </row>
        <row r="8710">
          <cell r="A8710" t="str">
            <v>F3119</v>
          </cell>
          <cell r="C8710" t="str">
            <v>ES740218</v>
          </cell>
          <cell r="D8710" t="str">
            <v>ES754R</v>
          </cell>
        </row>
        <row r="8711">
          <cell r="A8711" t="str">
            <v>F3120</v>
          </cell>
          <cell r="C8711" t="str">
            <v>ES940218</v>
          </cell>
          <cell r="D8711" t="str">
            <v>ES905P</v>
          </cell>
        </row>
        <row r="8712">
          <cell r="A8712" t="str">
            <v>F3121</v>
          </cell>
          <cell r="C8712" t="str">
            <v>FR840219</v>
          </cell>
          <cell r="D8712" t="str">
            <v>FR827X</v>
          </cell>
        </row>
        <row r="8713">
          <cell r="A8713" t="str">
            <v>F3122</v>
          </cell>
          <cell r="C8713" t="str">
            <v>ES440219</v>
          </cell>
          <cell r="D8713" t="str">
            <v>ES494W</v>
          </cell>
        </row>
        <row r="8714">
          <cell r="A8714" t="str">
            <v>F3123</v>
          </cell>
          <cell r="C8714" t="str">
            <v>ES440219</v>
          </cell>
          <cell r="D8714" t="str">
            <v>ES400W</v>
          </cell>
        </row>
        <row r="8715">
          <cell r="A8715" t="str">
            <v>F3124</v>
          </cell>
          <cell r="C8715" t="str">
            <v>FS640219</v>
          </cell>
          <cell r="D8715" t="str">
            <v>FS694D</v>
          </cell>
        </row>
        <row r="8716">
          <cell r="A8716" t="str">
            <v>F3125</v>
          </cell>
          <cell r="C8716" t="str">
            <v>ES340220</v>
          </cell>
          <cell r="D8716" t="str">
            <v>ES368J</v>
          </cell>
        </row>
        <row r="8717">
          <cell r="A8717" t="str">
            <v>F3126</v>
          </cell>
          <cell r="C8717" t="str">
            <v>FS440220</v>
          </cell>
          <cell r="D8717" t="str">
            <v>FS467D</v>
          </cell>
        </row>
        <row r="8718">
          <cell r="A8718" t="str">
            <v>F3127</v>
          </cell>
          <cell r="C8718" t="str">
            <v>FT640220</v>
          </cell>
          <cell r="D8718" t="str">
            <v>FT628D</v>
          </cell>
        </row>
        <row r="8719">
          <cell r="A8719" t="str">
            <v>F3129</v>
          </cell>
          <cell r="C8719" t="str">
            <v>FS740220</v>
          </cell>
          <cell r="D8719" t="str">
            <v>FS738D</v>
          </cell>
        </row>
        <row r="8720">
          <cell r="A8720" t="str">
            <v>F3130</v>
          </cell>
          <cell r="C8720" t="str">
            <v>ES340221</v>
          </cell>
          <cell r="D8720" t="str">
            <v>ES361D</v>
          </cell>
        </row>
        <row r="8721">
          <cell r="A8721" t="str">
            <v>F3131</v>
          </cell>
          <cell r="C8721" t="str">
            <v>ES140221</v>
          </cell>
          <cell r="D8721" t="str">
            <v>ES198J</v>
          </cell>
        </row>
        <row r="8722">
          <cell r="A8722" t="str">
            <v>F3132</v>
          </cell>
          <cell r="C8722" t="str">
            <v>ES340221</v>
          </cell>
          <cell r="D8722" t="str">
            <v>ES340R</v>
          </cell>
        </row>
        <row r="8723">
          <cell r="A8723" t="str">
            <v>F3133</v>
          </cell>
          <cell r="C8723" t="str">
            <v>FR540221</v>
          </cell>
          <cell r="D8723" t="str">
            <v>FR592Y</v>
          </cell>
        </row>
        <row r="8724">
          <cell r="A8724" t="str">
            <v>F3134</v>
          </cell>
          <cell r="C8724" t="str">
            <v>ES940222</v>
          </cell>
          <cell r="D8724" t="str">
            <v>ES965P</v>
          </cell>
        </row>
        <row r="8725">
          <cell r="A8725" t="str">
            <v>F3135</v>
          </cell>
          <cell r="C8725" t="str">
            <v>FS640222</v>
          </cell>
          <cell r="D8725" t="str">
            <v>FS678R</v>
          </cell>
        </row>
        <row r="8726">
          <cell r="A8726" t="str">
            <v>F3136</v>
          </cell>
          <cell r="C8726" t="str">
            <v>ES740222</v>
          </cell>
          <cell r="D8726" t="str">
            <v>ES750D</v>
          </cell>
        </row>
        <row r="8727">
          <cell r="A8727" t="str">
            <v>F3137</v>
          </cell>
          <cell r="C8727" t="str">
            <v>ES740222</v>
          </cell>
          <cell r="D8727" t="str">
            <v>ES754R</v>
          </cell>
        </row>
        <row r="8728">
          <cell r="A8728" t="str">
            <v>F3138</v>
          </cell>
          <cell r="C8728" t="str">
            <v>ES940222</v>
          </cell>
          <cell r="D8728" t="str">
            <v>ES905P</v>
          </cell>
        </row>
        <row r="8729">
          <cell r="A8729" t="str">
            <v>F3139</v>
          </cell>
          <cell r="C8729" t="str">
            <v>FR840223</v>
          </cell>
          <cell r="D8729" t="str">
            <v>FR827X</v>
          </cell>
        </row>
        <row r="8730">
          <cell r="A8730" t="str">
            <v>F3140</v>
          </cell>
          <cell r="C8730" t="str">
            <v>ES440223</v>
          </cell>
          <cell r="D8730" t="str">
            <v>ES494W</v>
          </cell>
        </row>
        <row r="8731">
          <cell r="A8731" t="str">
            <v>F3141</v>
          </cell>
          <cell r="C8731" t="str">
            <v>ES440225</v>
          </cell>
          <cell r="D8731" t="str">
            <v>ES400W</v>
          </cell>
        </row>
        <row r="8732">
          <cell r="A8732" t="str">
            <v>F3143</v>
          </cell>
          <cell r="C8732" t="str">
            <v>FS640225</v>
          </cell>
          <cell r="D8732" t="str">
            <v>FS694D</v>
          </cell>
        </row>
        <row r="8733">
          <cell r="A8733" t="str">
            <v>F3144</v>
          </cell>
          <cell r="C8733" t="str">
            <v>ES340226</v>
          </cell>
          <cell r="D8733" t="str">
            <v>ES368J</v>
          </cell>
        </row>
        <row r="8734">
          <cell r="A8734" t="str">
            <v>F3145</v>
          </cell>
          <cell r="C8734" t="str">
            <v>FS440226</v>
          </cell>
          <cell r="D8734" t="str">
            <v>FS467D</v>
          </cell>
        </row>
        <row r="8735">
          <cell r="A8735" t="str">
            <v>F3146</v>
          </cell>
          <cell r="C8735" t="str">
            <v>FT640226</v>
          </cell>
          <cell r="D8735" t="str">
            <v>FT628D</v>
          </cell>
        </row>
        <row r="8736">
          <cell r="A8736" t="str">
            <v>F3147</v>
          </cell>
          <cell r="C8736" t="str">
            <v>FS740226</v>
          </cell>
          <cell r="D8736" t="str">
            <v>FS738D</v>
          </cell>
        </row>
        <row r="8737">
          <cell r="A8737" t="str">
            <v>F3148</v>
          </cell>
          <cell r="C8737" t="str">
            <v>ES340227</v>
          </cell>
          <cell r="D8737" t="str">
            <v>ES361D</v>
          </cell>
        </row>
        <row r="8738">
          <cell r="A8738" t="str">
            <v>F3149</v>
          </cell>
          <cell r="C8738" t="str">
            <v>ES140227</v>
          </cell>
          <cell r="D8738" t="str">
            <v>ES198J</v>
          </cell>
        </row>
        <row r="8739">
          <cell r="A8739" t="str">
            <v>F3150</v>
          </cell>
          <cell r="C8739" t="str">
            <v>ES340227</v>
          </cell>
          <cell r="D8739" t="str">
            <v>ES340R</v>
          </cell>
        </row>
        <row r="8740">
          <cell r="A8740" t="str">
            <v>F3151</v>
          </cell>
          <cell r="C8740" t="str">
            <v>FR540227</v>
          </cell>
          <cell r="D8740" t="str">
            <v>FR592Y</v>
          </cell>
        </row>
        <row r="8741">
          <cell r="A8741" t="str">
            <v>F3152</v>
          </cell>
          <cell r="C8741" t="str">
            <v>ES940228</v>
          </cell>
          <cell r="D8741" t="str">
            <v>ES965P</v>
          </cell>
        </row>
        <row r="8742">
          <cell r="A8742" t="str">
            <v>F3153</v>
          </cell>
          <cell r="C8742" t="str">
            <v>FS640228</v>
          </cell>
          <cell r="D8742" t="str">
            <v>FS678R</v>
          </cell>
        </row>
        <row r="8743">
          <cell r="A8743" t="str">
            <v>F3154</v>
          </cell>
          <cell r="C8743" t="str">
            <v>ES740228</v>
          </cell>
          <cell r="D8743" t="str">
            <v>ES750D</v>
          </cell>
        </row>
        <row r="8744">
          <cell r="A8744" t="str">
            <v>F3155</v>
          </cell>
          <cell r="C8744" t="str">
            <v>ES740228</v>
          </cell>
          <cell r="D8744" t="str">
            <v>ES754R</v>
          </cell>
        </row>
        <row r="8745">
          <cell r="A8745" t="str">
            <v>F3156</v>
          </cell>
          <cell r="C8745" t="str">
            <v>ES940229</v>
          </cell>
          <cell r="D8745" t="str">
            <v>ES905P</v>
          </cell>
        </row>
        <row r="8746">
          <cell r="A8746" t="str">
            <v>F3157</v>
          </cell>
          <cell r="C8746" t="str">
            <v>FR840229</v>
          </cell>
          <cell r="D8746" t="str">
            <v>FR827X</v>
          </cell>
        </row>
        <row r="8747">
          <cell r="A8747" t="str">
            <v>F3158</v>
          </cell>
          <cell r="C8747" t="str">
            <v>ES440229</v>
          </cell>
          <cell r="D8747" t="str">
            <v>ES494W</v>
          </cell>
        </row>
        <row r="8748">
          <cell r="A8748" t="str">
            <v>F3159</v>
          </cell>
          <cell r="C8748" t="str">
            <v>ES440229</v>
          </cell>
          <cell r="D8748" t="str">
            <v>ES400W</v>
          </cell>
        </row>
        <row r="8749">
          <cell r="A8749" t="str">
            <v>F3160</v>
          </cell>
          <cell r="C8749" t="str">
            <v>FS640301</v>
          </cell>
          <cell r="D8749" t="str">
            <v>FS694D</v>
          </cell>
        </row>
        <row r="8750">
          <cell r="A8750" t="str">
            <v>F3161</v>
          </cell>
          <cell r="C8750" t="str">
            <v>FS440303</v>
          </cell>
          <cell r="D8750" t="str">
            <v>FS467D</v>
          </cell>
        </row>
        <row r="8751">
          <cell r="A8751" t="str">
            <v>F3162</v>
          </cell>
          <cell r="C8751" t="str">
            <v>FT640303</v>
          </cell>
          <cell r="D8751" t="str">
            <v>FT628D</v>
          </cell>
        </row>
        <row r="8752">
          <cell r="A8752" t="str">
            <v>F3163</v>
          </cell>
          <cell r="C8752" t="str">
            <v>FS740304</v>
          </cell>
          <cell r="D8752" t="str">
            <v>FS738D</v>
          </cell>
        </row>
        <row r="8753">
          <cell r="A8753" t="str">
            <v>F3164</v>
          </cell>
          <cell r="C8753" t="str">
            <v>ES140304</v>
          </cell>
          <cell r="D8753" t="str">
            <v>ES198J</v>
          </cell>
        </row>
        <row r="8754">
          <cell r="A8754" t="str">
            <v>F3165</v>
          </cell>
          <cell r="C8754" t="str">
            <v>ES340304</v>
          </cell>
          <cell r="D8754" t="str">
            <v>ES340R</v>
          </cell>
        </row>
        <row r="8755">
          <cell r="A8755" t="str">
            <v>F3166</v>
          </cell>
          <cell r="C8755" t="str">
            <v>ES940305</v>
          </cell>
          <cell r="D8755" t="str">
            <v>ES965P</v>
          </cell>
        </row>
        <row r="8756">
          <cell r="A8756" t="str">
            <v>F3167</v>
          </cell>
          <cell r="C8756" t="str">
            <v>FS640305</v>
          </cell>
          <cell r="D8756" t="str">
            <v>FS678R</v>
          </cell>
        </row>
        <row r="8757">
          <cell r="A8757" t="str">
            <v>F3168</v>
          </cell>
          <cell r="C8757" t="str">
            <v>ES740305</v>
          </cell>
          <cell r="D8757" t="str">
            <v>ES754R</v>
          </cell>
        </row>
        <row r="8758">
          <cell r="A8758" t="str">
            <v>F3169</v>
          </cell>
          <cell r="C8758" t="str">
            <v>ES940306</v>
          </cell>
          <cell r="D8758" t="str">
            <v>ES905P</v>
          </cell>
        </row>
        <row r="8759">
          <cell r="A8759" t="str">
            <v>F3170</v>
          </cell>
          <cell r="C8759" t="str">
            <v>ES440306</v>
          </cell>
          <cell r="D8759" t="str">
            <v>ES494W</v>
          </cell>
        </row>
        <row r="8760">
          <cell r="A8760" t="str">
            <v>F3171</v>
          </cell>
          <cell r="C8760" t="str">
            <v>ES440306</v>
          </cell>
          <cell r="D8760" t="str">
            <v>ES400W</v>
          </cell>
        </row>
        <row r="8761">
          <cell r="A8761" t="str">
            <v>F3172</v>
          </cell>
          <cell r="C8761" t="str">
            <v>FS640307</v>
          </cell>
          <cell r="D8761" t="str">
            <v>FS694D</v>
          </cell>
        </row>
        <row r="8762">
          <cell r="A8762" t="str">
            <v>F3173</v>
          </cell>
          <cell r="C8762" t="str">
            <v>FT640307</v>
          </cell>
          <cell r="D8762" t="str">
            <v>FT628D</v>
          </cell>
        </row>
        <row r="8763">
          <cell r="A8763" t="str">
            <v>F3174</v>
          </cell>
          <cell r="C8763" t="str">
            <v>FS740307</v>
          </cell>
          <cell r="D8763" t="str">
            <v>FS738D</v>
          </cell>
        </row>
        <row r="8764">
          <cell r="A8764" t="str">
            <v>F3175</v>
          </cell>
          <cell r="C8764" t="str">
            <v>ES140308</v>
          </cell>
          <cell r="D8764" t="str">
            <v>ES198J</v>
          </cell>
        </row>
        <row r="8765">
          <cell r="A8765" t="str">
            <v>F3176</v>
          </cell>
          <cell r="C8765" t="str">
            <v>ES340310</v>
          </cell>
          <cell r="D8765" t="str">
            <v>ES340R</v>
          </cell>
        </row>
        <row r="8766">
          <cell r="A8766" t="str">
            <v>F3177</v>
          </cell>
          <cell r="C8766" t="str">
            <v>ES940310</v>
          </cell>
          <cell r="D8766" t="str">
            <v>ES965P</v>
          </cell>
        </row>
        <row r="8767">
          <cell r="A8767" t="str">
            <v>F3178</v>
          </cell>
          <cell r="C8767" t="str">
            <v>FS640311</v>
          </cell>
          <cell r="D8767" t="str">
            <v>FS678R</v>
          </cell>
        </row>
        <row r="8768">
          <cell r="A8768" t="str">
            <v>F3179</v>
          </cell>
          <cell r="C8768" t="str">
            <v>ES740311</v>
          </cell>
          <cell r="D8768" t="str">
            <v>ES754R</v>
          </cell>
        </row>
        <row r="8769">
          <cell r="A8769" t="str">
            <v>F3180</v>
          </cell>
          <cell r="C8769" t="str">
            <v>ES940311</v>
          </cell>
          <cell r="D8769" t="str">
            <v>ES905P</v>
          </cell>
        </row>
        <row r="8770">
          <cell r="A8770" t="str">
            <v>F3181</v>
          </cell>
          <cell r="C8770" t="str">
            <v>ES440312</v>
          </cell>
          <cell r="D8770" t="str">
            <v>ES494W</v>
          </cell>
        </row>
        <row r="8771">
          <cell r="A8771" t="str">
            <v>F3182</v>
          </cell>
          <cell r="C8771" t="str">
            <v>ES440312</v>
          </cell>
          <cell r="D8771" t="str">
            <v>ES400W</v>
          </cell>
        </row>
        <row r="8772">
          <cell r="A8772" t="str">
            <v>F3183</v>
          </cell>
          <cell r="C8772" t="str">
            <v>FS640312</v>
          </cell>
          <cell r="D8772" t="str">
            <v>FS694D</v>
          </cell>
        </row>
        <row r="8773">
          <cell r="A8773" t="str">
            <v>F3184</v>
          </cell>
          <cell r="C8773" t="str">
            <v>FT640313</v>
          </cell>
          <cell r="D8773" t="str">
            <v>FT628D</v>
          </cell>
        </row>
        <row r="8774">
          <cell r="A8774" t="str">
            <v>F3185</v>
          </cell>
          <cell r="C8774" t="str">
            <v>FS740313</v>
          </cell>
          <cell r="D8774" t="str">
            <v>FS738D</v>
          </cell>
        </row>
        <row r="8775">
          <cell r="A8775" t="str">
            <v>F3186</v>
          </cell>
          <cell r="C8775" t="str">
            <v>ES140313</v>
          </cell>
          <cell r="D8775" t="str">
            <v>ES198J</v>
          </cell>
        </row>
        <row r="8776">
          <cell r="A8776" t="str">
            <v>F3187</v>
          </cell>
          <cell r="C8776" t="str">
            <v>ES340314</v>
          </cell>
          <cell r="D8776" t="str">
            <v>ES340R</v>
          </cell>
        </row>
        <row r="8777">
          <cell r="A8777" t="str">
            <v>F3188</v>
          </cell>
          <cell r="C8777" t="str">
            <v>ES940314</v>
          </cell>
          <cell r="D8777" t="str">
            <v>ES965P</v>
          </cell>
        </row>
        <row r="8778">
          <cell r="A8778" t="str">
            <v>F3189</v>
          </cell>
          <cell r="C8778" t="str">
            <v>FS640314</v>
          </cell>
          <cell r="D8778" t="str">
            <v>FS678R</v>
          </cell>
        </row>
        <row r="8779">
          <cell r="A8779" t="str">
            <v>F3190</v>
          </cell>
          <cell r="C8779" t="str">
            <v>ES740315</v>
          </cell>
          <cell r="D8779" t="str">
            <v>ES754R</v>
          </cell>
        </row>
        <row r="8780">
          <cell r="A8780" t="str">
            <v>F3191</v>
          </cell>
          <cell r="C8780" t="str">
            <v>ES940317</v>
          </cell>
          <cell r="D8780" t="str">
            <v>ES905P</v>
          </cell>
        </row>
        <row r="8781">
          <cell r="A8781" t="str">
            <v>F3192</v>
          </cell>
          <cell r="C8781" t="str">
            <v>ES440317</v>
          </cell>
          <cell r="D8781" t="str">
            <v>ES494W</v>
          </cell>
        </row>
        <row r="8782">
          <cell r="A8782" t="str">
            <v>F3193</v>
          </cell>
          <cell r="C8782" t="str">
            <v>FS640318</v>
          </cell>
          <cell r="D8782" t="str">
            <v>FS694D</v>
          </cell>
        </row>
        <row r="8783">
          <cell r="A8783" t="str">
            <v>F3194</v>
          </cell>
          <cell r="C8783" t="str">
            <v>ES440318</v>
          </cell>
          <cell r="D8783" t="str">
            <v>ES400W</v>
          </cell>
        </row>
        <row r="8784">
          <cell r="A8784" t="str">
            <v>F3195</v>
          </cell>
          <cell r="C8784" t="str">
            <v>FT640318</v>
          </cell>
          <cell r="D8784" t="str">
            <v>FT628D</v>
          </cell>
        </row>
        <row r="8785">
          <cell r="A8785" t="str">
            <v>F3196</v>
          </cell>
          <cell r="C8785" t="str">
            <v>FS740319</v>
          </cell>
          <cell r="D8785" t="str">
            <v>FS738D</v>
          </cell>
        </row>
        <row r="8786">
          <cell r="A8786" t="str">
            <v>F3197</v>
          </cell>
          <cell r="C8786" t="str">
            <v>ES140319</v>
          </cell>
          <cell r="D8786" t="str">
            <v>ES198J</v>
          </cell>
        </row>
        <row r="8787">
          <cell r="A8787" t="str">
            <v>F3198</v>
          </cell>
          <cell r="C8787" t="str">
            <v>ES340319</v>
          </cell>
          <cell r="D8787" t="str">
            <v>ES340R</v>
          </cell>
        </row>
        <row r="8788">
          <cell r="A8788" t="str">
            <v>F3199</v>
          </cell>
          <cell r="C8788" t="str">
            <v>ES940320</v>
          </cell>
          <cell r="D8788" t="str">
            <v>ES965P</v>
          </cell>
        </row>
        <row r="8789">
          <cell r="A8789" t="str">
            <v>F3200</v>
          </cell>
          <cell r="C8789" t="str">
            <v>FS640320</v>
          </cell>
          <cell r="D8789" t="str">
            <v>FS678R</v>
          </cell>
        </row>
        <row r="8790">
          <cell r="A8790" t="str">
            <v>F3201</v>
          </cell>
          <cell r="C8790" t="str">
            <v>ES740320</v>
          </cell>
          <cell r="D8790" t="str">
            <v>ES754R</v>
          </cell>
        </row>
        <row r="8791">
          <cell r="A8791" t="str">
            <v>F3202</v>
          </cell>
          <cell r="C8791" t="str">
            <v>ES940321</v>
          </cell>
          <cell r="D8791" t="str">
            <v>ES905P</v>
          </cell>
        </row>
        <row r="8792">
          <cell r="A8792" t="str">
            <v>F3203</v>
          </cell>
          <cell r="C8792" t="str">
            <v>ES440321</v>
          </cell>
          <cell r="D8792" t="str">
            <v>ES494W</v>
          </cell>
        </row>
        <row r="8793">
          <cell r="A8793" t="str">
            <v>F3204</v>
          </cell>
          <cell r="C8793" t="str">
            <v>FS640321</v>
          </cell>
          <cell r="D8793" t="str">
            <v>FS694D</v>
          </cell>
        </row>
        <row r="8794">
          <cell r="A8794" t="str">
            <v>F3205</v>
          </cell>
          <cell r="C8794" t="str">
            <v>ES440322</v>
          </cell>
          <cell r="D8794" t="str">
            <v>ES400W</v>
          </cell>
        </row>
        <row r="8795">
          <cell r="A8795" t="str">
            <v>F3206</v>
          </cell>
          <cell r="C8795" t="str">
            <v>FT640324</v>
          </cell>
          <cell r="D8795" t="str">
            <v>FT628D</v>
          </cell>
        </row>
        <row r="8796">
          <cell r="A8796" t="str">
            <v>F3207</v>
          </cell>
          <cell r="C8796" t="str">
            <v>FS740324</v>
          </cell>
          <cell r="D8796" t="str">
            <v>FS738D</v>
          </cell>
        </row>
        <row r="8797">
          <cell r="A8797" t="str">
            <v>F3208</v>
          </cell>
          <cell r="C8797" t="str">
            <v>ES140325</v>
          </cell>
          <cell r="D8797" t="str">
            <v>ES198J</v>
          </cell>
        </row>
        <row r="8798">
          <cell r="A8798" t="str">
            <v>F3209</v>
          </cell>
          <cell r="C8798" t="str">
            <v>ES340325</v>
          </cell>
          <cell r="D8798" t="str">
            <v>ES340R</v>
          </cell>
        </row>
        <row r="8799">
          <cell r="A8799" t="str">
            <v>F3210</v>
          </cell>
          <cell r="C8799" t="str">
            <v>ES940325</v>
          </cell>
          <cell r="D8799" t="str">
            <v>ES965P</v>
          </cell>
        </row>
        <row r="8800">
          <cell r="A8800" t="str">
            <v>F3211</v>
          </cell>
          <cell r="C8800" t="str">
            <v>FS640326</v>
          </cell>
          <cell r="D8800" t="str">
            <v>FS678R</v>
          </cell>
        </row>
        <row r="8801">
          <cell r="A8801" t="str">
            <v>F3212</v>
          </cell>
          <cell r="C8801" t="str">
            <v>ES740326</v>
          </cell>
          <cell r="D8801" t="str">
            <v>ES754R</v>
          </cell>
        </row>
        <row r="8802">
          <cell r="A8802" t="str">
            <v>F3213</v>
          </cell>
          <cell r="C8802" t="str">
            <v>ES940326</v>
          </cell>
          <cell r="D8802" t="str">
            <v>ES905P</v>
          </cell>
        </row>
        <row r="8803">
          <cell r="A8803" t="str">
            <v>F3214</v>
          </cell>
          <cell r="C8803" t="str">
            <v>FS640327</v>
          </cell>
          <cell r="D8803" t="str">
            <v>FS694D</v>
          </cell>
        </row>
        <row r="8804">
          <cell r="A8804" t="str">
            <v>F3215</v>
          </cell>
          <cell r="C8804" t="str">
            <v>ES440327</v>
          </cell>
          <cell r="D8804" t="str">
            <v>ES494W</v>
          </cell>
        </row>
        <row r="8805">
          <cell r="A8805" t="str">
            <v>F3216</v>
          </cell>
          <cell r="C8805" t="str">
            <v>ES440327</v>
          </cell>
          <cell r="D8805" t="str">
            <v>ES400W</v>
          </cell>
        </row>
        <row r="8806">
          <cell r="A8806" t="str">
            <v>F3217</v>
          </cell>
          <cell r="C8806" t="str">
            <v>FT640328</v>
          </cell>
          <cell r="D8806" t="str">
            <v>FT628D</v>
          </cell>
        </row>
        <row r="8807">
          <cell r="A8807" t="str">
            <v>F3218</v>
          </cell>
          <cell r="C8807" t="str">
            <v>FS740328</v>
          </cell>
          <cell r="D8807" t="str">
            <v>FS738D</v>
          </cell>
        </row>
        <row r="8808">
          <cell r="A8808" t="str">
            <v>F3219</v>
          </cell>
          <cell r="C8808" t="str">
            <v>ES140328</v>
          </cell>
          <cell r="D8808" t="str">
            <v>ES198J</v>
          </cell>
        </row>
        <row r="8809">
          <cell r="A8809" t="str">
            <v>F3220</v>
          </cell>
          <cell r="C8809" t="str">
            <v>ES340402</v>
          </cell>
          <cell r="D8809" t="str">
            <v>ES340R</v>
          </cell>
        </row>
        <row r="8810">
          <cell r="A8810" t="str">
            <v>F3221</v>
          </cell>
          <cell r="C8810" t="str">
            <v>ES940402</v>
          </cell>
          <cell r="D8810" t="str">
            <v>ES965P</v>
          </cell>
        </row>
        <row r="8811">
          <cell r="A8811" t="str">
            <v>F3222</v>
          </cell>
          <cell r="C8811" t="str">
            <v>FS640402</v>
          </cell>
          <cell r="D8811" t="str">
            <v>FS678R</v>
          </cell>
        </row>
        <row r="8812">
          <cell r="A8812" t="str">
            <v>F3223</v>
          </cell>
          <cell r="C8812" t="str">
            <v>ES740403</v>
          </cell>
          <cell r="D8812" t="str">
            <v>ES754R</v>
          </cell>
        </row>
        <row r="8813">
          <cell r="A8813" t="str">
            <v>F3224</v>
          </cell>
          <cell r="C8813" t="str">
            <v>ES940403</v>
          </cell>
          <cell r="D8813" t="str">
            <v>ES905P</v>
          </cell>
        </row>
        <row r="8814">
          <cell r="A8814" t="str">
            <v>F3225</v>
          </cell>
          <cell r="C8814" t="str">
            <v>FS640403</v>
          </cell>
          <cell r="D8814" t="str">
            <v>FS694D</v>
          </cell>
        </row>
        <row r="8815">
          <cell r="A8815" t="str">
            <v>F3226</v>
          </cell>
          <cell r="C8815" t="str">
            <v>ES440404</v>
          </cell>
          <cell r="D8815" t="str">
            <v>ES494W</v>
          </cell>
        </row>
        <row r="8816">
          <cell r="A8816" t="str">
            <v>F3227</v>
          </cell>
          <cell r="C8816" t="str">
            <v>ES440404</v>
          </cell>
          <cell r="D8816" t="str">
            <v>ES400W</v>
          </cell>
        </row>
        <row r="8817">
          <cell r="A8817" t="str">
            <v>F3228</v>
          </cell>
          <cell r="C8817" t="str">
            <v>FT640404</v>
          </cell>
          <cell r="D8817" t="str">
            <v>FT628D</v>
          </cell>
        </row>
        <row r="8818">
          <cell r="A8818" t="str">
            <v>F3229</v>
          </cell>
          <cell r="C8818" t="str">
            <v>FS740405</v>
          </cell>
          <cell r="D8818" t="str">
            <v>FS738D</v>
          </cell>
        </row>
        <row r="8819">
          <cell r="A8819" t="str">
            <v>F3230</v>
          </cell>
          <cell r="C8819" t="str">
            <v>ES140407</v>
          </cell>
          <cell r="D8819" t="str">
            <v>ES198J</v>
          </cell>
        </row>
        <row r="8820">
          <cell r="A8820" t="str">
            <v>F3232</v>
          </cell>
          <cell r="C8820" t="str">
            <v>STE40405</v>
          </cell>
          <cell r="D8820" t="str">
            <v>STEP-G</v>
          </cell>
        </row>
        <row r="8821">
          <cell r="A8821" t="str">
            <v>F3233</v>
          </cell>
          <cell r="C8821" t="str">
            <v>ES340407</v>
          </cell>
          <cell r="D8821" t="str">
            <v>ES340R</v>
          </cell>
        </row>
        <row r="8822">
          <cell r="A8822" t="str">
            <v>F3234</v>
          </cell>
          <cell r="C8822" t="str">
            <v>ES940408</v>
          </cell>
          <cell r="D8822" t="str">
            <v>ES965P</v>
          </cell>
        </row>
        <row r="8823">
          <cell r="A8823" t="str">
            <v>F3235</v>
          </cell>
          <cell r="C8823" t="str">
            <v>FS640408</v>
          </cell>
          <cell r="D8823" t="str">
            <v>FS678R</v>
          </cell>
        </row>
        <row r="8824">
          <cell r="A8824" t="str">
            <v>F3236</v>
          </cell>
          <cell r="C8824" t="str">
            <v>ES740408</v>
          </cell>
          <cell r="D8824" t="str">
            <v>ES754R</v>
          </cell>
        </row>
        <row r="8825">
          <cell r="A8825" t="str">
            <v>F3237</v>
          </cell>
          <cell r="C8825" t="str">
            <v>ES940409</v>
          </cell>
          <cell r="D8825" t="str">
            <v>ES905P</v>
          </cell>
        </row>
        <row r="8826">
          <cell r="A8826" t="str">
            <v>F3238</v>
          </cell>
          <cell r="C8826" t="str">
            <v>FS640409</v>
          </cell>
          <cell r="D8826" t="str">
            <v>FS694D</v>
          </cell>
        </row>
        <row r="8827">
          <cell r="A8827" t="str">
            <v>F3239</v>
          </cell>
          <cell r="C8827" t="str">
            <v>ES440409</v>
          </cell>
          <cell r="D8827" t="str">
            <v>ES494W</v>
          </cell>
        </row>
        <row r="8828">
          <cell r="A8828" t="str">
            <v>F3240</v>
          </cell>
          <cell r="C8828" t="str">
            <v>ES440410</v>
          </cell>
          <cell r="D8828" t="str">
            <v>ES400W</v>
          </cell>
        </row>
        <row r="8829">
          <cell r="A8829" t="str">
            <v>F3241</v>
          </cell>
          <cell r="C8829" t="str">
            <v>FT640410</v>
          </cell>
          <cell r="D8829" t="str">
            <v>FT628D</v>
          </cell>
        </row>
        <row r="8830">
          <cell r="A8830" t="str">
            <v>F3242</v>
          </cell>
          <cell r="C8830" t="str">
            <v>FS740410</v>
          </cell>
          <cell r="D8830" t="str">
            <v>FS738D</v>
          </cell>
        </row>
        <row r="8831">
          <cell r="A8831" t="str">
            <v>F3243</v>
          </cell>
          <cell r="C8831" t="str">
            <v>ES140411</v>
          </cell>
          <cell r="D8831" t="str">
            <v>ES198J</v>
          </cell>
        </row>
        <row r="8832">
          <cell r="A8832" t="str">
            <v>F3244</v>
          </cell>
          <cell r="C8832" t="str">
            <v>ES340411</v>
          </cell>
          <cell r="D8832" t="str">
            <v>ES340R</v>
          </cell>
        </row>
        <row r="8833">
          <cell r="A8833" t="str">
            <v>F3245</v>
          </cell>
          <cell r="C8833" t="str">
            <v>ES940411</v>
          </cell>
          <cell r="D8833" t="str">
            <v>ES965P</v>
          </cell>
        </row>
        <row r="8834">
          <cell r="A8834" t="str">
            <v>F3246</v>
          </cell>
          <cell r="C8834" t="str">
            <v>FS640412</v>
          </cell>
          <cell r="D8834" t="str">
            <v>FS678R</v>
          </cell>
        </row>
        <row r="8835">
          <cell r="A8835" t="str">
            <v>F3247</v>
          </cell>
          <cell r="C8835" t="str">
            <v>ES740414</v>
          </cell>
          <cell r="D8835" t="str">
            <v>ES754R</v>
          </cell>
        </row>
        <row r="8836">
          <cell r="A8836" t="str">
            <v>F3248</v>
          </cell>
          <cell r="C8836" t="str">
            <v>ES940414</v>
          </cell>
          <cell r="D8836" t="str">
            <v>ES905P</v>
          </cell>
        </row>
        <row r="8837">
          <cell r="A8837" t="str">
            <v>F3249</v>
          </cell>
          <cell r="C8837" t="str">
            <v>FS640415</v>
          </cell>
          <cell r="D8837" t="str">
            <v>FS694D</v>
          </cell>
        </row>
        <row r="8838">
          <cell r="A8838" t="str">
            <v>F3250</v>
          </cell>
          <cell r="C8838" t="str">
            <v>ES440415</v>
          </cell>
          <cell r="D8838" t="str">
            <v>ES494W</v>
          </cell>
        </row>
        <row r="8839">
          <cell r="A8839" t="str">
            <v>F3251</v>
          </cell>
          <cell r="C8839" t="str">
            <v>ES440415</v>
          </cell>
          <cell r="D8839" t="str">
            <v>ES400W</v>
          </cell>
        </row>
        <row r="8840">
          <cell r="A8840" t="str">
            <v>F3252</v>
          </cell>
          <cell r="C8840" t="str">
            <v>FT640416</v>
          </cell>
          <cell r="D8840" t="str">
            <v>FT628D</v>
          </cell>
        </row>
        <row r="8841">
          <cell r="A8841" t="str">
            <v>F3253</v>
          </cell>
          <cell r="C8841" t="str">
            <v>FS740416</v>
          </cell>
          <cell r="D8841" t="str">
            <v>FS738D</v>
          </cell>
        </row>
        <row r="8842">
          <cell r="A8842" t="str">
            <v>F3254</v>
          </cell>
          <cell r="C8842" t="str">
            <v>ES140416</v>
          </cell>
          <cell r="D8842" t="str">
            <v>ES198J</v>
          </cell>
        </row>
        <row r="8843">
          <cell r="A8843" t="str">
            <v>F3255</v>
          </cell>
          <cell r="C8843" t="str">
            <v>ES340417</v>
          </cell>
          <cell r="D8843" t="str">
            <v>ES340R</v>
          </cell>
        </row>
        <row r="8844">
          <cell r="A8844" t="str">
            <v>F3256</v>
          </cell>
          <cell r="C8844" t="str">
            <v>ES940417</v>
          </cell>
          <cell r="D8844" t="str">
            <v>ES965P</v>
          </cell>
        </row>
        <row r="8845">
          <cell r="A8845" t="str">
            <v>F3257</v>
          </cell>
          <cell r="C8845" t="str">
            <v>FS640417</v>
          </cell>
          <cell r="D8845" t="str">
            <v>FS678R</v>
          </cell>
        </row>
        <row r="8846">
          <cell r="A8846" t="str">
            <v>F3258</v>
          </cell>
          <cell r="C8846" t="str">
            <v>ES740418</v>
          </cell>
          <cell r="D8846" t="str">
            <v>ES754R</v>
          </cell>
        </row>
        <row r="8847">
          <cell r="A8847" t="str">
            <v>F3259</v>
          </cell>
          <cell r="C8847" t="str">
            <v>ES940418</v>
          </cell>
          <cell r="D8847" t="str">
            <v>ES905P</v>
          </cell>
        </row>
        <row r="8848">
          <cell r="A8848" t="str">
            <v>F3260</v>
          </cell>
          <cell r="C8848" t="str">
            <v>FS640418</v>
          </cell>
          <cell r="D8848" t="str">
            <v>FS694D</v>
          </cell>
        </row>
        <row r="8849">
          <cell r="A8849" t="str">
            <v>F3261</v>
          </cell>
          <cell r="C8849" t="str">
            <v>ES440419</v>
          </cell>
          <cell r="D8849" t="str">
            <v>ES494W</v>
          </cell>
        </row>
        <row r="8850">
          <cell r="A8850" t="str">
            <v>F3262</v>
          </cell>
          <cell r="C8850" t="str">
            <v>ES440421</v>
          </cell>
          <cell r="D8850" t="str">
            <v>ES400W</v>
          </cell>
        </row>
        <row r="8851">
          <cell r="A8851" t="str">
            <v>F3263</v>
          </cell>
          <cell r="C8851" t="str">
            <v>FT640421</v>
          </cell>
          <cell r="D8851" t="str">
            <v>FT628D</v>
          </cell>
        </row>
        <row r="8852">
          <cell r="A8852" t="str">
            <v>F3264</v>
          </cell>
          <cell r="C8852" t="str">
            <v>FS740422</v>
          </cell>
          <cell r="D8852" t="str">
            <v>FS738D</v>
          </cell>
        </row>
        <row r="8853">
          <cell r="A8853" t="str">
            <v>F3265</v>
          </cell>
          <cell r="C8853" t="str">
            <v>ES140422</v>
          </cell>
          <cell r="D8853" t="str">
            <v>ES198J</v>
          </cell>
        </row>
        <row r="8854">
          <cell r="A8854" t="str">
            <v>F3266</v>
          </cell>
          <cell r="C8854" t="str">
            <v>ES340422</v>
          </cell>
          <cell r="D8854" t="str">
            <v>ES340R</v>
          </cell>
        </row>
        <row r="8855">
          <cell r="A8855" t="str">
            <v>F3267</v>
          </cell>
          <cell r="C8855" t="str">
            <v>ES940423</v>
          </cell>
          <cell r="D8855" t="str">
            <v>ES965P</v>
          </cell>
        </row>
        <row r="8856">
          <cell r="A8856" t="str">
            <v>F3268</v>
          </cell>
          <cell r="C8856" t="str">
            <v>FS640423</v>
          </cell>
          <cell r="D8856" t="str">
            <v>FS678R</v>
          </cell>
        </row>
        <row r="8857">
          <cell r="A8857" t="str">
            <v>F3269</v>
          </cell>
          <cell r="C8857" t="str">
            <v>ES740423</v>
          </cell>
          <cell r="D8857" t="str">
            <v>ES754R</v>
          </cell>
        </row>
        <row r="8858">
          <cell r="A8858" t="str">
            <v>F3270</v>
          </cell>
          <cell r="C8858" t="str">
            <v>ES940424</v>
          </cell>
          <cell r="D8858" t="str">
            <v>ES905P</v>
          </cell>
        </row>
        <row r="8859">
          <cell r="A8859" t="str">
            <v>F3271</v>
          </cell>
          <cell r="C8859" t="str">
            <v>FS640424</v>
          </cell>
          <cell r="D8859" t="str">
            <v>FS694D</v>
          </cell>
        </row>
        <row r="8860">
          <cell r="A8860" t="str">
            <v>F3272</v>
          </cell>
          <cell r="C8860" t="str">
            <v>ES440424</v>
          </cell>
          <cell r="D8860" t="str">
            <v>ES494W</v>
          </cell>
        </row>
        <row r="8861">
          <cell r="A8861" t="str">
            <v>F3273</v>
          </cell>
          <cell r="C8861" t="str">
            <v>ES440425</v>
          </cell>
          <cell r="D8861" t="str">
            <v>ES400W</v>
          </cell>
        </row>
        <row r="8862">
          <cell r="A8862" t="str">
            <v>F3274</v>
          </cell>
          <cell r="C8862" t="str">
            <v>FT640425</v>
          </cell>
          <cell r="D8862" t="str">
            <v>FT628D</v>
          </cell>
        </row>
        <row r="8863">
          <cell r="A8863" t="str">
            <v>F3275</v>
          </cell>
          <cell r="C8863" t="str">
            <v>FS740425</v>
          </cell>
          <cell r="D8863" t="str">
            <v>FS738D</v>
          </cell>
        </row>
        <row r="8864">
          <cell r="A8864" t="str">
            <v>F3276</v>
          </cell>
          <cell r="C8864" t="str">
            <v>ES140426</v>
          </cell>
          <cell r="D8864" t="str">
            <v>ES198J</v>
          </cell>
        </row>
        <row r="8865">
          <cell r="A8865" t="str">
            <v>F3277</v>
          </cell>
          <cell r="C8865" t="str">
            <v>ES340426</v>
          </cell>
          <cell r="D8865" t="str">
            <v>ES340R</v>
          </cell>
        </row>
        <row r="8866">
          <cell r="A8866" t="str">
            <v>F3278</v>
          </cell>
          <cell r="C8866" t="str">
            <v>ES940428</v>
          </cell>
          <cell r="D8866" t="str">
            <v>ES965P</v>
          </cell>
        </row>
        <row r="8867">
          <cell r="A8867" t="str">
            <v>F3279</v>
          </cell>
          <cell r="C8867" t="str">
            <v>FS640428</v>
          </cell>
          <cell r="D8867" t="str">
            <v>FS678R</v>
          </cell>
        </row>
        <row r="8868">
          <cell r="A8868" t="str">
            <v>F3280</v>
          </cell>
          <cell r="C8868" t="str">
            <v>ES740429</v>
          </cell>
          <cell r="D8868" t="str">
            <v>ES754R</v>
          </cell>
        </row>
        <row r="8869">
          <cell r="A8869" t="str">
            <v>F3281</v>
          </cell>
          <cell r="C8869" t="str">
            <v>ES940429</v>
          </cell>
          <cell r="D8869" t="str">
            <v>ES905P</v>
          </cell>
        </row>
        <row r="8870">
          <cell r="A8870" t="str">
            <v>F3282</v>
          </cell>
          <cell r="C8870" t="str">
            <v>FS640429</v>
          </cell>
          <cell r="D8870" t="str">
            <v>FS694D</v>
          </cell>
        </row>
        <row r="8871">
          <cell r="A8871" t="str">
            <v>F3283</v>
          </cell>
          <cell r="C8871" t="str">
            <v>ER740429</v>
          </cell>
          <cell r="D8871" t="str">
            <v>ER732Y</v>
          </cell>
        </row>
        <row r="8872">
          <cell r="A8872" t="str">
            <v>F3284</v>
          </cell>
          <cell r="C8872" t="str">
            <v>ES840430</v>
          </cell>
          <cell r="D8872" t="str">
            <v>ES850M</v>
          </cell>
        </row>
        <row r="8873">
          <cell r="A8873" t="str">
            <v>F3285</v>
          </cell>
          <cell r="C8873" t="str">
            <v>ES440430</v>
          </cell>
          <cell r="D8873" t="str">
            <v>ES494W</v>
          </cell>
        </row>
        <row r="8874">
          <cell r="A8874" t="str">
            <v>F3286</v>
          </cell>
          <cell r="C8874" t="str">
            <v>ES440430</v>
          </cell>
          <cell r="D8874" t="str">
            <v>ES400W</v>
          </cell>
        </row>
        <row r="8875">
          <cell r="A8875" t="str">
            <v>F3287</v>
          </cell>
          <cell r="C8875" t="str">
            <v>FT640430</v>
          </cell>
          <cell r="D8875" t="str">
            <v>FT628D</v>
          </cell>
        </row>
        <row r="8876">
          <cell r="A8876" t="str">
            <v>F3288</v>
          </cell>
          <cell r="C8876" t="str">
            <v>FS740502</v>
          </cell>
          <cell r="D8876" t="str">
            <v>FS738D</v>
          </cell>
        </row>
        <row r="8877">
          <cell r="A8877" t="str">
            <v>F3289</v>
          </cell>
          <cell r="C8877" t="str">
            <v>ES140502</v>
          </cell>
          <cell r="D8877" t="str">
            <v>ES198J</v>
          </cell>
        </row>
        <row r="8878">
          <cell r="A8878" t="str">
            <v>F3290</v>
          </cell>
          <cell r="C8878" t="str">
            <v>ES340502</v>
          </cell>
          <cell r="D8878" t="str">
            <v>ES340R</v>
          </cell>
        </row>
        <row r="8879">
          <cell r="A8879" t="str">
            <v>F3291</v>
          </cell>
          <cell r="C8879" t="str">
            <v>ES940502</v>
          </cell>
          <cell r="D8879" t="str">
            <v>ES965P</v>
          </cell>
        </row>
        <row r="8880">
          <cell r="A8880" t="str">
            <v>F3292</v>
          </cell>
          <cell r="C8880" t="str">
            <v>FS640503</v>
          </cell>
          <cell r="D8880" t="str">
            <v>FS678R</v>
          </cell>
        </row>
        <row r="8881">
          <cell r="A8881" t="str">
            <v>F3293</v>
          </cell>
          <cell r="C8881" t="str">
            <v>FS640503</v>
          </cell>
          <cell r="D8881" t="str">
            <v>FS643V</v>
          </cell>
        </row>
        <row r="8882">
          <cell r="A8882" t="str">
            <v>F3294</v>
          </cell>
          <cell r="C8882" t="str">
            <v>ES740503</v>
          </cell>
          <cell r="D8882" t="str">
            <v>ES754R</v>
          </cell>
        </row>
        <row r="8883">
          <cell r="A8883" t="str">
            <v>F3295</v>
          </cell>
          <cell r="C8883" t="str">
            <v>FS640506</v>
          </cell>
          <cell r="D8883" t="str">
            <v>FS643V</v>
          </cell>
        </row>
        <row r="8884">
          <cell r="A8884" t="str">
            <v>F3296</v>
          </cell>
          <cell r="C8884" t="str">
            <v>ES640506</v>
          </cell>
          <cell r="D8884" t="str">
            <v>ES655W</v>
          </cell>
        </row>
        <row r="8885">
          <cell r="A8885" t="str">
            <v>F3297</v>
          </cell>
          <cell r="C8885" t="str">
            <v>FR340506</v>
          </cell>
          <cell r="D8885" t="str">
            <v>FR372M</v>
          </cell>
        </row>
        <row r="8886">
          <cell r="A8886" t="str">
            <v>F3298</v>
          </cell>
          <cell r="C8886" t="str">
            <v>FS640506</v>
          </cell>
          <cell r="D8886" t="str">
            <v>FS694D</v>
          </cell>
        </row>
        <row r="8887">
          <cell r="A8887" t="str">
            <v>F3299</v>
          </cell>
          <cell r="C8887" t="str">
            <v>ER740507</v>
          </cell>
          <cell r="D8887" t="str">
            <v>ER732Y</v>
          </cell>
        </row>
        <row r="8888">
          <cell r="A8888" t="str">
            <v>F3300</v>
          </cell>
          <cell r="C8888" t="str">
            <v>ES840507</v>
          </cell>
          <cell r="D8888" t="str">
            <v>ES850M</v>
          </cell>
        </row>
        <row r="8889">
          <cell r="A8889" t="str">
            <v>F3301</v>
          </cell>
          <cell r="C8889" t="str">
            <v>ES440507</v>
          </cell>
          <cell r="D8889" t="str">
            <v>ES494W</v>
          </cell>
        </row>
        <row r="8890">
          <cell r="A8890" t="str">
            <v>F3302</v>
          </cell>
          <cell r="C8890" t="str">
            <v>ES440510</v>
          </cell>
          <cell r="D8890" t="str">
            <v>ES400W</v>
          </cell>
        </row>
        <row r="8891">
          <cell r="A8891" t="str">
            <v>F3303</v>
          </cell>
          <cell r="C8891" t="str">
            <v>FT640510</v>
          </cell>
          <cell r="D8891" t="str">
            <v>FT628D</v>
          </cell>
        </row>
        <row r="8892">
          <cell r="A8892" t="str">
            <v>F3304</v>
          </cell>
          <cell r="C8892" t="str">
            <v>FS740512</v>
          </cell>
          <cell r="D8892" t="str">
            <v>FS738D</v>
          </cell>
        </row>
        <row r="8893">
          <cell r="A8893" t="str">
            <v>F3305</v>
          </cell>
          <cell r="C8893" t="str">
            <v>ES140512</v>
          </cell>
          <cell r="D8893" t="str">
            <v>ES198J</v>
          </cell>
        </row>
        <row r="8894">
          <cell r="A8894" t="str">
            <v>F3306</v>
          </cell>
          <cell r="C8894" t="str">
            <v>ES340513</v>
          </cell>
          <cell r="D8894" t="str">
            <v>ES340R</v>
          </cell>
        </row>
        <row r="8895">
          <cell r="A8895" t="str">
            <v>F3307</v>
          </cell>
          <cell r="C8895" t="str">
            <v>ES940513</v>
          </cell>
          <cell r="D8895" t="str">
            <v>ES965P</v>
          </cell>
        </row>
        <row r="8896">
          <cell r="A8896" t="str">
            <v>F3308</v>
          </cell>
          <cell r="C8896" t="str">
            <v>FS640513</v>
          </cell>
          <cell r="D8896" t="str">
            <v>FS678R</v>
          </cell>
        </row>
        <row r="8897">
          <cell r="A8897" t="str">
            <v>F3309</v>
          </cell>
          <cell r="C8897" t="str">
            <v>FS640514</v>
          </cell>
          <cell r="D8897" t="str">
            <v>FS643V</v>
          </cell>
        </row>
        <row r="8898">
          <cell r="A8898" t="str">
            <v>F3310</v>
          </cell>
          <cell r="C8898" t="str">
            <v>ES740514</v>
          </cell>
          <cell r="D8898" t="str">
            <v>ES754R</v>
          </cell>
        </row>
        <row r="8899">
          <cell r="A8899" t="str">
            <v>F3311</v>
          </cell>
          <cell r="C8899" t="str">
            <v>ES940514</v>
          </cell>
          <cell r="D8899" t="str">
            <v>ES905P</v>
          </cell>
        </row>
        <row r="8900">
          <cell r="A8900" t="str">
            <v>F3312</v>
          </cell>
          <cell r="C8900" t="str">
            <v>ES640515</v>
          </cell>
          <cell r="D8900" t="str">
            <v>ES655W</v>
          </cell>
        </row>
        <row r="8901">
          <cell r="A8901" t="str">
            <v>F3313</v>
          </cell>
          <cell r="C8901" t="str">
            <v>FR340515</v>
          </cell>
          <cell r="D8901" t="str">
            <v>FR372M</v>
          </cell>
        </row>
        <row r="8902">
          <cell r="A8902" t="str">
            <v>F3314</v>
          </cell>
          <cell r="C8902" t="str">
            <v>FS640515</v>
          </cell>
          <cell r="D8902" t="str">
            <v>FS694D</v>
          </cell>
        </row>
        <row r="8903">
          <cell r="A8903" t="str">
            <v>F3315</v>
          </cell>
          <cell r="C8903" t="str">
            <v>FR740516</v>
          </cell>
          <cell r="D8903" t="str">
            <v>FR732Y</v>
          </cell>
        </row>
        <row r="8904">
          <cell r="A8904" t="str">
            <v>F3316</v>
          </cell>
          <cell r="C8904" t="str">
            <v>ES840516</v>
          </cell>
          <cell r="D8904" t="str">
            <v>ES850M</v>
          </cell>
        </row>
        <row r="8905">
          <cell r="A8905" t="str">
            <v>F3317</v>
          </cell>
          <cell r="C8905" t="str">
            <v>ES440516</v>
          </cell>
          <cell r="D8905" t="str">
            <v>ES494W</v>
          </cell>
        </row>
        <row r="8906">
          <cell r="A8906" t="str">
            <v>F3318</v>
          </cell>
          <cell r="C8906" t="str">
            <v>ES440516</v>
          </cell>
          <cell r="D8906" t="str">
            <v>ES400W</v>
          </cell>
        </row>
        <row r="8907">
          <cell r="A8907" t="str">
            <v>F3319</v>
          </cell>
          <cell r="C8907" t="str">
            <v>FT640517</v>
          </cell>
          <cell r="D8907" t="str">
            <v>FT628D</v>
          </cell>
        </row>
        <row r="8908">
          <cell r="A8908" t="str">
            <v>F3320</v>
          </cell>
          <cell r="C8908" t="str">
            <v>FS740517</v>
          </cell>
          <cell r="D8908" t="str">
            <v>FS738D</v>
          </cell>
        </row>
        <row r="8909">
          <cell r="A8909" t="str">
            <v>F3321</v>
          </cell>
          <cell r="C8909" t="str">
            <v>ES140520</v>
          </cell>
          <cell r="D8909" t="str">
            <v>ES198J</v>
          </cell>
        </row>
        <row r="8910">
          <cell r="A8910" t="str">
            <v>F3322</v>
          </cell>
          <cell r="C8910" t="str">
            <v>ES340520</v>
          </cell>
          <cell r="D8910" t="str">
            <v>ES340R</v>
          </cell>
        </row>
        <row r="8911">
          <cell r="A8911" t="str">
            <v>F3323</v>
          </cell>
          <cell r="C8911" t="str">
            <v>ES940521</v>
          </cell>
          <cell r="D8911" t="str">
            <v>ES965P</v>
          </cell>
        </row>
        <row r="8912">
          <cell r="A8912" t="str">
            <v>F3324</v>
          </cell>
          <cell r="C8912" t="str">
            <v>FS640521</v>
          </cell>
          <cell r="D8912" t="str">
            <v>FS678R</v>
          </cell>
        </row>
        <row r="8913">
          <cell r="A8913" t="str">
            <v>F3325</v>
          </cell>
          <cell r="C8913" t="str">
            <v>FS640521</v>
          </cell>
          <cell r="D8913" t="str">
            <v>FS643V</v>
          </cell>
        </row>
        <row r="8914">
          <cell r="A8914" t="str">
            <v>F3326</v>
          </cell>
          <cell r="C8914" t="str">
            <v>ES740521</v>
          </cell>
          <cell r="D8914" t="str">
            <v>ES754R</v>
          </cell>
        </row>
        <row r="8915">
          <cell r="A8915" t="str">
            <v>F3327</v>
          </cell>
          <cell r="C8915" t="str">
            <v>ES940522</v>
          </cell>
          <cell r="D8915" t="str">
            <v>ES905P</v>
          </cell>
        </row>
        <row r="8916">
          <cell r="A8916" t="str">
            <v>F3328</v>
          </cell>
          <cell r="C8916" t="str">
            <v>ES640522</v>
          </cell>
          <cell r="D8916" t="str">
            <v>ES655W</v>
          </cell>
        </row>
        <row r="8917">
          <cell r="A8917" t="str">
            <v>F3329</v>
          </cell>
          <cell r="C8917" t="str">
            <v>FR340522</v>
          </cell>
          <cell r="D8917" t="str">
            <v>FR372M</v>
          </cell>
        </row>
        <row r="8918">
          <cell r="A8918" t="str">
            <v>F3330</v>
          </cell>
          <cell r="C8918" t="str">
            <v>FS640523</v>
          </cell>
          <cell r="D8918" t="str">
            <v>FS694D</v>
          </cell>
        </row>
        <row r="8919">
          <cell r="A8919" t="str">
            <v>F3331</v>
          </cell>
          <cell r="C8919" t="str">
            <v>ER740523</v>
          </cell>
          <cell r="D8919" t="str">
            <v>ER732Y</v>
          </cell>
        </row>
        <row r="8920">
          <cell r="A8920" t="str">
            <v>F3332</v>
          </cell>
          <cell r="C8920" t="str">
            <v>ES840523</v>
          </cell>
          <cell r="D8920" t="str">
            <v>ES850M</v>
          </cell>
        </row>
        <row r="8921">
          <cell r="A8921" t="str">
            <v>F3333</v>
          </cell>
          <cell r="C8921" t="str">
            <v>ES440524</v>
          </cell>
          <cell r="D8921" t="str">
            <v>ES494W</v>
          </cell>
        </row>
        <row r="8922">
          <cell r="A8922" t="str">
            <v>F3334</v>
          </cell>
          <cell r="C8922" t="str">
            <v>ES440526</v>
          </cell>
          <cell r="D8922" t="str">
            <v>ES400W</v>
          </cell>
        </row>
        <row r="8923">
          <cell r="A8923" t="str">
            <v>F3335</v>
          </cell>
          <cell r="C8923" t="str">
            <v>FT640527</v>
          </cell>
          <cell r="D8923" t="str">
            <v>FT628D</v>
          </cell>
        </row>
        <row r="8924">
          <cell r="A8924" t="str">
            <v>F3336</v>
          </cell>
          <cell r="C8924" t="str">
            <v>FS740528</v>
          </cell>
          <cell r="D8924" t="str">
            <v>FS738D</v>
          </cell>
        </row>
        <row r="8925">
          <cell r="A8925" t="str">
            <v>F3337</v>
          </cell>
          <cell r="C8925" t="str">
            <v>ES140528</v>
          </cell>
          <cell r="D8925" t="str">
            <v>ES198J</v>
          </cell>
        </row>
        <row r="8926">
          <cell r="A8926" t="str">
            <v>F3338</v>
          </cell>
          <cell r="C8926" t="str">
            <v>ES340528</v>
          </cell>
          <cell r="D8926" t="str">
            <v>ES340R</v>
          </cell>
        </row>
        <row r="8927">
          <cell r="A8927" t="str">
            <v>F3339</v>
          </cell>
          <cell r="C8927" t="str">
            <v>ES940529</v>
          </cell>
          <cell r="D8927" t="str">
            <v>ES965P</v>
          </cell>
        </row>
        <row r="8928">
          <cell r="A8928" t="str">
            <v>F3340</v>
          </cell>
          <cell r="C8928" t="str">
            <v>FS640529</v>
          </cell>
          <cell r="D8928" t="str">
            <v>FS678R</v>
          </cell>
        </row>
        <row r="8929">
          <cell r="A8929" t="str">
            <v>F3341</v>
          </cell>
          <cell r="C8929" t="str">
            <v>FS640529</v>
          </cell>
          <cell r="D8929" t="str">
            <v>FS643V</v>
          </cell>
        </row>
        <row r="8930">
          <cell r="A8930" t="str">
            <v>F3342</v>
          </cell>
          <cell r="C8930" t="str">
            <v>ES740530</v>
          </cell>
          <cell r="D8930" t="str">
            <v>ES754R</v>
          </cell>
        </row>
        <row r="8931">
          <cell r="A8931" t="str">
            <v>F3343</v>
          </cell>
          <cell r="C8931" t="str">
            <v>ES940530</v>
          </cell>
          <cell r="D8931" t="str">
            <v>ES905P</v>
          </cell>
        </row>
        <row r="8932">
          <cell r="A8932" t="str">
            <v>F3344</v>
          </cell>
          <cell r="C8932" t="str">
            <v>ES640530</v>
          </cell>
          <cell r="D8932" t="str">
            <v>ES655W</v>
          </cell>
        </row>
        <row r="8933">
          <cell r="A8933" t="str">
            <v>F3345</v>
          </cell>
          <cell r="C8933" t="str">
            <v>FR340531</v>
          </cell>
          <cell r="D8933" t="str">
            <v>FR372M</v>
          </cell>
        </row>
        <row r="8934">
          <cell r="A8934" t="str">
            <v>F3346</v>
          </cell>
          <cell r="C8934" t="str">
            <v>FS640602</v>
          </cell>
          <cell r="D8934" t="str">
            <v>FS694D</v>
          </cell>
        </row>
        <row r="8935">
          <cell r="A8935" t="str">
            <v>F3347</v>
          </cell>
          <cell r="C8935" t="str">
            <v>ER740602</v>
          </cell>
          <cell r="D8935" t="str">
            <v>ER732Y</v>
          </cell>
        </row>
        <row r="8936">
          <cell r="A8936" t="str">
            <v>F3348</v>
          </cell>
          <cell r="C8936" t="str">
            <v>ES840603</v>
          </cell>
          <cell r="D8936" t="str">
            <v>ES850M</v>
          </cell>
        </row>
        <row r="8937">
          <cell r="A8937" t="str">
            <v>F3349</v>
          </cell>
          <cell r="C8937" t="str">
            <v>ES440603</v>
          </cell>
          <cell r="D8937" t="str">
            <v>ES494W</v>
          </cell>
        </row>
        <row r="8938">
          <cell r="A8938" t="str">
            <v>F3350</v>
          </cell>
          <cell r="C8938" t="str">
            <v>ES440603</v>
          </cell>
          <cell r="D8938" t="str">
            <v>ES400W</v>
          </cell>
        </row>
        <row r="8939">
          <cell r="A8939" t="str">
            <v>F3351</v>
          </cell>
          <cell r="C8939" t="str">
            <v>FT640604</v>
          </cell>
          <cell r="D8939" t="str">
            <v>FT628D</v>
          </cell>
        </row>
        <row r="8940">
          <cell r="A8940" t="str">
            <v>F3352</v>
          </cell>
          <cell r="C8940" t="str">
            <v>ES140605</v>
          </cell>
          <cell r="D8940" t="str">
            <v>ES198J</v>
          </cell>
        </row>
        <row r="8941">
          <cell r="A8941" t="str">
            <v>F3353</v>
          </cell>
          <cell r="C8941" t="str">
            <v>ES340605</v>
          </cell>
          <cell r="D8941" t="str">
            <v>ES340R</v>
          </cell>
        </row>
        <row r="8942">
          <cell r="A8942" t="str">
            <v>F3354</v>
          </cell>
          <cell r="C8942" t="str">
            <v>ES940605</v>
          </cell>
          <cell r="D8942" t="str">
            <v>ES965P</v>
          </cell>
        </row>
        <row r="8943">
          <cell r="A8943" t="str">
            <v>F3355</v>
          </cell>
          <cell r="C8943" t="str">
            <v>ES740606</v>
          </cell>
          <cell r="D8943" t="str">
            <v>ES754R</v>
          </cell>
        </row>
        <row r="8944">
          <cell r="A8944" t="str">
            <v>F3356</v>
          </cell>
          <cell r="C8944" t="str">
            <v>ES940606</v>
          </cell>
          <cell r="D8944" t="str">
            <v>ES905P</v>
          </cell>
        </row>
        <row r="8945">
          <cell r="A8945" t="str">
            <v>F3357</v>
          </cell>
          <cell r="C8945" t="str">
            <v>ES640606</v>
          </cell>
          <cell r="D8945" t="str">
            <v>ES655W</v>
          </cell>
        </row>
        <row r="8946">
          <cell r="A8946" t="str">
            <v>F3358</v>
          </cell>
          <cell r="C8946" t="str">
            <v>FR340609</v>
          </cell>
          <cell r="D8946" t="str">
            <v>FR372M</v>
          </cell>
        </row>
        <row r="8947">
          <cell r="A8947" t="str">
            <v>F3359</v>
          </cell>
          <cell r="C8947" t="str">
            <v>FS640610</v>
          </cell>
          <cell r="D8947" t="str">
            <v>FS694D</v>
          </cell>
        </row>
        <row r="8948">
          <cell r="A8948" t="str">
            <v>F3360</v>
          </cell>
          <cell r="C8948" t="str">
            <v>ER740610</v>
          </cell>
          <cell r="D8948" t="str">
            <v>ER732Y</v>
          </cell>
        </row>
        <row r="8949">
          <cell r="A8949" t="str">
            <v>F3361</v>
          </cell>
          <cell r="C8949" t="str">
            <v>ES840610</v>
          </cell>
          <cell r="D8949" t="str">
            <v>ES850M</v>
          </cell>
        </row>
        <row r="8950">
          <cell r="A8950" t="str">
            <v>F3362</v>
          </cell>
          <cell r="C8950" t="str">
            <v>ES440611</v>
          </cell>
          <cell r="D8950" t="str">
            <v>ES494W</v>
          </cell>
        </row>
        <row r="8951">
          <cell r="A8951" t="str">
            <v>F3363</v>
          </cell>
          <cell r="C8951" t="str">
            <v>ES440611</v>
          </cell>
          <cell r="D8951" t="str">
            <v>ES400W</v>
          </cell>
        </row>
        <row r="8952">
          <cell r="A8952" t="str">
            <v>F3364</v>
          </cell>
          <cell r="C8952" t="str">
            <v>FT640611</v>
          </cell>
          <cell r="D8952" t="str">
            <v>FT628D</v>
          </cell>
        </row>
        <row r="8953">
          <cell r="A8953" t="str">
            <v>F3365</v>
          </cell>
          <cell r="C8953" t="str">
            <v>ES140612</v>
          </cell>
          <cell r="D8953" t="str">
            <v>ES198J</v>
          </cell>
        </row>
        <row r="8954">
          <cell r="A8954" t="str">
            <v>F3366</v>
          </cell>
          <cell r="C8954" t="str">
            <v>ES340612</v>
          </cell>
          <cell r="D8954" t="str">
            <v>ES340R</v>
          </cell>
        </row>
        <row r="8955">
          <cell r="A8955" t="str">
            <v>F3367</v>
          </cell>
          <cell r="C8955" t="str">
            <v>ES940613</v>
          </cell>
          <cell r="D8955" t="str">
            <v>ES965P</v>
          </cell>
        </row>
        <row r="8956">
          <cell r="A8956" t="str">
            <v>F3368</v>
          </cell>
          <cell r="C8956" t="str">
            <v>ES740613</v>
          </cell>
          <cell r="D8956" t="str">
            <v>ES754R</v>
          </cell>
        </row>
        <row r="8957">
          <cell r="A8957" t="str">
            <v>F3369</v>
          </cell>
          <cell r="C8957" t="str">
            <v>ES940613</v>
          </cell>
          <cell r="D8957" t="str">
            <v>ES905P</v>
          </cell>
        </row>
        <row r="8958">
          <cell r="A8958" t="str">
            <v>F3370</v>
          </cell>
          <cell r="C8958" t="str">
            <v>ES640614</v>
          </cell>
          <cell r="D8958" t="str">
            <v>ES655W</v>
          </cell>
        </row>
        <row r="8959">
          <cell r="A8959" t="str">
            <v>F3371</v>
          </cell>
          <cell r="C8959" t="str">
            <v>FR340616</v>
          </cell>
          <cell r="D8959" t="str">
            <v>FR372M</v>
          </cell>
        </row>
        <row r="8960">
          <cell r="A8960" t="str">
            <v>F3372</v>
          </cell>
          <cell r="C8960" t="str">
            <v>FS640617</v>
          </cell>
          <cell r="D8960" t="str">
            <v>FS694D</v>
          </cell>
        </row>
        <row r="8961">
          <cell r="A8961" t="str">
            <v>F3373</v>
          </cell>
          <cell r="C8961" t="str">
            <v>ER740617</v>
          </cell>
          <cell r="D8961" t="str">
            <v>ER732Y</v>
          </cell>
        </row>
        <row r="8962">
          <cell r="A8962" t="str">
            <v>F3374</v>
          </cell>
          <cell r="C8962" t="str">
            <v>ES840617</v>
          </cell>
          <cell r="D8962" t="str">
            <v>ES850M</v>
          </cell>
        </row>
        <row r="8963">
          <cell r="A8963" t="str">
            <v>F3375</v>
          </cell>
          <cell r="C8963" t="str">
            <v>ES440618</v>
          </cell>
          <cell r="D8963" t="str">
            <v>ES494W</v>
          </cell>
        </row>
        <row r="8964">
          <cell r="A8964" t="str">
            <v>F3376</v>
          </cell>
          <cell r="C8964" t="str">
            <v>ES440618</v>
          </cell>
          <cell r="D8964" t="str">
            <v>ES400W</v>
          </cell>
        </row>
        <row r="8965">
          <cell r="A8965" t="str">
            <v>F3377</v>
          </cell>
          <cell r="C8965" t="str">
            <v>FT640618</v>
          </cell>
          <cell r="D8965" t="str">
            <v>FT628D</v>
          </cell>
        </row>
        <row r="8966">
          <cell r="A8966" t="str">
            <v>F3378</v>
          </cell>
          <cell r="C8966" t="str">
            <v>ES140618</v>
          </cell>
          <cell r="D8966" t="str">
            <v>ES198J</v>
          </cell>
        </row>
        <row r="8967">
          <cell r="A8967" t="str">
            <v>F3379</v>
          </cell>
          <cell r="C8967" t="str">
            <v>ES340619</v>
          </cell>
          <cell r="D8967" t="str">
            <v>ES340R</v>
          </cell>
        </row>
        <row r="8968">
          <cell r="A8968" t="str">
            <v>F3380</v>
          </cell>
          <cell r="C8968" t="str">
            <v>ES940619</v>
          </cell>
          <cell r="D8968" t="str">
            <v>ES965P</v>
          </cell>
        </row>
        <row r="8969">
          <cell r="A8969" t="str">
            <v>F3381</v>
          </cell>
          <cell r="C8969" t="str">
            <v>ES740619</v>
          </cell>
          <cell r="D8969" t="str">
            <v>ES754R</v>
          </cell>
        </row>
        <row r="8970">
          <cell r="A8970" t="str">
            <v>F3382</v>
          </cell>
          <cell r="C8970" t="str">
            <v>ES940620</v>
          </cell>
          <cell r="D8970" t="str">
            <v>ES905P</v>
          </cell>
        </row>
        <row r="8971">
          <cell r="A8971" t="str">
            <v>F3383</v>
          </cell>
          <cell r="C8971" t="str">
            <v>ES640620</v>
          </cell>
          <cell r="D8971" t="str">
            <v>ES655W</v>
          </cell>
        </row>
        <row r="8972">
          <cell r="A8972" t="str">
            <v>F3384</v>
          </cell>
          <cell r="C8972" t="str">
            <v>FS840621</v>
          </cell>
          <cell r="D8972" t="str">
            <v>FS894H</v>
          </cell>
        </row>
        <row r="8973">
          <cell r="A8973" t="str">
            <v>F3385</v>
          </cell>
          <cell r="C8973" t="str">
            <v>FR340623</v>
          </cell>
          <cell r="D8973" t="str">
            <v>FR372M</v>
          </cell>
        </row>
        <row r="8974">
          <cell r="A8974" t="str">
            <v>F3386</v>
          </cell>
          <cell r="C8974" t="str">
            <v>ER740624</v>
          </cell>
          <cell r="D8974" t="str">
            <v>ER732Y</v>
          </cell>
        </row>
        <row r="8975">
          <cell r="A8975" t="str">
            <v>F3387</v>
          </cell>
          <cell r="C8975" t="str">
            <v>ES840624</v>
          </cell>
          <cell r="D8975" t="str">
            <v>ES850M</v>
          </cell>
        </row>
        <row r="8976">
          <cell r="A8976" t="str">
            <v>F3388</v>
          </cell>
          <cell r="C8976" t="str">
            <v>ES440624</v>
          </cell>
          <cell r="D8976" t="str">
            <v>ES494W</v>
          </cell>
        </row>
        <row r="8977">
          <cell r="A8977" t="str">
            <v>F3389</v>
          </cell>
          <cell r="C8977" t="str">
            <v>ES440624</v>
          </cell>
          <cell r="D8977" t="str">
            <v>ES400W</v>
          </cell>
        </row>
        <row r="8978">
          <cell r="A8978" t="str">
            <v>F3390</v>
          </cell>
          <cell r="C8978" t="str">
            <v>FT640625</v>
          </cell>
          <cell r="D8978" t="str">
            <v>FT628D</v>
          </cell>
        </row>
        <row r="8979">
          <cell r="A8979" t="str">
            <v>F3391</v>
          </cell>
          <cell r="C8979" t="str">
            <v>ES340625</v>
          </cell>
          <cell r="D8979" t="str">
            <v>ES340R</v>
          </cell>
        </row>
        <row r="8980">
          <cell r="A8980" t="str">
            <v>F3392</v>
          </cell>
          <cell r="C8980" t="str">
            <v>ES140625</v>
          </cell>
          <cell r="D8980" t="str">
            <v>ES198J</v>
          </cell>
        </row>
        <row r="8981">
          <cell r="A8981" t="str">
            <v>F3393</v>
          </cell>
          <cell r="C8981" t="str">
            <v>ES940626</v>
          </cell>
          <cell r="D8981" t="str">
            <v>ES965P</v>
          </cell>
        </row>
        <row r="8982">
          <cell r="A8982" t="str">
            <v>F3394</v>
          </cell>
          <cell r="C8982" t="str">
            <v>ES740626</v>
          </cell>
          <cell r="D8982" t="str">
            <v>ES754R</v>
          </cell>
        </row>
        <row r="8983">
          <cell r="A8983" t="str">
            <v>F3395</v>
          </cell>
          <cell r="C8983" t="str">
            <v>ES940626</v>
          </cell>
          <cell r="D8983" t="str">
            <v>ES905P</v>
          </cell>
        </row>
        <row r="8984">
          <cell r="A8984" t="str">
            <v>F3396</v>
          </cell>
          <cell r="C8984" t="str">
            <v>ES640627</v>
          </cell>
          <cell r="D8984" t="str">
            <v>ES655W</v>
          </cell>
        </row>
        <row r="8985">
          <cell r="A8985" t="str">
            <v>F3397</v>
          </cell>
          <cell r="C8985" t="str">
            <v>FS840627</v>
          </cell>
          <cell r="D8985" t="str">
            <v>FS894H</v>
          </cell>
        </row>
        <row r="8986">
          <cell r="A8986" t="str">
            <v>F3398</v>
          </cell>
          <cell r="C8986" t="str">
            <v>FR340628</v>
          </cell>
          <cell r="D8986" t="str">
            <v>FR372M</v>
          </cell>
        </row>
        <row r="8987">
          <cell r="A8987" t="str">
            <v>F3399</v>
          </cell>
          <cell r="C8987" t="str">
            <v>ER740630</v>
          </cell>
          <cell r="D8987" t="str">
            <v>ER732Y</v>
          </cell>
        </row>
        <row r="8988">
          <cell r="A8988" t="str">
            <v>F3400</v>
          </cell>
          <cell r="C8988" t="str">
            <v>ES840630</v>
          </cell>
          <cell r="D8988" t="str">
            <v>ES850M</v>
          </cell>
        </row>
        <row r="8989">
          <cell r="A8989" t="str">
            <v>F3401</v>
          </cell>
          <cell r="C8989" t="str">
            <v>ES440701</v>
          </cell>
          <cell r="D8989" t="str">
            <v>ES494W</v>
          </cell>
        </row>
        <row r="8990">
          <cell r="A8990" t="str">
            <v>F3402</v>
          </cell>
          <cell r="C8990" t="str">
            <v>ES440701</v>
          </cell>
          <cell r="D8990" t="str">
            <v>ES400W</v>
          </cell>
        </row>
        <row r="8991">
          <cell r="A8991" t="str">
            <v>F3403</v>
          </cell>
          <cell r="C8991" t="str">
            <v>FT640701</v>
          </cell>
          <cell r="D8991" t="str">
            <v>FT628D</v>
          </cell>
        </row>
        <row r="8992">
          <cell r="A8992" t="str">
            <v>F3404</v>
          </cell>
          <cell r="C8992" t="str">
            <v>ES340702</v>
          </cell>
          <cell r="D8992" t="str">
            <v>ES340R</v>
          </cell>
        </row>
        <row r="8993">
          <cell r="A8993" t="str">
            <v>F3405</v>
          </cell>
          <cell r="C8993" t="str">
            <v>ES140702</v>
          </cell>
          <cell r="D8993" t="str">
            <v>ES198J</v>
          </cell>
        </row>
        <row r="8994">
          <cell r="A8994" t="str">
            <v>F3406</v>
          </cell>
          <cell r="C8994" t="str">
            <v>FR540702</v>
          </cell>
          <cell r="D8994" t="str">
            <v>FR532M</v>
          </cell>
        </row>
        <row r="8995">
          <cell r="A8995" t="str">
            <v>F3407</v>
          </cell>
          <cell r="C8995" t="str">
            <v>ES740703</v>
          </cell>
          <cell r="D8995" t="str">
            <v>ES754R</v>
          </cell>
        </row>
        <row r="8996">
          <cell r="A8996" t="str">
            <v>F3408</v>
          </cell>
          <cell r="C8996" t="str">
            <v>ES940703</v>
          </cell>
          <cell r="D8996" t="str">
            <v>ES905P</v>
          </cell>
        </row>
        <row r="8997">
          <cell r="A8997" t="str">
            <v>F3409</v>
          </cell>
          <cell r="C8997" t="str">
            <v>ES640703</v>
          </cell>
          <cell r="D8997" t="str">
            <v>ES655W</v>
          </cell>
        </row>
        <row r="8998">
          <cell r="A8998" t="str">
            <v>F3410</v>
          </cell>
          <cell r="C8998" t="str">
            <v>FS840704</v>
          </cell>
          <cell r="D8998" t="str">
            <v>FS894H</v>
          </cell>
        </row>
        <row r="8999">
          <cell r="A8999" t="str">
            <v>F3411</v>
          </cell>
          <cell r="C8999" t="str">
            <v>FR340704</v>
          </cell>
          <cell r="D8999" t="str">
            <v>FR372M</v>
          </cell>
        </row>
        <row r="9000">
          <cell r="A9000" t="str">
            <v>F3412</v>
          </cell>
          <cell r="C9000" t="str">
            <v>ER740704</v>
          </cell>
          <cell r="D9000" t="str">
            <v>ER732Y</v>
          </cell>
        </row>
        <row r="9001">
          <cell r="A9001" t="str">
            <v>F3413</v>
          </cell>
          <cell r="C9001" t="str">
            <v>ES840705</v>
          </cell>
          <cell r="D9001" t="str">
            <v>ES850M</v>
          </cell>
        </row>
        <row r="9002">
          <cell r="A9002" t="str">
            <v>F3414</v>
          </cell>
          <cell r="C9002" t="str">
            <v>ES440707</v>
          </cell>
          <cell r="D9002" t="str">
            <v>ES494W</v>
          </cell>
        </row>
        <row r="9003">
          <cell r="A9003" t="str">
            <v>F3415</v>
          </cell>
          <cell r="C9003" t="str">
            <v>ES440707</v>
          </cell>
          <cell r="D9003" t="str">
            <v>ES400W</v>
          </cell>
        </row>
        <row r="9004">
          <cell r="A9004" t="str">
            <v>F3416</v>
          </cell>
          <cell r="C9004" t="str">
            <v>ES140708</v>
          </cell>
          <cell r="D9004" t="str">
            <v>ES163J</v>
          </cell>
        </row>
        <row r="9005">
          <cell r="A9005" t="str">
            <v>F3417</v>
          </cell>
          <cell r="C9005" t="str">
            <v>ES340708</v>
          </cell>
          <cell r="D9005" t="str">
            <v>ES340R</v>
          </cell>
        </row>
        <row r="9006">
          <cell r="A9006" t="str">
            <v>F3418</v>
          </cell>
          <cell r="C9006" t="str">
            <v>ES140709</v>
          </cell>
          <cell r="D9006" t="str">
            <v>ES198J</v>
          </cell>
        </row>
        <row r="9007">
          <cell r="A9007" t="str">
            <v>F3419</v>
          </cell>
          <cell r="C9007" t="str">
            <v>FR540709</v>
          </cell>
          <cell r="D9007" t="str">
            <v>FR532M</v>
          </cell>
        </row>
        <row r="9008">
          <cell r="A9008" t="str">
            <v>F3420</v>
          </cell>
          <cell r="C9008" t="str">
            <v>ES740709</v>
          </cell>
          <cell r="D9008" t="str">
            <v>ES754R</v>
          </cell>
        </row>
        <row r="9009">
          <cell r="A9009" t="str">
            <v>F3421</v>
          </cell>
          <cell r="C9009" t="str">
            <v>ES940710</v>
          </cell>
          <cell r="D9009" t="str">
            <v>ES905P</v>
          </cell>
        </row>
        <row r="9010">
          <cell r="A9010" t="str">
            <v>F3422</v>
          </cell>
          <cell r="C9010" t="str">
            <v>ES640710</v>
          </cell>
          <cell r="D9010" t="str">
            <v>ES655W</v>
          </cell>
        </row>
        <row r="9011">
          <cell r="A9011" t="str">
            <v>F3423</v>
          </cell>
          <cell r="C9011" t="str">
            <v>FS840710</v>
          </cell>
          <cell r="D9011" t="str">
            <v>FS894H</v>
          </cell>
        </row>
        <row r="9012">
          <cell r="A9012" t="str">
            <v>F3424</v>
          </cell>
          <cell r="C9012" t="str">
            <v>FR340711</v>
          </cell>
          <cell r="D9012" t="str">
            <v>FR372M</v>
          </cell>
        </row>
        <row r="9013">
          <cell r="A9013" t="str">
            <v>F3425</v>
          </cell>
          <cell r="C9013" t="str">
            <v>ER740711</v>
          </cell>
          <cell r="D9013" t="str">
            <v>ER732Y</v>
          </cell>
        </row>
        <row r="9014">
          <cell r="A9014" t="str">
            <v>F3426</v>
          </cell>
          <cell r="C9014" t="str">
            <v>ES840711</v>
          </cell>
          <cell r="D9014" t="str">
            <v>ES850M</v>
          </cell>
        </row>
        <row r="9015">
          <cell r="A9015" t="str">
            <v>F3427</v>
          </cell>
          <cell r="C9015" t="str">
            <v>ES440712</v>
          </cell>
          <cell r="D9015" t="str">
            <v>ES408M</v>
          </cell>
        </row>
        <row r="9016">
          <cell r="A9016" t="str">
            <v>F3428</v>
          </cell>
          <cell r="C9016" t="str">
            <v>ES440714</v>
          </cell>
          <cell r="D9016" t="str">
            <v>ES400W</v>
          </cell>
        </row>
        <row r="9017">
          <cell r="A9017" t="str">
            <v>F3429</v>
          </cell>
          <cell r="C9017" t="str">
            <v>ES140714</v>
          </cell>
          <cell r="D9017" t="str">
            <v>ES163J</v>
          </cell>
        </row>
        <row r="9018">
          <cell r="A9018" t="str">
            <v>F3430</v>
          </cell>
          <cell r="C9018" t="str">
            <v>ES340715</v>
          </cell>
          <cell r="D9018" t="str">
            <v>ES340R</v>
          </cell>
        </row>
        <row r="9019">
          <cell r="A9019" t="str">
            <v>F3431</v>
          </cell>
          <cell r="C9019" t="str">
            <v>ES140715</v>
          </cell>
          <cell r="D9019" t="str">
            <v>ES198J</v>
          </cell>
        </row>
        <row r="9020">
          <cell r="A9020" t="str">
            <v>F3432</v>
          </cell>
          <cell r="C9020" t="str">
            <v>FR540716</v>
          </cell>
          <cell r="D9020" t="str">
            <v>FR532M</v>
          </cell>
        </row>
        <row r="9021">
          <cell r="A9021" t="str">
            <v>F3433</v>
          </cell>
          <cell r="C9021" t="str">
            <v>ES940716</v>
          </cell>
          <cell r="D9021" t="str">
            <v>ES905P</v>
          </cell>
        </row>
        <row r="9022">
          <cell r="A9022" t="str">
            <v>F3434</v>
          </cell>
          <cell r="C9022" t="str">
            <v>ES640716</v>
          </cell>
          <cell r="D9022" t="str">
            <v>ES655W</v>
          </cell>
        </row>
        <row r="9023">
          <cell r="A9023" t="str">
            <v>F3435</v>
          </cell>
          <cell r="C9023" t="str">
            <v>FS840717</v>
          </cell>
          <cell r="D9023" t="str">
            <v>FS894H</v>
          </cell>
        </row>
        <row r="9024">
          <cell r="A9024" t="str">
            <v>F3436</v>
          </cell>
          <cell r="C9024" t="str">
            <v>FR340717</v>
          </cell>
          <cell r="D9024" t="str">
            <v>FR372M</v>
          </cell>
        </row>
        <row r="9025">
          <cell r="A9025" t="str">
            <v>F3437</v>
          </cell>
          <cell r="C9025" t="str">
            <v>ER740717</v>
          </cell>
          <cell r="D9025" t="str">
            <v>ER732Y</v>
          </cell>
        </row>
        <row r="9026">
          <cell r="A9026" t="str">
            <v>F3438</v>
          </cell>
          <cell r="C9026" t="str">
            <v>ES840718</v>
          </cell>
          <cell r="D9026" t="str">
            <v>ES850M</v>
          </cell>
        </row>
        <row r="9027">
          <cell r="A9027" t="str">
            <v>F3439</v>
          </cell>
          <cell r="C9027" t="str">
            <v>ES440718</v>
          </cell>
          <cell r="D9027" t="str">
            <v>ES408M</v>
          </cell>
        </row>
        <row r="9028">
          <cell r="A9028" t="str">
            <v>F3440</v>
          </cell>
          <cell r="C9028" t="str">
            <v>ES440718</v>
          </cell>
          <cell r="D9028" t="str">
            <v>ES400W</v>
          </cell>
        </row>
        <row r="9029">
          <cell r="A9029" t="str">
            <v>F3441</v>
          </cell>
          <cell r="C9029" t="str">
            <v>ES140719</v>
          </cell>
          <cell r="D9029" t="str">
            <v>ES163J</v>
          </cell>
        </row>
        <row r="9030">
          <cell r="A9030" t="str">
            <v>F3442</v>
          </cell>
          <cell r="C9030" t="str">
            <v>ES340721</v>
          </cell>
          <cell r="D9030" t="str">
            <v>ES340R</v>
          </cell>
        </row>
        <row r="9031">
          <cell r="A9031" t="str">
            <v>F3443</v>
          </cell>
          <cell r="C9031" t="str">
            <v>ES140721</v>
          </cell>
          <cell r="D9031" t="str">
            <v>ES198J</v>
          </cell>
        </row>
        <row r="9032">
          <cell r="A9032" t="str">
            <v>F3444</v>
          </cell>
          <cell r="C9032" t="str">
            <v>FR540722</v>
          </cell>
          <cell r="D9032" t="str">
            <v>FR532M</v>
          </cell>
        </row>
        <row r="9033">
          <cell r="A9033" t="str">
            <v>F3445</v>
          </cell>
          <cell r="C9033" t="str">
            <v>ES940722</v>
          </cell>
          <cell r="D9033" t="str">
            <v>ES905P</v>
          </cell>
        </row>
        <row r="9034">
          <cell r="A9034" t="str">
            <v>F3446</v>
          </cell>
          <cell r="C9034" t="str">
            <v>ES640723</v>
          </cell>
          <cell r="D9034" t="str">
            <v>ES655W</v>
          </cell>
        </row>
        <row r="9035">
          <cell r="A9035" t="str">
            <v>F3447</v>
          </cell>
          <cell r="C9035" t="str">
            <v>FS840723</v>
          </cell>
          <cell r="D9035" t="str">
            <v>FS894H</v>
          </cell>
        </row>
        <row r="9036">
          <cell r="A9036" t="str">
            <v>F3448</v>
          </cell>
          <cell r="C9036" t="str">
            <v>FR340723</v>
          </cell>
          <cell r="D9036" t="str">
            <v>FR372M</v>
          </cell>
        </row>
        <row r="9037">
          <cell r="A9037" t="str">
            <v>F3449</v>
          </cell>
          <cell r="C9037" t="str">
            <v>ER740724</v>
          </cell>
          <cell r="D9037" t="str">
            <v>ER732Y</v>
          </cell>
        </row>
        <row r="9038">
          <cell r="A9038" t="str">
            <v>F3450</v>
          </cell>
          <cell r="C9038" t="str">
            <v>ES840724</v>
          </cell>
          <cell r="D9038" t="str">
            <v>ES850M</v>
          </cell>
        </row>
        <row r="9039">
          <cell r="A9039" t="str">
            <v>F3451</v>
          </cell>
          <cell r="C9039" t="str">
            <v>ES440724</v>
          </cell>
          <cell r="D9039" t="str">
            <v>ES408M</v>
          </cell>
        </row>
        <row r="9040">
          <cell r="A9040" t="str">
            <v>F3452</v>
          </cell>
          <cell r="C9040" t="str">
            <v>ES440725</v>
          </cell>
          <cell r="D9040" t="str">
            <v>ES400W</v>
          </cell>
        </row>
        <row r="9041">
          <cell r="A9041" t="str">
            <v>F3453</v>
          </cell>
          <cell r="C9041" t="str">
            <v>ES140725</v>
          </cell>
          <cell r="D9041" t="str">
            <v>ES163J</v>
          </cell>
        </row>
        <row r="9042">
          <cell r="A9042" t="str">
            <v>F3454</v>
          </cell>
          <cell r="C9042" t="str">
            <v>ES340725</v>
          </cell>
          <cell r="D9042" t="str">
            <v>ES340R</v>
          </cell>
        </row>
        <row r="9043">
          <cell r="A9043" t="str">
            <v>F3455</v>
          </cell>
          <cell r="C9043" t="str">
            <v>ES140726</v>
          </cell>
          <cell r="D9043" t="str">
            <v>ES198J</v>
          </cell>
        </row>
        <row r="9044">
          <cell r="A9044" t="str">
            <v>F3456</v>
          </cell>
          <cell r="C9044" t="str">
            <v>FR540728</v>
          </cell>
          <cell r="D9044" t="str">
            <v>FR532M</v>
          </cell>
        </row>
        <row r="9045">
          <cell r="A9045" t="str">
            <v>F3457</v>
          </cell>
          <cell r="C9045" t="str">
            <v>ES940728</v>
          </cell>
          <cell r="D9045" t="str">
            <v>ES905P</v>
          </cell>
        </row>
        <row r="9046">
          <cell r="A9046" t="str">
            <v>F3458</v>
          </cell>
          <cell r="C9046" t="str">
            <v>ES640729</v>
          </cell>
          <cell r="D9046" t="str">
            <v>ES655W</v>
          </cell>
        </row>
        <row r="9047">
          <cell r="A9047" t="str">
            <v>F3459</v>
          </cell>
          <cell r="C9047" t="str">
            <v>FS840729</v>
          </cell>
          <cell r="D9047" t="str">
            <v>FS894H</v>
          </cell>
        </row>
        <row r="9048">
          <cell r="A9048" t="str">
            <v>F3460</v>
          </cell>
          <cell r="C9048" t="str">
            <v>FR340730</v>
          </cell>
          <cell r="D9048" t="str">
            <v>FR372M</v>
          </cell>
        </row>
        <row r="9049">
          <cell r="A9049" t="str">
            <v>F3461</v>
          </cell>
          <cell r="C9049" t="str">
            <v>ER740730</v>
          </cell>
          <cell r="D9049" t="str">
            <v>ER732Y</v>
          </cell>
        </row>
        <row r="9050">
          <cell r="A9050" t="str">
            <v>F3462</v>
          </cell>
          <cell r="C9050" t="str">
            <v>ES840730</v>
          </cell>
          <cell r="D9050" t="str">
            <v>ES850M</v>
          </cell>
        </row>
        <row r="9051">
          <cell r="A9051" t="str">
            <v>F3463</v>
          </cell>
          <cell r="C9051" t="str">
            <v>ES440731</v>
          </cell>
          <cell r="D9051" t="str">
            <v>ES408M</v>
          </cell>
        </row>
        <row r="9052">
          <cell r="A9052" t="str">
            <v>F3464</v>
          </cell>
          <cell r="C9052" t="str">
            <v>ES440731</v>
          </cell>
          <cell r="D9052" t="str">
            <v>ES400W</v>
          </cell>
        </row>
        <row r="9053">
          <cell r="A9053" t="str">
            <v>F3465</v>
          </cell>
          <cell r="C9053" t="str">
            <v>ES140731</v>
          </cell>
          <cell r="D9053" t="str">
            <v>ES163J</v>
          </cell>
        </row>
        <row r="9054">
          <cell r="A9054" t="str">
            <v>F3466</v>
          </cell>
          <cell r="C9054" t="str">
            <v>ES340801</v>
          </cell>
          <cell r="D9054" t="str">
            <v>ES340R</v>
          </cell>
        </row>
        <row r="9055">
          <cell r="A9055" t="str">
            <v>F3467</v>
          </cell>
          <cell r="C9055" t="str">
            <v>ES140801</v>
          </cell>
          <cell r="D9055" t="str">
            <v>ES198J</v>
          </cell>
        </row>
        <row r="9056">
          <cell r="A9056" t="str">
            <v>F3468</v>
          </cell>
          <cell r="C9056" t="str">
            <v>FR540801</v>
          </cell>
          <cell r="D9056" t="str">
            <v>FR532M</v>
          </cell>
        </row>
        <row r="9057">
          <cell r="A9057" t="str">
            <v>F3469</v>
          </cell>
          <cell r="C9057" t="str">
            <v>ES940802</v>
          </cell>
          <cell r="D9057" t="str">
            <v>ES905P</v>
          </cell>
        </row>
        <row r="9058">
          <cell r="A9058" t="str">
            <v>F3470</v>
          </cell>
          <cell r="C9058" t="str">
            <v>ES640819</v>
          </cell>
          <cell r="D9058" t="str">
            <v>ES655W</v>
          </cell>
        </row>
        <row r="9059">
          <cell r="A9059" t="str">
            <v>F3471</v>
          </cell>
          <cell r="C9059" t="str">
            <v>FS840819</v>
          </cell>
          <cell r="D9059" t="str">
            <v>FS894H</v>
          </cell>
        </row>
        <row r="9060">
          <cell r="A9060" t="str">
            <v>F3472</v>
          </cell>
          <cell r="C9060" t="str">
            <v>FR340819</v>
          </cell>
          <cell r="D9060" t="str">
            <v>FR372M</v>
          </cell>
        </row>
        <row r="9061">
          <cell r="A9061" t="str">
            <v>F3473</v>
          </cell>
          <cell r="C9061" t="str">
            <v>ER740819</v>
          </cell>
          <cell r="D9061" t="str">
            <v>ER732Y</v>
          </cell>
        </row>
        <row r="9062">
          <cell r="A9062" t="str">
            <v>F3474</v>
          </cell>
          <cell r="C9062" t="str">
            <v>ES840820</v>
          </cell>
          <cell r="D9062" t="str">
            <v>ES850M</v>
          </cell>
        </row>
        <row r="9063">
          <cell r="A9063" t="str">
            <v>F3475</v>
          </cell>
          <cell r="C9063" t="str">
            <v>ES440820</v>
          </cell>
          <cell r="D9063" t="str">
            <v>ES408M</v>
          </cell>
        </row>
        <row r="9064">
          <cell r="A9064" t="str">
            <v>F3476</v>
          </cell>
          <cell r="C9064" t="str">
            <v>ES440820</v>
          </cell>
          <cell r="D9064" t="str">
            <v>ES400W</v>
          </cell>
        </row>
        <row r="9065">
          <cell r="A9065" t="str">
            <v>F3477</v>
          </cell>
          <cell r="C9065" t="str">
            <v>ES140821</v>
          </cell>
          <cell r="D9065" t="str">
            <v>ES163J</v>
          </cell>
        </row>
        <row r="9066">
          <cell r="A9066" t="str">
            <v>F3478</v>
          </cell>
          <cell r="C9066" t="str">
            <v>ES340821</v>
          </cell>
          <cell r="D9066" t="str">
            <v>ES340R</v>
          </cell>
        </row>
        <row r="9067">
          <cell r="A9067" t="str">
            <v>F3479</v>
          </cell>
          <cell r="C9067" t="str">
            <v>ES140821</v>
          </cell>
          <cell r="D9067" t="str">
            <v>ES198J</v>
          </cell>
        </row>
        <row r="9068">
          <cell r="A9068" t="str">
            <v>F3480</v>
          </cell>
          <cell r="C9068" t="str">
            <v>FR540822</v>
          </cell>
          <cell r="D9068" t="str">
            <v>FR532M</v>
          </cell>
        </row>
        <row r="9069">
          <cell r="A9069" t="str">
            <v>F3481</v>
          </cell>
          <cell r="C9069" t="str">
            <v>ES640822</v>
          </cell>
          <cell r="D9069" t="str">
            <v>ES655W</v>
          </cell>
        </row>
        <row r="9070">
          <cell r="A9070" t="str">
            <v>F3482</v>
          </cell>
          <cell r="C9070" t="str">
            <v>FS840823</v>
          </cell>
          <cell r="D9070" t="str">
            <v>FS894H</v>
          </cell>
        </row>
        <row r="9071">
          <cell r="A9071" t="str">
            <v>F3483</v>
          </cell>
          <cell r="C9071" t="str">
            <v>FR340826</v>
          </cell>
          <cell r="D9071" t="str">
            <v>FR372M</v>
          </cell>
        </row>
        <row r="9072">
          <cell r="A9072" t="str">
            <v>F3484</v>
          </cell>
          <cell r="C9072" t="str">
            <v>ER740826</v>
          </cell>
          <cell r="D9072" t="str">
            <v>ER732Y</v>
          </cell>
        </row>
        <row r="9073">
          <cell r="A9073" t="str">
            <v>F3485</v>
          </cell>
          <cell r="C9073" t="str">
            <v>ES840827</v>
          </cell>
          <cell r="D9073" t="str">
            <v>ES850M</v>
          </cell>
        </row>
        <row r="9074">
          <cell r="A9074" t="str">
            <v>F3486</v>
          </cell>
          <cell r="C9074" t="str">
            <v>ES440827</v>
          </cell>
          <cell r="D9074" t="str">
            <v>ES408M</v>
          </cell>
        </row>
        <row r="9075">
          <cell r="A9075" t="str">
            <v>F3487</v>
          </cell>
          <cell r="C9075" t="str">
            <v>ES440827</v>
          </cell>
          <cell r="D9075" t="str">
            <v>ES400W</v>
          </cell>
        </row>
        <row r="9076">
          <cell r="A9076" t="str">
            <v>F3488</v>
          </cell>
          <cell r="C9076" t="str">
            <v>ES940828</v>
          </cell>
          <cell r="D9076" t="str">
            <v>ES905P</v>
          </cell>
        </row>
        <row r="9077">
          <cell r="A9077" t="str">
            <v>F3489</v>
          </cell>
          <cell r="C9077" t="str">
            <v>ES340828</v>
          </cell>
          <cell r="D9077" t="str">
            <v>ES340R</v>
          </cell>
        </row>
        <row r="9078">
          <cell r="A9078" t="str">
            <v>F3490</v>
          </cell>
          <cell r="C9078" t="str">
            <v>ES140828</v>
          </cell>
          <cell r="D9078" t="str">
            <v>ES198J</v>
          </cell>
        </row>
        <row r="9079">
          <cell r="A9079" t="str">
            <v>F3491</v>
          </cell>
          <cell r="C9079" t="str">
            <v>FR540829</v>
          </cell>
          <cell r="D9079" t="str">
            <v>FR532M</v>
          </cell>
        </row>
        <row r="9080">
          <cell r="A9080" t="str">
            <v>F3492</v>
          </cell>
          <cell r="C9080" t="str">
            <v>FS640829</v>
          </cell>
          <cell r="D9080" t="str">
            <v>FS643V</v>
          </cell>
        </row>
        <row r="9081">
          <cell r="A9081" t="str">
            <v>F3493</v>
          </cell>
          <cell r="C9081" t="str">
            <v>FS840829</v>
          </cell>
          <cell r="D9081" t="str">
            <v>FS894H</v>
          </cell>
        </row>
        <row r="9082">
          <cell r="A9082" t="str">
            <v>F3494</v>
          </cell>
          <cell r="C9082" t="str">
            <v>FR340830</v>
          </cell>
          <cell r="D9082" t="str">
            <v>FR372M</v>
          </cell>
        </row>
        <row r="9083">
          <cell r="A9083" t="str">
            <v>F3495</v>
          </cell>
          <cell r="C9083" t="str">
            <v>ER740901</v>
          </cell>
          <cell r="D9083" t="str">
            <v>ER732Y</v>
          </cell>
        </row>
        <row r="9084">
          <cell r="A9084" t="str">
            <v>F3496</v>
          </cell>
          <cell r="C9084" t="str">
            <v>ES840901</v>
          </cell>
          <cell r="D9084" t="str">
            <v>ES850M</v>
          </cell>
        </row>
        <row r="9085">
          <cell r="A9085" t="str">
            <v>F3497</v>
          </cell>
          <cell r="C9085" t="str">
            <v>ES440902</v>
          </cell>
          <cell r="D9085" t="str">
            <v>ES408M</v>
          </cell>
        </row>
        <row r="9086">
          <cell r="A9086" t="str">
            <v>F3498</v>
          </cell>
          <cell r="C9086" t="str">
            <v>ES440902</v>
          </cell>
          <cell r="D9086" t="str">
            <v>ES400W</v>
          </cell>
        </row>
        <row r="9087">
          <cell r="A9087" t="str">
            <v>F3499</v>
          </cell>
          <cell r="C9087" t="str">
            <v>ES940903</v>
          </cell>
          <cell r="D9087" t="str">
            <v>ES905P</v>
          </cell>
        </row>
        <row r="9088">
          <cell r="A9088" t="str">
            <v>F3500</v>
          </cell>
          <cell r="C9088" t="str">
            <v>ES340903</v>
          </cell>
          <cell r="D9088" t="str">
            <v>ES340R</v>
          </cell>
        </row>
        <row r="9089">
          <cell r="A9089" t="str">
            <v>F3501</v>
          </cell>
          <cell r="C9089" t="str">
            <v>ES140903</v>
          </cell>
          <cell r="D9089" t="str">
            <v>ES198J</v>
          </cell>
        </row>
        <row r="9090">
          <cell r="A9090" t="str">
            <v>F3502</v>
          </cell>
          <cell r="C9090" t="str">
            <v>FR540904</v>
          </cell>
          <cell r="D9090" t="str">
            <v>FR532M</v>
          </cell>
        </row>
        <row r="9091">
          <cell r="A9091" t="str">
            <v>F3503</v>
          </cell>
          <cell r="C9091" t="str">
            <v>FS640904</v>
          </cell>
          <cell r="D9091" t="str">
            <v>FS643V</v>
          </cell>
        </row>
        <row r="9092">
          <cell r="A9092" t="str">
            <v>F3504</v>
          </cell>
          <cell r="C9092" t="str">
            <v>FS840904</v>
          </cell>
          <cell r="D9092" t="str">
            <v>FS894H</v>
          </cell>
        </row>
        <row r="9093">
          <cell r="A9093" t="str">
            <v>F3505</v>
          </cell>
          <cell r="C9093" t="str">
            <v>FR340905</v>
          </cell>
          <cell r="D9093" t="str">
            <v>FR372M</v>
          </cell>
        </row>
        <row r="9094">
          <cell r="A9094" t="str">
            <v>F3506</v>
          </cell>
          <cell r="C9094" t="str">
            <v>ER740905</v>
          </cell>
          <cell r="D9094" t="str">
            <v>ER732Y</v>
          </cell>
        </row>
        <row r="9095">
          <cell r="A9095" t="str">
            <v>F3507</v>
          </cell>
          <cell r="C9095" t="str">
            <v>ES840905</v>
          </cell>
          <cell r="D9095" t="str">
            <v>ES850M</v>
          </cell>
        </row>
        <row r="9096">
          <cell r="A9096" t="str">
            <v>F3508</v>
          </cell>
          <cell r="C9096" t="str">
            <v>ES440906</v>
          </cell>
          <cell r="D9096" t="str">
            <v>ES408M</v>
          </cell>
        </row>
        <row r="9097">
          <cell r="A9097" t="str">
            <v>F3509</v>
          </cell>
          <cell r="C9097" t="str">
            <v>ES440908</v>
          </cell>
          <cell r="D9097" t="str">
            <v>ES400W</v>
          </cell>
        </row>
        <row r="9098">
          <cell r="A9098" t="str">
            <v>F3510</v>
          </cell>
          <cell r="C9098" t="str">
            <v>ES940908</v>
          </cell>
          <cell r="D9098" t="str">
            <v>ES905P</v>
          </cell>
        </row>
        <row r="9099">
          <cell r="A9099" t="str">
            <v>F3511</v>
          </cell>
          <cell r="C9099" t="str">
            <v>ES340909</v>
          </cell>
          <cell r="D9099" t="str">
            <v>ES340R</v>
          </cell>
        </row>
        <row r="9100">
          <cell r="A9100" t="str">
            <v>F3512</v>
          </cell>
          <cell r="C9100" t="str">
            <v>ES140909</v>
          </cell>
          <cell r="D9100" t="str">
            <v>ES198J</v>
          </cell>
        </row>
        <row r="9101">
          <cell r="A9101" t="str">
            <v>F3513</v>
          </cell>
          <cell r="C9101" t="str">
            <v>FR540910</v>
          </cell>
          <cell r="D9101" t="str">
            <v>FR532M</v>
          </cell>
        </row>
        <row r="9102">
          <cell r="A9102" t="str">
            <v>F3514</v>
          </cell>
          <cell r="C9102" t="str">
            <v>FS640910</v>
          </cell>
          <cell r="D9102" t="str">
            <v>FS643V</v>
          </cell>
        </row>
        <row r="9103">
          <cell r="A9103" t="str">
            <v>F3515</v>
          </cell>
          <cell r="C9103" t="str">
            <v>FS840910</v>
          </cell>
          <cell r="D9103" t="str">
            <v>FS894H</v>
          </cell>
        </row>
        <row r="9104">
          <cell r="A9104" t="str">
            <v>F3516</v>
          </cell>
          <cell r="C9104" t="str">
            <v>FR340911</v>
          </cell>
          <cell r="D9104" t="str">
            <v>FR372M</v>
          </cell>
        </row>
        <row r="9105">
          <cell r="A9105" t="str">
            <v>F3517</v>
          </cell>
          <cell r="C9105" t="str">
            <v>ER740911</v>
          </cell>
          <cell r="D9105" t="str">
            <v>ER732Y</v>
          </cell>
        </row>
        <row r="9106">
          <cell r="A9106" t="str">
            <v>F3518</v>
          </cell>
          <cell r="C9106" t="str">
            <v>ES840911</v>
          </cell>
          <cell r="D9106" t="str">
            <v>ES850M</v>
          </cell>
        </row>
        <row r="9107">
          <cell r="A9107" t="str">
            <v>F3519</v>
          </cell>
          <cell r="C9107" t="str">
            <v>ES440912</v>
          </cell>
          <cell r="D9107" t="str">
            <v>ES408M</v>
          </cell>
        </row>
        <row r="9108">
          <cell r="A9108" t="str">
            <v>F3520</v>
          </cell>
          <cell r="C9108" t="str">
            <v>ES440912</v>
          </cell>
          <cell r="D9108" t="str">
            <v>ES400W</v>
          </cell>
        </row>
        <row r="9109">
          <cell r="A9109" t="str">
            <v>F3521</v>
          </cell>
          <cell r="C9109" t="str">
            <v>ES940912</v>
          </cell>
          <cell r="D9109" t="str">
            <v>ES905P</v>
          </cell>
        </row>
        <row r="9110">
          <cell r="A9110" t="str">
            <v>F3522</v>
          </cell>
          <cell r="C9110" t="str">
            <v>ES340913</v>
          </cell>
          <cell r="D9110" t="str">
            <v>ES340R</v>
          </cell>
        </row>
        <row r="9111">
          <cell r="A9111" t="str">
            <v>F3523</v>
          </cell>
          <cell r="C9111" t="str">
            <v>ES140915</v>
          </cell>
          <cell r="D9111" t="str">
            <v>ES198J</v>
          </cell>
        </row>
        <row r="9112">
          <cell r="A9112" t="str">
            <v>F3524</v>
          </cell>
          <cell r="C9112" t="str">
            <v>FR540915</v>
          </cell>
          <cell r="D9112" t="str">
            <v>FR532M</v>
          </cell>
        </row>
        <row r="9113">
          <cell r="A9113" t="str">
            <v>F3525</v>
          </cell>
          <cell r="C9113" t="str">
            <v>FS640916</v>
          </cell>
          <cell r="D9113" t="str">
            <v>FS643V</v>
          </cell>
        </row>
        <row r="9114">
          <cell r="A9114" t="str">
            <v>F3526</v>
          </cell>
          <cell r="C9114" t="str">
            <v>FS840916</v>
          </cell>
          <cell r="D9114" t="str">
            <v>FS894H</v>
          </cell>
        </row>
        <row r="9115">
          <cell r="A9115" t="str">
            <v>F3527</v>
          </cell>
          <cell r="C9115" t="str">
            <v>FR340917</v>
          </cell>
          <cell r="D9115" t="str">
            <v>FR372M</v>
          </cell>
        </row>
        <row r="9116">
          <cell r="A9116" t="str">
            <v>F3528</v>
          </cell>
          <cell r="C9116" t="str">
            <v>ER740917</v>
          </cell>
          <cell r="D9116" t="str">
            <v>ER732Y</v>
          </cell>
        </row>
        <row r="9117">
          <cell r="A9117" t="str">
            <v>F3529</v>
          </cell>
          <cell r="C9117" t="str">
            <v>ES840917</v>
          </cell>
          <cell r="D9117" t="str">
            <v>ES850M</v>
          </cell>
        </row>
        <row r="9118">
          <cell r="A9118" t="str">
            <v>F3530</v>
          </cell>
          <cell r="C9118" t="str">
            <v>ES440918</v>
          </cell>
          <cell r="D9118" t="str">
            <v>ES408M</v>
          </cell>
        </row>
        <row r="9119">
          <cell r="A9119" t="str">
            <v>F3531</v>
          </cell>
          <cell r="C9119" t="str">
            <v>ES440918</v>
          </cell>
          <cell r="D9119" t="str">
            <v>ES400W</v>
          </cell>
        </row>
        <row r="9120">
          <cell r="A9120" t="str">
            <v>F3532</v>
          </cell>
          <cell r="C9120" t="str">
            <v>ES940918</v>
          </cell>
          <cell r="D9120" t="str">
            <v>ES905P</v>
          </cell>
        </row>
        <row r="9121">
          <cell r="A9121" t="str">
            <v>F3533</v>
          </cell>
          <cell r="C9121" t="str">
            <v>ES940919</v>
          </cell>
          <cell r="D9121" t="str">
            <v>ES980P</v>
          </cell>
        </row>
        <row r="9122">
          <cell r="A9122" t="str">
            <v>F3534</v>
          </cell>
          <cell r="C9122" t="str">
            <v>ES140919</v>
          </cell>
          <cell r="D9122" t="str">
            <v>ES198J</v>
          </cell>
        </row>
        <row r="9123">
          <cell r="A9123" t="str">
            <v>F3535</v>
          </cell>
          <cell r="C9123" t="str">
            <v>FR540919</v>
          </cell>
          <cell r="D9123" t="str">
            <v>FR532M</v>
          </cell>
        </row>
        <row r="9124">
          <cell r="A9124" t="str">
            <v>F3536</v>
          </cell>
          <cell r="C9124" t="str">
            <v>FS640920</v>
          </cell>
          <cell r="D9124" t="str">
            <v>FS643V</v>
          </cell>
        </row>
        <row r="9125">
          <cell r="A9125" t="str">
            <v>F3537</v>
          </cell>
          <cell r="C9125" t="str">
            <v>FS840922</v>
          </cell>
          <cell r="D9125" t="str">
            <v>FS894H</v>
          </cell>
        </row>
        <row r="9126">
          <cell r="A9126" t="str">
            <v>F3538</v>
          </cell>
          <cell r="C9126" t="str">
            <v>FR340922</v>
          </cell>
          <cell r="D9126" t="str">
            <v>FR372M</v>
          </cell>
        </row>
        <row r="9127">
          <cell r="A9127" t="str">
            <v>F3539</v>
          </cell>
          <cell r="C9127" t="str">
            <v>ER740923</v>
          </cell>
          <cell r="D9127" t="str">
            <v>ER732Y</v>
          </cell>
        </row>
        <row r="9128">
          <cell r="A9128" t="str">
            <v>F3540</v>
          </cell>
          <cell r="C9128" t="str">
            <v>ES840923</v>
          </cell>
          <cell r="D9128" t="str">
            <v>ES850M</v>
          </cell>
        </row>
        <row r="9129">
          <cell r="A9129" t="str">
            <v>F3541</v>
          </cell>
          <cell r="C9129" t="str">
            <v>ES440924</v>
          </cell>
          <cell r="D9129" t="str">
            <v>ES408M</v>
          </cell>
        </row>
        <row r="9130">
          <cell r="A9130" t="str">
            <v>F3542</v>
          </cell>
          <cell r="C9130" t="str">
            <v>ES440924</v>
          </cell>
          <cell r="D9130" t="str">
            <v>ES400W</v>
          </cell>
        </row>
        <row r="9131">
          <cell r="A9131" t="str">
            <v>F3543</v>
          </cell>
          <cell r="C9131" t="str">
            <v>ES440924</v>
          </cell>
          <cell r="D9131" t="str">
            <v>ES462R</v>
          </cell>
        </row>
        <row r="9132">
          <cell r="A9132" t="str">
            <v>F3544</v>
          </cell>
          <cell r="C9132" t="str">
            <v>ES940925</v>
          </cell>
          <cell r="D9132" t="str">
            <v>ES980P</v>
          </cell>
        </row>
        <row r="9133">
          <cell r="A9133" t="str">
            <v>F3545</v>
          </cell>
          <cell r="C9133" t="str">
            <v>ES140925</v>
          </cell>
          <cell r="D9133" t="str">
            <v>ES198J</v>
          </cell>
        </row>
        <row r="9134">
          <cell r="A9134" t="str">
            <v>F3546</v>
          </cell>
          <cell r="C9134" t="str">
            <v>FR540925</v>
          </cell>
          <cell r="D9134" t="str">
            <v>FR532M</v>
          </cell>
        </row>
        <row r="9135">
          <cell r="A9135" t="str">
            <v>F3547</v>
          </cell>
          <cell r="C9135" t="str">
            <v>FS640926</v>
          </cell>
          <cell r="D9135" t="str">
            <v>FS643V</v>
          </cell>
        </row>
        <row r="9136">
          <cell r="A9136" t="str">
            <v>F3548</v>
          </cell>
          <cell r="C9136" t="str">
            <v>FS840926</v>
          </cell>
          <cell r="D9136" t="str">
            <v>FS894H</v>
          </cell>
        </row>
        <row r="9137">
          <cell r="A9137" t="str">
            <v>F3549</v>
          </cell>
          <cell r="C9137" t="str">
            <v>FR340926</v>
          </cell>
          <cell r="D9137" t="str">
            <v>FR372M</v>
          </cell>
        </row>
        <row r="9138">
          <cell r="A9138" t="str">
            <v>F3550</v>
          </cell>
          <cell r="C9138" t="str">
            <v>ES940927</v>
          </cell>
          <cell r="D9138" t="str">
            <v>ES957P</v>
          </cell>
        </row>
        <row r="9139">
          <cell r="A9139" t="str">
            <v>F3551</v>
          </cell>
          <cell r="C9139" t="str">
            <v>ES840929</v>
          </cell>
          <cell r="D9139" t="str">
            <v>ES850M</v>
          </cell>
        </row>
        <row r="9140">
          <cell r="A9140" t="str">
            <v>F3552</v>
          </cell>
          <cell r="C9140" t="str">
            <v>ES440929</v>
          </cell>
          <cell r="D9140" t="str">
            <v>ES408M</v>
          </cell>
        </row>
        <row r="9141">
          <cell r="A9141" t="str">
            <v>F3553</v>
          </cell>
          <cell r="C9141" t="str">
            <v>ES440930</v>
          </cell>
          <cell r="D9141" t="str">
            <v>ES400W</v>
          </cell>
        </row>
        <row r="9142">
          <cell r="A9142" t="str">
            <v>F3554</v>
          </cell>
          <cell r="C9142" t="str">
            <v>ES440930</v>
          </cell>
          <cell r="D9142" t="str">
            <v>ES462R</v>
          </cell>
        </row>
        <row r="9143">
          <cell r="A9143" t="str">
            <v>F3555</v>
          </cell>
          <cell r="C9143" t="str">
            <v>ES941001</v>
          </cell>
          <cell r="D9143" t="str">
            <v>ES980P</v>
          </cell>
        </row>
        <row r="9144">
          <cell r="A9144" t="str">
            <v>F3556</v>
          </cell>
          <cell r="C9144" t="str">
            <v>ES141001</v>
          </cell>
          <cell r="D9144" t="str">
            <v>ES198J</v>
          </cell>
        </row>
        <row r="9145">
          <cell r="A9145" t="str">
            <v>F3557</v>
          </cell>
          <cell r="C9145" t="str">
            <v>FR541001</v>
          </cell>
          <cell r="D9145" t="str">
            <v>FR532M</v>
          </cell>
        </row>
        <row r="9146">
          <cell r="A9146" t="str">
            <v>F3558</v>
          </cell>
          <cell r="C9146" t="str">
            <v>FS641002</v>
          </cell>
          <cell r="D9146" t="str">
            <v>FS643V</v>
          </cell>
        </row>
        <row r="9147">
          <cell r="A9147" t="str">
            <v>F3559</v>
          </cell>
          <cell r="C9147" t="str">
            <v>FS841002</v>
          </cell>
          <cell r="D9147" t="str">
            <v>FS894H</v>
          </cell>
        </row>
        <row r="9148">
          <cell r="A9148" t="str">
            <v>F3560</v>
          </cell>
          <cell r="C9148" t="str">
            <v>FR341002</v>
          </cell>
          <cell r="D9148" t="str">
            <v>FR372M</v>
          </cell>
        </row>
        <row r="9149">
          <cell r="A9149" t="str">
            <v>F3561</v>
          </cell>
          <cell r="C9149" t="str">
            <v>ES941003</v>
          </cell>
          <cell r="D9149" t="str">
            <v>ES957P</v>
          </cell>
        </row>
        <row r="9150">
          <cell r="A9150" t="str">
            <v>F3562</v>
          </cell>
          <cell r="C9150" t="str">
            <v>ES841003</v>
          </cell>
          <cell r="D9150" t="str">
            <v>ES850M</v>
          </cell>
        </row>
        <row r="9151">
          <cell r="A9151" t="str">
            <v>F3563</v>
          </cell>
          <cell r="C9151" t="str">
            <v>ES441003</v>
          </cell>
          <cell r="D9151" t="str">
            <v>ES408M</v>
          </cell>
        </row>
        <row r="9152">
          <cell r="A9152" t="str">
            <v>F3564</v>
          </cell>
          <cell r="C9152" t="str">
            <v>ES441004</v>
          </cell>
          <cell r="D9152" t="str">
            <v>ES400W</v>
          </cell>
        </row>
        <row r="9153">
          <cell r="A9153" t="str">
            <v>F3565</v>
          </cell>
          <cell r="C9153" t="str">
            <v>ES441006</v>
          </cell>
          <cell r="D9153" t="str">
            <v>ES462R</v>
          </cell>
        </row>
        <row r="9154">
          <cell r="A9154" t="str">
            <v>F3566</v>
          </cell>
          <cell r="C9154" t="str">
            <v>ES941006</v>
          </cell>
          <cell r="D9154" t="str">
            <v>ES980P</v>
          </cell>
        </row>
        <row r="9155">
          <cell r="A9155" t="str">
            <v>F3567</v>
          </cell>
          <cell r="C9155" t="str">
            <v>ES741007</v>
          </cell>
          <cell r="D9155" t="str">
            <v>ES773X</v>
          </cell>
        </row>
        <row r="9156">
          <cell r="A9156" t="str">
            <v>F3568</v>
          </cell>
          <cell r="C9156" t="str">
            <v>FR541007</v>
          </cell>
          <cell r="D9156" t="str">
            <v>FR532M</v>
          </cell>
        </row>
        <row r="9157">
          <cell r="A9157" t="str">
            <v>F3569</v>
          </cell>
          <cell r="C9157" t="str">
            <v>FS641008</v>
          </cell>
          <cell r="D9157" t="str">
            <v>FS643V</v>
          </cell>
        </row>
        <row r="9158">
          <cell r="A9158" t="str">
            <v>F3570</v>
          </cell>
          <cell r="C9158" t="str">
            <v>FS841008</v>
          </cell>
          <cell r="D9158" t="str">
            <v>FS894H</v>
          </cell>
        </row>
        <row r="9159">
          <cell r="A9159" t="str">
            <v>F3571</v>
          </cell>
          <cell r="C9159" t="str">
            <v>FR341008</v>
          </cell>
          <cell r="D9159" t="str">
            <v>FR372M</v>
          </cell>
        </row>
        <row r="9160">
          <cell r="A9160" t="str">
            <v>F3572</v>
          </cell>
          <cell r="C9160" t="str">
            <v>ES941009</v>
          </cell>
          <cell r="D9160" t="str">
            <v>ES957P</v>
          </cell>
        </row>
        <row r="9161">
          <cell r="A9161" t="str">
            <v>F3573</v>
          </cell>
          <cell r="C9161" t="str">
            <v>ES841009</v>
          </cell>
          <cell r="D9161" t="str">
            <v>ES850M</v>
          </cell>
        </row>
        <row r="9162">
          <cell r="A9162" t="str">
            <v>F3574</v>
          </cell>
          <cell r="C9162" t="str">
            <v>ES441009</v>
          </cell>
          <cell r="D9162" t="str">
            <v>ES408M</v>
          </cell>
        </row>
        <row r="9163">
          <cell r="A9163" t="str">
            <v>F3575</v>
          </cell>
          <cell r="C9163" t="str">
            <v>ES441010</v>
          </cell>
          <cell r="D9163" t="str">
            <v>ES400W</v>
          </cell>
        </row>
        <row r="9164">
          <cell r="A9164" t="str">
            <v>F3576</v>
          </cell>
          <cell r="C9164" t="str">
            <v>ES441010</v>
          </cell>
          <cell r="D9164" t="str">
            <v>ES462R</v>
          </cell>
        </row>
        <row r="9165">
          <cell r="A9165" t="str">
            <v>F3577</v>
          </cell>
          <cell r="C9165" t="str">
            <v>ES941010</v>
          </cell>
          <cell r="D9165" t="str">
            <v>ES980P</v>
          </cell>
        </row>
        <row r="9166">
          <cell r="A9166" t="str">
            <v>F3578</v>
          </cell>
          <cell r="C9166" t="str">
            <v>ES741011</v>
          </cell>
          <cell r="D9166" t="str">
            <v>ES773X</v>
          </cell>
        </row>
        <row r="9167">
          <cell r="A9167" t="str">
            <v>F3579</v>
          </cell>
          <cell r="C9167" t="str">
            <v>FR541013</v>
          </cell>
          <cell r="D9167" t="str">
            <v>FR532M</v>
          </cell>
        </row>
        <row r="9168">
          <cell r="A9168" t="str">
            <v>F3580</v>
          </cell>
          <cell r="C9168" t="str">
            <v>FS641013</v>
          </cell>
          <cell r="D9168" t="str">
            <v>FS643V</v>
          </cell>
        </row>
        <row r="9169">
          <cell r="A9169" t="str">
            <v>F3581</v>
          </cell>
          <cell r="C9169" t="str">
            <v>FS841014</v>
          </cell>
          <cell r="D9169" t="str">
            <v>FS894H</v>
          </cell>
        </row>
        <row r="9170">
          <cell r="A9170" t="str">
            <v>F3582</v>
          </cell>
          <cell r="C9170" t="str">
            <v>FR341014</v>
          </cell>
          <cell r="D9170" t="str">
            <v>FR372M</v>
          </cell>
        </row>
        <row r="9171">
          <cell r="A9171" t="str">
            <v>F3583</v>
          </cell>
          <cell r="C9171" t="str">
            <v>ES941015</v>
          </cell>
          <cell r="D9171" t="str">
            <v>ES957P</v>
          </cell>
        </row>
        <row r="9172">
          <cell r="A9172" t="str">
            <v>F3584</v>
          </cell>
          <cell r="C9172" t="str">
            <v>ES841015</v>
          </cell>
          <cell r="D9172" t="str">
            <v>ES850M</v>
          </cell>
        </row>
        <row r="9173">
          <cell r="A9173" t="str">
            <v>F3585</v>
          </cell>
          <cell r="C9173" t="str">
            <v>ES441015</v>
          </cell>
          <cell r="D9173" t="str">
            <v>ES408M</v>
          </cell>
        </row>
        <row r="9174">
          <cell r="A9174" t="str">
            <v>F3586</v>
          </cell>
          <cell r="C9174" t="str">
            <v>ES441016</v>
          </cell>
          <cell r="D9174" t="str">
            <v>ES400W</v>
          </cell>
        </row>
        <row r="9175">
          <cell r="A9175" t="str">
            <v>F3587</v>
          </cell>
          <cell r="C9175" t="str">
            <v>ES441016</v>
          </cell>
          <cell r="D9175" t="str">
            <v>ES462R</v>
          </cell>
        </row>
        <row r="9176">
          <cell r="A9176" t="str">
            <v>F3588</v>
          </cell>
          <cell r="C9176" t="str">
            <v>ES941016</v>
          </cell>
          <cell r="D9176" t="str">
            <v>ES980P</v>
          </cell>
        </row>
        <row r="9177">
          <cell r="A9177" t="str">
            <v>F3589</v>
          </cell>
          <cell r="C9177" t="str">
            <v>ES-41017</v>
          </cell>
          <cell r="D9177" t="str">
            <v>ES-773</v>
          </cell>
        </row>
        <row r="9178">
          <cell r="A9178" t="str">
            <v>F3590</v>
          </cell>
          <cell r="C9178" t="str">
            <v>FR541017</v>
          </cell>
          <cell r="D9178" t="str">
            <v>FR532M</v>
          </cell>
        </row>
        <row r="9179">
          <cell r="A9179" t="str">
            <v>F3591</v>
          </cell>
          <cell r="C9179" t="str">
            <v>FS841017</v>
          </cell>
          <cell r="D9179" t="str">
            <v>FS894H</v>
          </cell>
        </row>
        <row r="9180">
          <cell r="A9180" t="str">
            <v>F3592</v>
          </cell>
          <cell r="C9180" t="str">
            <v>FR341018</v>
          </cell>
          <cell r="D9180" t="str">
            <v>FR372M</v>
          </cell>
        </row>
        <row r="9181">
          <cell r="A9181" t="str">
            <v>F3593</v>
          </cell>
          <cell r="C9181" t="str">
            <v>ES941020</v>
          </cell>
          <cell r="D9181" t="str">
            <v>ES957P</v>
          </cell>
        </row>
        <row r="9182">
          <cell r="A9182" t="str">
            <v>F3594</v>
          </cell>
          <cell r="C9182" t="str">
            <v>ES841020</v>
          </cell>
          <cell r="D9182" t="str">
            <v>ES850M</v>
          </cell>
        </row>
        <row r="9183">
          <cell r="A9183" t="str">
            <v>F3595</v>
          </cell>
          <cell r="C9183" t="str">
            <v>ES441021</v>
          </cell>
          <cell r="D9183" t="str">
            <v>ES408M</v>
          </cell>
        </row>
        <row r="9184">
          <cell r="A9184" t="str">
            <v>F3596</v>
          </cell>
          <cell r="C9184" t="str">
            <v>FS741021</v>
          </cell>
          <cell r="D9184" t="str">
            <v>FS738D</v>
          </cell>
        </row>
        <row r="9185">
          <cell r="A9185" t="str">
            <v>F3597</v>
          </cell>
          <cell r="C9185" t="str">
            <v>ES941022</v>
          </cell>
          <cell r="D9185" t="str">
            <v>ES980P</v>
          </cell>
        </row>
        <row r="9186">
          <cell r="A9186" t="str">
            <v>F3598</v>
          </cell>
          <cell r="C9186" t="str">
            <v>ES741022</v>
          </cell>
          <cell r="D9186" t="str">
            <v>ES773X</v>
          </cell>
        </row>
        <row r="9187">
          <cell r="A9187" t="str">
            <v>F3599</v>
          </cell>
          <cell r="C9187" t="str">
            <v>FR541022</v>
          </cell>
          <cell r="D9187" t="str">
            <v>FR532M</v>
          </cell>
        </row>
        <row r="9188">
          <cell r="A9188" t="str">
            <v>F3600</v>
          </cell>
          <cell r="C9188" t="str">
            <v>CY741023</v>
          </cell>
          <cell r="D9188" t="str">
            <v>CY711Q</v>
          </cell>
        </row>
        <row r="9189">
          <cell r="A9189" t="str">
            <v>F3601</v>
          </cell>
          <cell r="C9189" t="str">
            <v>ES441023</v>
          </cell>
          <cell r="D9189" t="str">
            <v>ES462R</v>
          </cell>
        </row>
        <row r="9190">
          <cell r="A9190" t="str">
            <v>F3602</v>
          </cell>
          <cell r="C9190" t="str">
            <v>FS841023</v>
          </cell>
          <cell r="D9190" t="str">
            <v>FS894H</v>
          </cell>
        </row>
        <row r="9191">
          <cell r="A9191" t="str">
            <v>F3603</v>
          </cell>
          <cell r="C9191" t="str">
            <v>FR341024</v>
          </cell>
          <cell r="D9191" t="str">
            <v>FR372M</v>
          </cell>
        </row>
        <row r="9192">
          <cell r="A9192" t="str">
            <v>F3604</v>
          </cell>
          <cell r="C9192" t="str">
            <v>ES941024</v>
          </cell>
          <cell r="D9192" t="str">
            <v>ES957P</v>
          </cell>
        </row>
        <row r="9193">
          <cell r="A9193" t="str">
            <v>F3605</v>
          </cell>
          <cell r="C9193" t="str">
            <v>ES841024</v>
          </cell>
          <cell r="D9193" t="str">
            <v>ES850M</v>
          </cell>
        </row>
        <row r="9194">
          <cell r="A9194" t="str">
            <v>F3606</v>
          </cell>
          <cell r="C9194" t="str">
            <v>ES441025</v>
          </cell>
          <cell r="D9194" t="str">
            <v>ES408M</v>
          </cell>
        </row>
        <row r="9195">
          <cell r="A9195" t="str">
            <v>F3607</v>
          </cell>
          <cell r="C9195" t="str">
            <v>FS741027</v>
          </cell>
          <cell r="D9195" t="str">
            <v>FS738D</v>
          </cell>
        </row>
        <row r="9196">
          <cell r="A9196" t="str">
            <v>F3608</v>
          </cell>
          <cell r="C9196" t="str">
            <v>ES941027</v>
          </cell>
          <cell r="D9196" t="str">
            <v>ES980P</v>
          </cell>
        </row>
        <row r="9197">
          <cell r="A9197" t="str">
            <v>F3609</v>
          </cell>
          <cell r="C9197" t="str">
            <v>ES741028</v>
          </cell>
          <cell r="D9197" t="str">
            <v>ES773X</v>
          </cell>
        </row>
        <row r="9198">
          <cell r="A9198" t="str">
            <v>F3610</v>
          </cell>
          <cell r="C9198" t="str">
            <v>FR541028</v>
          </cell>
          <cell r="D9198" t="str">
            <v>FR532M</v>
          </cell>
        </row>
        <row r="9199">
          <cell r="A9199" t="str">
            <v>F3611</v>
          </cell>
          <cell r="C9199" t="str">
            <v>CY741029</v>
          </cell>
          <cell r="D9199" t="str">
            <v>CY711Q</v>
          </cell>
        </row>
        <row r="9200">
          <cell r="A9200" t="str">
            <v>F3613</v>
          </cell>
          <cell r="C9200" t="str">
            <v>ES441029</v>
          </cell>
          <cell r="D9200" t="str">
            <v>ES462R</v>
          </cell>
        </row>
        <row r="9201">
          <cell r="A9201" t="str">
            <v>F3614</v>
          </cell>
          <cell r="C9201" t="str">
            <v>FS841029</v>
          </cell>
          <cell r="D9201" t="str">
            <v>FS894H</v>
          </cell>
        </row>
        <row r="9202">
          <cell r="A9202" t="str">
            <v>F3615</v>
          </cell>
          <cell r="C9202" t="str">
            <v>FR341030</v>
          </cell>
          <cell r="D9202" t="str">
            <v>FR372M</v>
          </cell>
        </row>
        <row r="9203">
          <cell r="A9203" t="str">
            <v>F3616</v>
          </cell>
          <cell r="C9203" t="str">
            <v>ES241030</v>
          </cell>
          <cell r="D9203" t="str">
            <v>ES279J</v>
          </cell>
        </row>
        <row r="9204">
          <cell r="A9204" t="str">
            <v>F3617</v>
          </cell>
          <cell r="C9204" t="str">
            <v>ES941030</v>
          </cell>
          <cell r="D9204" t="str">
            <v>ES957P</v>
          </cell>
        </row>
        <row r="9205">
          <cell r="A9205" t="str">
            <v>F3618</v>
          </cell>
          <cell r="C9205" t="str">
            <v>ES841031</v>
          </cell>
          <cell r="D9205" t="str">
            <v>ES850M</v>
          </cell>
        </row>
        <row r="9206">
          <cell r="A9206" t="str">
            <v>F3619</v>
          </cell>
          <cell r="C9206" t="str">
            <v>ES441031</v>
          </cell>
          <cell r="D9206" t="str">
            <v>ES408M</v>
          </cell>
        </row>
        <row r="9207">
          <cell r="A9207" t="str">
            <v>F3620</v>
          </cell>
          <cell r="C9207" t="str">
            <v>FS741031</v>
          </cell>
          <cell r="D9207" t="str">
            <v>FS738D</v>
          </cell>
        </row>
        <row r="9208">
          <cell r="A9208" t="str">
            <v>F3621</v>
          </cell>
          <cell r="C9208" t="str">
            <v>ES941103</v>
          </cell>
          <cell r="D9208" t="str">
            <v>ES980P</v>
          </cell>
        </row>
        <row r="9209">
          <cell r="A9209" t="str">
            <v>F3622</v>
          </cell>
          <cell r="C9209" t="str">
            <v>ES741103</v>
          </cell>
          <cell r="D9209" t="str">
            <v>ES773X</v>
          </cell>
        </row>
        <row r="9210">
          <cell r="A9210" t="str">
            <v>F3623</v>
          </cell>
          <cell r="C9210" t="str">
            <v>FR541103</v>
          </cell>
          <cell r="D9210" t="str">
            <v>FR532M</v>
          </cell>
        </row>
        <row r="9211">
          <cell r="A9211" t="str">
            <v>F3624</v>
          </cell>
          <cell r="C9211" t="str">
            <v>FR241104</v>
          </cell>
          <cell r="D9211" t="str">
            <v>FR205V</v>
          </cell>
        </row>
        <row r="9212">
          <cell r="A9212" t="str">
            <v>F3625</v>
          </cell>
          <cell r="C9212" t="str">
            <v>CY-41104</v>
          </cell>
          <cell r="D9212" t="str">
            <v>CY-711</v>
          </cell>
        </row>
        <row r="9213">
          <cell r="A9213" t="str">
            <v>F3626</v>
          </cell>
          <cell r="C9213" t="str">
            <v>ES-41104</v>
          </cell>
          <cell r="D9213" t="str">
            <v>ES-462</v>
          </cell>
        </row>
        <row r="9214">
          <cell r="A9214" t="str">
            <v>F3627</v>
          </cell>
          <cell r="C9214" t="str">
            <v>FS841105</v>
          </cell>
          <cell r="D9214" t="str">
            <v>FS894H</v>
          </cell>
        </row>
        <row r="9215">
          <cell r="A9215" t="str">
            <v>F3628</v>
          </cell>
          <cell r="C9215" t="str">
            <v>FR-41105</v>
          </cell>
          <cell r="D9215" t="str">
            <v>FR-372</v>
          </cell>
        </row>
        <row r="9216">
          <cell r="A9216" t="str">
            <v>F3629</v>
          </cell>
          <cell r="C9216" t="str">
            <v>ES-41105</v>
          </cell>
          <cell r="D9216" t="str">
            <v>ES-279</v>
          </cell>
        </row>
        <row r="9217">
          <cell r="A9217" t="str">
            <v>F3630</v>
          </cell>
          <cell r="C9217" t="str">
            <v>ES941106</v>
          </cell>
          <cell r="D9217" t="str">
            <v>ES957P</v>
          </cell>
        </row>
        <row r="9218">
          <cell r="A9218" t="str">
            <v>F3631</v>
          </cell>
          <cell r="C9218" t="str">
            <v>ES841106</v>
          </cell>
          <cell r="D9218" t="str">
            <v>ES850M</v>
          </cell>
        </row>
        <row r="9219">
          <cell r="A9219" t="str">
            <v>F3632</v>
          </cell>
          <cell r="C9219" t="str">
            <v>ES441106</v>
          </cell>
          <cell r="D9219" t="str">
            <v>ES408M</v>
          </cell>
        </row>
        <row r="9220">
          <cell r="A9220" t="str">
            <v>F3633</v>
          </cell>
          <cell r="C9220" t="str">
            <v>FS741107</v>
          </cell>
          <cell r="D9220" t="str">
            <v>FS738D</v>
          </cell>
        </row>
        <row r="9221">
          <cell r="A9221" t="str">
            <v>F3634</v>
          </cell>
          <cell r="C9221" t="str">
            <v>ES941107</v>
          </cell>
          <cell r="D9221" t="str">
            <v>ES980P</v>
          </cell>
        </row>
        <row r="9222">
          <cell r="A9222" t="str">
            <v>F3635</v>
          </cell>
          <cell r="C9222" t="str">
            <v>ES-41107</v>
          </cell>
          <cell r="D9222" t="str">
            <v>ES-773</v>
          </cell>
        </row>
        <row r="9223">
          <cell r="A9223" t="str">
            <v>F3636</v>
          </cell>
          <cell r="C9223" t="str">
            <v>FR-41107</v>
          </cell>
          <cell r="D9223" t="str">
            <v>FR-532</v>
          </cell>
        </row>
        <row r="9224">
          <cell r="A9224" t="str">
            <v>F3637</v>
          </cell>
          <cell r="C9224" t="str">
            <v>FR241108</v>
          </cell>
          <cell r="D9224" t="str">
            <v>FR205V</v>
          </cell>
        </row>
        <row r="9225">
          <cell r="A9225" t="str">
            <v>F3638</v>
          </cell>
          <cell r="C9225" t="str">
            <v>CY741108</v>
          </cell>
          <cell r="D9225" t="str">
            <v>CY711Q</v>
          </cell>
        </row>
        <row r="9226">
          <cell r="A9226" t="str">
            <v>F3639</v>
          </cell>
          <cell r="C9226" t="str">
            <v>ES-41111</v>
          </cell>
          <cell r="D9226" t="str">
            <v>ES-462</v>
          </cell>
        </row>
        <row r="9227">
          <cell r="A9227" t="str">
            <v>F3640</v>
          </cell>
          <cell r="C9227" t="str">
            <v>FS-41111</v>
          </cell>
          <cell r="D9227" t="str">
            <v>FS-894</v>
          </cell>
        </row>
        <row r="9228">
          <cell r="A9228" t="str">
            <v>F3641</v>
          </cell>
          <cell r="C9228" t="str">
            <v>FR-41112</v>
          </cell>
          <cell r="D9228" t="str">
            <v>FR-372</v>
          </cell>
        </row>
        <row r="9229">
          <cell r="A9229" t="str">
            <v>F3642</v>
          </cell>
          <cell r="C9229" t="str">
            <v>ES-41112</v>
          </cell>
          <cell r="D9229" t="str">
            <v>ES-279</v>
          </cell>
        </row>
        <row r="9230">
          <cell r="A9230" t="str">
            <v>F3643</v>
          </cell>
          <cell r="C9230" t="str">
            <v>ES-41112</v>
          </cell>
          <cell r="D9230" t="str">
            <v>ES-957</v>
          </cell>
        </row>
        <row r="9231">
          <cell r="A9231" t="str">
            <v>F3644</v>
          </cell>
          <cell r="C9231" t="str">
            <v>ES-41112</v>
          </cell>
          <cell r="D9231" t="str">
            <v>ES-850</v>
          </cell>
        </row>
        <row r="9232">
          <cell r="A9232" t="str">
            <v>F3645</v>
          </cell>
          <cell r="C9232" t="str">
            <v>ES441113</v>
          </cell>
          <cell r="D9232" t="str">
            <v>ES408M</v>
          </cell>
        </row>
        <row r="9233">
          <cell r="A9233" t="str">
            <v>F3646</v>
          </cell>
          <cell r="C9233" t="str">
            <v>FS-41113</v>
          </cell>
          <cell r="D9233" t="str">
            <v>FS-738</v>
          </cell>
        </row>
        <row r="9234">
          <cell r="A9234" t="str">
            <v>F3647</v>
          </cell>
          <cell r="C9234" t="str">
            <v>ES-41113</v>
          </cell>
          <cell r="D9234" t="str">
            <v>ES-980</v>
          </cell>
        </row>
        <row r="9235">
          <cell r="A9235" t="str">
            <v>F3648</v>
          </cell>
          <cell r="C9235" t="str">
            <v>ES741114</v>
          </cell>
          <cell r="D9235" t="str">
            <v>ES773X</v>
          </cell>
        </row>
        <row r="9236">
          <cell r="A9236" t="str">
            <v>F3649</v>
          </cell>
          <cell r="C9236" t="str">
            <v>FR541114</v>
          </cell>
          <cell r="D9236" t="str">
            <v>FR532M</v>
          </cell>
        </row>
        <row r="9237">
          <cell r="A9237" t="str">
            <v>F3650</v>
          </cell>
          <cell r="C9237" t="str">
            <v>FR-41114</v>
          </cell>
          <cell r="D9237" t="str">
            <v>FR-205</v>
          </cell>
        </row>
        <row r="9238">
          <cell r="A9238" t="str">
            <v>F3651</v>
          </cell>
          <cell r="C9238" t="str">
            <v>CY741115</v>
          </cell>
          <cell r="D9238" t="str">
            <v>CY711Q</v>
          </cell>
        </row>
        <row r="9239">
          <cell r="A9239" t="str">
            <v>F3652</v>
          </cell>
          <cell r="C9239" t="str">
            <v>ES-41117</v>
          </cell>
          <cell r="D9239" t="str">
            <v>ES-462</v>
          </cell>
        </row>
        <row r="9240">
          <cell r="A9240" t="str">
            <v>F3653</v>
          </cell>
          <cell r="C9240" t="str">
            <v>FS-41117</v>
          </cell>
          <cell r="D9240" t="str">
            <v>FS-894</v>
          </cell>
        </row>
        <row r="9241">
          <cell r="A9241" t="str">
            <v>F3654</v>
          </cell>
          <cell r="C9241" t="str">
            <v>FR341118</v>
          </cell>
          <cell r="D9241" t="str">
            <v>FR372M</v>
          </cell>
        </row>
        <row r="9242">
          <cell r="A9242" t="str">
            <v>F3655</v>
          </cell>
          <cell r="C9242" t="str">
            <v>ES-41118</v>
          </cell>
          <cell r="D9242" t="str">
            <v>ES-279</v>
          </cell>
        </row>
        <row r="9243">
          <cell r="A9243" t="str">
            <v>F3656</v>
          </cell>
          <cell r="C9243" t="str">
            <v>ES-41118</v>
          </cell>
          <cell r="D9243" t="str">
            <v>ES-957</v>
          </cell>
        </row>
        <row r="9244">
          <cell r="A9244" t="str">
            <v>F3657</v>
          </cell>
          <cell r="C9244" t="str">
            <v>ES841119</v>
          </cell>
          <cell r="D9244" t="str">
            <v>ES850M</v>
          </cell>
        </row>
        <row r="9245">
          <cell r="A9245" t="str">
            <v>F3658</v>
          </cell>
          <cell r="C9245" t="str">
            <v>ES-41119</v>
          </cell>
          <cell r="D9245" t="str">
            <v>ES-408</v>
          </cell>
        </row>
        <row r="9246">
          <cell r="A9246" t="str">
            <v>F3659</v>
          </cell>
          <cell r="C9246" t="str">
            <v>FS-41119</v>
          </cell>
          <cell r="D9246" t="str">
            <v>FS-738</v>
          </cell>
        </row>
        <row r="9247">
          <cell r="A9247" t="str">
            <v>F3660</v>
          </cell>
          <cell r="C9247" t="str">
            <v>ES941120</v>
          </cell>
          <cell r="D9247" t="str">
            <v>ES980P</v>
          </cell>
        </row>
        <row r="9248">
          <cell r="A9248" t="str">
            <v>F3661</v>
          </cell>
          <cell r="C9248" t="str">
            <v>ES-41120</v>
          </cell>
          <cell r="D9248" t="str">
            <v>ES-773</v>
          </cell>
        </row>
        <row r="9249">
          <cell r="A9249" t="str">
            <v>F3662</v>
          </cell>
          <cell r="C9249" t="str">
            <v>FR-41120</v>
          </cell>
          <cell r="D9249" t="str">
            <v>FR-532</v>
          </cell>
        </row>
        <row r="9250">
          <cell r="A9250" t="str">
            <v>F3663</v>
          </cell>
          <cell r="C9250" t="str">
            <v>FR241121</v>
          </cell>
          <cell r="D9250" t="str">
            <v>FR205V</v>
          </cell>
        </row>
        <row r="9251">
          <cell r="A9251" t="str">
            <v>F3664</v>
          </cell>
          <cell r="C9251" t="str">
            <v>CY-41121</v>
          </cell>
          <cell r="D9251" t="str">
            <v>CY-711</v>
          </cell>
        </row>
        <row r="9252">
          <cell r="A9252" t="str">
            <v>F3665</v>
          </cell>
          <cell r="C9252" t="str">
            <v>ES-41121</v>
          </cell>
          <cell r="D9252" t="str">
            <v>ES-462</v>
          </cell>
        </row>
        <row r="9253">
          <cell r="A9253" t="str">
            <v>F3666</v>
          </cell>
          <cell r="C9253" t="str">
            <v>FS841122</v>
          </cell>
          <cell r="D9253" t="str">
            <v>FS894H</v>
          </cell>
        </row>
        <row r="9254">
          <cell r="A9254" t="str">
            <v>F3667</v>
          </cell>
          <cell r="C9254" t="str">
            <v>FR-41124</v>
          </cell>
          <cell r="D9254" t="str">
            <v>FR-372</v>
          </cell>
        </row>
        <row r="9255">
          <cell r="A9255" t="str">
            <v>F3668</v>
          </cell>
          <cell r="C9255" t="str">
            <v>ES-41124</v>
          </cell>
          <cell r="D9255" t="str">
            <v>ES-279</v>
          </cell>
        </row>
        <row r="9256">
          <cell r="A9256" t="str">
            <v>F3669</v>
          </cell>
          <cell r="C9256" t="str">
            <v>ES941125</v>
          </cell>
          <cell r="D9256" t="str">
            <v>ES957P</v>
          </cell>
        </row>
        <row r="9257">
          <cell r="A9257" t="str">
            <v>F3670</v>
          </cell>
          <cell r="C9257" t="str">
            <v>ES841125</v>
          </cell>
          <cell r="D9257" t="str">
            <v>ES850M</v>
          </cell>
        </row>
        <row r="9258">
          <cell r="A9258" t="str">
            <v>F3671</v>
          </cell>
          <cell r="C9258" t="str">
            <v>ES-41125</v>
          </cell>
          <cell r="D9258" t="str">
            <v>ES-408</v>
          </cell>
        </row>
        <row r="9259">
          <cell r="A9259" t="str">
            <v>F3672</v>
          </cell>
          <cell r="C9259" t="str">
            <v>FS741126</v>
          </cell>
          <cell r="D9259" t="str">
            <v>FS738D</v>
          </cell>
        </row>
        <row r="9260">
          <cell r="A9260" t="str">
            <v>F3673</v>
          </cell>
          <cell r="C9260" t="str">
            <v>ES941126</v>
          </cell>
          <cell r="D9260" t="str">
            <v>ES980P</v>
          </cell>
        </row>
        <row r="9261">
          <cell r="A9261" t="str">
            <v>F3674</v>
          </cell>
          <cell r="C9261" t="str">
            <v>ES741126</v>
          </cell>
          <cell r="D9261" t="str">
            <v>ES773X</v>
          </cell>
        </row>
        <row r="9262">
          <cell r="A9262" t="str">
            <v>F3675</v>
          </cell>
          <cell r="C9262" t="str">
            <v>FR541127</v>
          </cell>
          <cell r="D9262" t="str">
            <v>FR532M</v>
          </cell>
        </row>
        <row r="9263">
          <cell r="A9263" t="str">
            <v>F3676</v>
          </cell>
          <cell r="C9263" t="str">
            <v>FR241127</v>
          </cell>
          <cell r="D9263" t="str">
            <v>FR205V</v>
          </cell>
        </row>
        <row r="9264">
          <cell r="A9264" t="str">
            <v>F3677</v>
          </cell>
          <cell r="C9264" t="str">
            <v>CY741127</v>
          </cell>
          <cell r="D9264" t="str">
            <v>CY711Q</v>
          </cell>
        </row>
        <row r="9265">
          <cell r="A9265" t="str">
            <v>F3678</v>
          </cell>
          <cell r="C9265" t="str">
            <v>ES441128</v>
          </cell>
          <cell r="D9265" t="str">
            <v>ES462R</v>
          </cell>
        </row>
        <row r="9266">
          <cell r="A9266" t="str">
            <v>F3679</v>
          </cell>
          <cell r="C9266" t="str">
            <v>FS841128</v>
          </cell>
          <cell r="D9266" t="str">
            <v>FS894H</v>
          </cell>
        </row>
        <row r="9267">
          <cell r="A9267" t="str">
            <v>F3680</v>
          </cell>
          <cell r="C9267" t="str">
            <v>FR341128</v>
          </cell>
          <cell r="D9267" t="str">
            <v>FR372M</v>
          </cell>
        </row>
        <row r="9268">
          <cell r="A9268" t="str">
            <v>F3681</v>
          </cell>
          <cell r="C9268" t="str">
            <v>ES241129</v>
          </cell>
          <cell r="D9268" t="str">
            <v>ES279J</v>
          </cell>
        </row>
        <row r="9269">
          <cell r="A9269" t="str">
            <v>F3682</v>
          </cell>
          <cell r="C9269" t="str">
            <v>ES941201</v>
          </cell>
          <cell r="D9269" t="str">
            <v>ES957P</v>
          </cell>
        </row>
        <row r="9270">
          <cell r="A9270" t="str">
            <v>F3683</v>
          </cell>
          <cell r="C9270" t="str">
            <v>ES841201</v>
          </cell>
          <cell r="D9270" t="str">
            <v>ES850M</v>
          </cell>
        </row>
        <row r="9271">
          <cell r="A9271" t="str">
            <v>F3684</v>
          </cell>
          <cell r="C9271" t="str">
            <v>ES441202</v>
          </cell>
          <cell r="D9271" t="str">
            <v>ES408M</v>
          </cell>
        </row>
        <row r="9272">
          <cell r="A9272" t="str">
            <v>H0002</v>
          </cell>
          <cell r="C9272">
            <v>95840912</v>
          </cell>
          <cell r="D9272">
            <v>9580</v>
          </cell>
        </row>
        <row r="9273">
          <cell r="A9273" t="str">
            <v>H0003</v>
          </cell>
          <cell r="C9273">
            <v>95840919</v>
          </cell>
          <cell r="D9273">
            <v>9580</v>
          </cell>
        </row>
        <row r="9274">
          <cell r="A9274" t="str">
            <v>H0004</v>
          </cell>
          <cell r="C9274">
            <v>95840926</v>
          </cell>
          <cell r="D9274">
            <v>9580</v>
          </cell>
        </row>
        <row r="9275">
          <cell r="A9275" t="str">
            <v>H0005</v>
          </cell>
          <cell r="C9275">
            <v>95841003</v>
          </cell>
          <cell r="D9275">
            <v>9580</v>
          </cell>
        </row>
        <row r="9276">
          <cell r="A9276" t="str">
            <v>H0006</v>
          </cell>
          <cell r="C9276">
            <v>95841010</v>
          </cell>
          <cell r="D9276">
            <v>9580</v>
          </cell>
        </row>
        <row r="9277">
          <cell r="A9277" t="str">
            <v>H0007</v>
          </cell>
          <cell r="C9277">
            <v>95841017</v>
          </cell>
          <cell r="D9277">
            <v>9580</v>
          </cell>
        </row>
        <row r="9278">
          <cell r="A9278" t="str">
            <v>H0008</v>
          </cell>
          <cell r="C9278">
            <v>95841024</v>
          </cell>
          <cell r="D9278">
            <v>9580</v>
          </cell>
        </row>
        <row r="9279">
          <cell r="A9279" t="str">
            <v>H0009</v>
          </cell>
          <cell r="C9279">
            <v>95841031</v>
          </cell>
          <cell r="D9279">
            <v>9580</v>
          </cell>
        </row>
        <row r="9280">
          <cell r="A9280" t="str">
            <v>H0010</v>
          </cell>
          <cell r="C9280">
            <v>95841107</v>
          </cell>
          <cell r="D9280">
            <v>9580</v>
          </cell>
        </row>
        <row r="9281">
          <cell r="A9281" t="str">
            <v>H0011</v>
          </cell>
          <cell r="C9281">
            <v>95841114</v>
          </cell>
          <cell r="D9281">
            <v>9580</v>
          </cell>
        </row>
        <row r="9282">
          <cell r="A9282" t="str">
            <v>H0012</v>
          </cell>
          <cell r="C9282">
            <v>95841119</v>
          </cell>
          <cell r="D9282">
            <v>9580</v>
          </cell>
        </row>
        <row r="9283">
          <cell r="A9283" t="str">
            <v>H0013</v>
          </cell>
          <cell r="C9283">
            <v>95841126</v>
          </cell>
          <cell r="D9283">
            <v>9580</v>
          </cell>
        </row>
        <row r="9284">
          <cell r="A9284" t="str">
            <v>H0018</v>
          </cell>
          <cell r="C9284">
            <v>95850114</v>
          </cell>
          <cell r="D9284">
            <v>9580</v>
          </cell>
        </row>
        <row r="9285">
          <cell r="A9285" t="str">
            <v>H0019</v>
          </cell>
          <cell r="C9285">
            <v>95850121</v>
          </cell>
          <cell r="D9285">
            <v>9580</v>
          </cell>
        </row>
        <row r="9286">
          <cell r="A9286" t="str">
            <v>H0020</v>
          </cell>
          <cell r="C9286">
            <v>95850128</v>
          </cell>
          <cell r="D9286">
            <v>9580</v>
          </cell>
        </row>
        <row r="9287">
          <cell r="A9287" t="str">
            <v>H0021</v>
          </cell>
          <cell r="C9287">
            <v>95850204</v>
          </cell>
          <cell r="D9287">
            <v>9580</v>
          </cell>
        </row>
        <row r="9288">
          <cell r="A9288" t="str">
            <v>H0022</v>
          </cell>
          <cell r="C9288">
            <v>95850211</v>
          </cell>
          <cell r="D9288">
            <v>9580</v>
          </cell>
        </row>
        <row r="9289">
          <cell r="A9289" t="str">
            <v>H0024</v>
          </cell>
          <cell r="C9289">
            <v>95850225</v>
          </cell>
          <cell r="D9289">
            <v>9580</v>
          </cell>
        </row>
        <row r="9290">
          <cell r="A9290" t="str">
            <v>H0025</v>
          </cell>
          <cell r="C9290">
            <v>95850304</v>
          </cell>
          <cell r="D9290">
            <v>9580</v>
          </cell>
        </row>
        <row r="9291">
          <cell r="A9291" t="str">
            <v>H0026</v>
          </cell>
          <cell r="C9291">
            <v>95850311</v>
          </cell>
          <cell r="D9291">
            <v>9580</v>
          </cell>
        </row>
        <row r="9292">
          <cell r="A9292" t="str">
            <v>H0027</v>
          </cell>
          <cell r="C9292">
            <v>95850318</v>
          </cell>
          <cell r="D9292">
            <v>9580</v>
          </cell>
        </row>
        <row r="9293">
          <cell r="A9293" t="str">
            <v>H0028</v>
          </cell>
          <cell r="C9293">
            <v>95850325</v>
          </cell>
          <cell r="D9293">
            <v>9580</v>
          </cell>
        </row>
        <row r="9294">
          <cell r="A9294" t="str">
            <v>H0029</v>
          </cell>
          <cell r="C9294">
            <v>95850401</v>
          </cell>
          <cell r="D9294">
            <v>9580</v>
          </cell>
        </row>
        <row r="9295">
          <cell r="A9295" t="str">
            <v>H0030</v>
          </cell>
          <cell r="C9295">
            <v>95850415</v>
          </cell>
          <cell r="D9295">
            <v>9580</v>
          </cell>
        </row>
        <row r="9296">
          <cell r="A9296" t="str">
            <v>H0031</v>
          </cell>
          <cell r="C9296">
            <v>95850422</v>
          </cell>
          <cell r="D9296">
            <v>9580</v>
          </cell>
        </row>
        <row r="9297">
          <cell r="A9297" t="str">
            <v>H0032</v>
          </cell>
          <cell r="C9297">
            <v>95850429</v>
          </cell>
          <cell r="D9297">
            <v>9580</v>
          </cell>
        </row>
        <row r="9298">
          <cell r="A9298" t="str">
            <v>H0033</v>
          </cell>
          <cell r="C9298">
            <v>95850506</v>
          </cell>
          <cell r="D9298">
            <v>9580</v>
          </cell>
        </row>
        <row r="9299">
          <cell r="A9299" t="str">
            <v>H0034</v>
          </cell>
          <cell r="C9299">
            <v>95850523</v>
          </cell>
          <cell r="D9299">
            <v>9580</v>
          </cell>
        </row>
        <row r="9300">
          <cell r="A9300" t="str">
            <v>H0035</v>
          </cell>
          <cell r="C9300">
            <v>95850530</v>
          </cell>
          <cell r="D9300">
            <v>9580</v>
          </cell>
        </row>
        <row r="9301">
          <cell r="A9301" t="str">
            <v>H0036</v>
          </cell>
          <cell r="C9301">
            <v>95850603</v>
          </cell>
          <cell r="D9301">
            <v>9580</v>
          </cell>
        </row>
        <row r="9302">
          <cell r="A9302" t="str">
            <v>H0037</v>
          </cell>
          <cell r="C9302">
            <v>95850603</v>
          </cell>
          <cell r="D9302">
            <v>9580</v>
          </cell>
        </row>
        <row r="9303">
          <cell r="A9303" t="str">
            <v>H0038</v>
          </cell>
          <cell r="C9303">
            <v>95850610</v>
          </cell>
          <cell r="D9303">
            <v>9580</v>
          </cell>
        </row>
        <row r="9304">
          <cell r="A9304" t="str">
            <v>H0039</v>
          </cell>
          <cell r="C9304">
            <v>95850617</v>
          </cell>
          <cell r="D9304">
            <v>9580</v>
          </cell>
        </row>
        <row r="9305">
          <cell r="A9305" t="str">
            <v>H0040</v>
          </cell>
          <cell r="C9305">
            <v>95850624</v>
          </cell>
          <cell r="D9305">
            <v>9580</v>
          </cell>
        </row>
        <row r="9306">
          <cell r="A9306" t="str">
            <v>H0041</v>
          </cell>
          <cell r="C9306">
            <v>95850717</v>
          </cell>
          <cell r="D9306">
            <v>9580</v>
          </cell>
        </row>
        <row r="9307">
          <cell r="A9307" t="str">
            <v>H0042</v>
          </cell>
          <cell r="C9307">
            <v>95850731</v>
          </cell>
          <cell r="D9307">
            <v>9580</v>
          </cell>
        </row>
        <row r="9308">
          <cell r="A9308" t="str">
            <v>H0043</v>
          </cell>
          <cell r="C9308">
            <v>95850814</v>
          </cell>
          <cell r="D9308">
            <v>9580</v>
          </cell>
        </row>
        <row r="9309">
          <cell r="A9309" t="str">
            <v>H0044</v>
          </cell>
          <cell r="C9309">
            <v>95850828</v>
          </cell>
          <cell r="D9309">
            <v>9580</v>
          </cell>
        </row>
        <row r="9310">
          <cell r="A9310" t="str">
            <v>H0045</v>
          </cell>
          <cell r="C9310">
            <v>95850911</v>
          </cell>
          <cell r="D9310">
            <v>9580</v>
          </cell>
        </row>
        <row r="9311">
          <cell r="A9311" t="str">
            <v>H0046</v>
          </cell>
          <cell r="C9311">
            <v>95850925</v>
          </cell>
          <cell r="D9311">
            <v>9580</v>
          </cell>
        </row>
        <row r="9312">
          <cell r="A9312" t="str">
            <v>H0047</v>
          </cell>
          <cell r="C9312">
            <v>95851009</v>
          </cell>
          <cell r="D9312">
            <v>9580</v>
          </cell>
        </row>
        <row r="9313">
          <cell r="A9313" t="str">
            <v>H0048</v>
          </cell>
          <cell r="C9313">
            <v>95851023</v>
          </cell>
          <cell r="D9313">
            <v>9580</v>
          </cell>
        </row>
        <row r="9314">
          <cell r="A9314" t="str">
            <v>H0049</v>
          </cell>
          <cell r="C9314">
            <v>95851106</v>
          </cell>
          <cell r="D9314">
            <v>9580</v>
          </cell>
        </row>
        <row r="9315">
          <cell r="A9315" t="str">
            <v>H0050</v>
          </cell>
          <cell r="C9315">
            <v>95851120</v>
          </cell>
          <cell r="D9315">
            <v>9580</v>
          </cell>
        </row>
        <row r="9316">
          <cell r="A9316" t="str">
            <v>H0051</v>
          </cell>
          <cell r="C9316">
            <v>95851204</v>
          </cell>
          <cell r="D9316">
            <v>9580</v>
          </cell>
        </row>
        <row r="9317">
          <cell r="A9317" t="str">
            <v>H0052</v>
          </cell>
          <cell r="C9317">
            <v>95851218</v>
          </cell>
          <cell r="D9317">
            <v>9580</v>
          </cell>
        </row>
        <row r="9318">
          <cell r="A9318" t="str">
            <v>H0053</v>
          </cell>
          <cell r="C9318">
            <v>95851223</v>
          </cell>
          <cell r="D9318">
            <v>9580</v>
          </cell>
        </row>
        <row r="9319">
          <cell r="A9319" t="str">
            <v>H0054</v>
          </cell>
          <cell r="C9319">
            <v>95860108</v>
          </cell>
          <cell r="D9319">
            <v>9580</v>
          </cell>
        </row>
        <row r="9320">
          <cell r="A9320" t="str">
            <v>H0055</v>
          </cell>
          <cell r="C9320">
            <v>95860122</v>
          </cell>
          <cell r="D9320">
            <v>9580</v>
          </cell>
        </row>
        <row r="9321">
          <cell r="A9321" t="str">
            <v>H0056</v>
          </cell>
          <cell r="C9321">
            <v>95860205</v>
          </cell>
          <cell r="D9321">
            <v>9580</v>
          </cell>
        </row>
        <row r="9322">
          <cell r="A9322" t="str">
            <v>H0057</v>
          </cell>
          <cell r="C9322">
            <v>95860219</v>
          </cell>
          <cell r="D9322">
            <v>9580</v>
          </cell>
        </row>
        <row r="9323">
          <cell r="A9323" t="str">
            <v>H0058</v>
          </cell>
          <cell r="C9323">
            <v>95860304</v>
          </cell>
          <cell r="D9323">
            <v>9580</v>
          </cell>
        </row>
        <row r="9324">
          <cell r="A9324" t="str">
            <v>H0059</v>
          </cell>
          <cell r="C9324">
            <v>95860318</v>
          </cell>
          <cell r="D9324">
            <v>9580</v>
          </cell>
        </row>
        <row r="9325">
          <cell r="A9325" t="str">
            <v>H0060</v>
          </cell>
          <cell r="C9325">
            <v>95860331</v>
          </cell>
          <cell r="D9325">
            <v>9580</v>
          </cell>
        </row>
        <row r="9326">
          <cell r="A9326" t="str">
            <v>H0061</v>
          </cell>
          <cell r="C9326">
            <v>95860415</v>
          </cell>
          <cell r="D9326">
            <v>9580</v>
          </cell>
        </row>
        <row r="9327">
          <cell r="A9327" t="str">
            <v>H0062</v>
          </cell>
          <cell r="C9327">
            <v>95860429</v>
          </cell>
          <cell r="D9327">
            <v>9580</v>
          </cell>
        </row>
        <row r="9328">
          <cell r="A9328" t="str">
            <v>H0063</v>
          </cell>
          <cell r="C9328">
            <v>95860513</v>
          </cell>
          <cell r="D9328">
            <v>9580</v>
          </cell>
        </row>
        <row r="9329">
          <cell r="A9329" t="str">
            <v>H0064</v>
          </cell>
          <cell r="C9329">
            <v>95860527</v>
          </cell>
          <cell r="D9329">
            <v>9580</v>
          </cell>
        </row>
        <row r="9330">
          <cell r="A9330" t="str">
            <v>H0065</v>
          </cell>
          <cell r="C9330">
            <v>95860610</v>
          </cell>
          <cell r="D9330">
            <v>9580</v>
          </cell>
        </row>
        <row r="9331">
          <cell r="A9331" t="str">
            <v>H0066</v>
          </cell>
          <cell r="C9331">
            <v>95860624</v>
          </cell>
          <cell r="D9331">
            <v>9580</v>
          </cell>
        </row>
        <row r="9332">
          <cell r="A9332" t="str">
            <v>H0067</v>
          </cell>
          <cell r="C9332">
            <v>95860708</v>
          </cell>
          <cell r="D9332">
            <v>9580</v>
          </cell>
        </row>
        <row r="9333">
          <cell r="A9333" t="str">
            <v>H0068</v>
          </cell>
          <cell r="C9333">
            <v>95860805</v>
          </cell>
          <cell r="D9333">
            <v>9580</v>
          </cell>
        </row>
        <row r="9334">
          <cell r="A9334" t="str">
            <v>H0069</v>
          </cell>
          <cell r="C9334">
            <v>95860819</v>
          </cell>
          <cell r="D9334">
            <v>9580</v>
          </cell>
        </row>
        <row r="9335">
          <cell r="A9335" t="str">
            <v>H0070</v>
          </cell>
          <cell r="C9335">
            <v>95860902</v>
          </cell>
          <cell r="D9335">
            <v>9580</v>
          </cell>
        </row>
        <row r="9336">
          <cell r="A9336" t="str">
            <v>H0071</v>
          </cell>
          <cell r="C9336">
            <v>95860916</v>
          </cell>
          <cell r="D9336">
            <v>9580</v>
          </cell>
        </row>
        <row r="9337">
          <cell r="A9337" t="str">
            <v>H0072</v>
          </cell>
          <cell r="C9337">
            <v>95860930</v>
          </cell>
          <cell r="D9337">
            <v>9580</v>
          </cell>
        </row>
        <row r="9338">
          <cell r="A9338" t="str">
            <v>H0073</v>
          </cell>
          <cell r="C9338">
            <v>95861014</v>
          </cell>
          <cell r="D9338">
            <v>9580</v>
          </cell>
        </row>
        <row r="9339">
          <cell r="A9339" t="str">
            <v>H0074</v>
          </cell>
          <cell r="C9339">
            <v>95861028</v>
          </cell>
          <cell r="D9339">
            <v>9580</v>
          </cell>
        </row>
        <row r="9340">
          <cell r="A9340" t="str">
            <v>H0075</v>
          </cell>
          <cell r="C9340">
            <v>95861111</v>
          </cell>
          <cell r="D9340">
            <v>9580</v>
          </cell>
        </row>
        <row r="9341">
          <cell r="A9341" t="str">
            <v>H0076</v>
          </cell>
          <cell r="C9341">
            <v>95861125</v>
          </cell>
          <cell r="D9341">
            <v>9580</v>
          </cell>
        </row>
        <row r="9342">
          <cell r="A9342" t="str">
            <v>H0077</v>
          </cell>
          <cell r="C9342">
            <v>95861202</v>
          </cell>
          <cell r="D9342">
            <v>9580</v>
          </cell>
        </row>
        <row r="9343">
          <cell r="A9343" t="str">
            <v>H0078</v>
          </cell>
          <cell r="C9343">
            <v>95861216</v>
          </cell>
          <cell r="D9343">
            <v>9580</v>
          </cell>
        </row>
        <row r="9344">
          <cell r="A9344" t="str">
            <v>H0079</v>
          </cell>
          <cell r="C9344">
            <v>95870106</v>
          </cell>
          <cell r="D9344">
            <v>9580</v>
          </cell>
        </row>
        <row r="9345">
          <cell r="A9345" t="str">
            <v>H0080</v>
          </cell>
          <cell r="C9345">
            <v>95870120</v>
          </cell>
          <cell r="D9345">
            <v>9580</v>
          </cell>
        </row>
        <row r="9346">
          <cell r="A9346" t="str">
            <v>H0081</v>
          </cell>
          <cell r="C9346">
            <v>95870203</v>
          </cell>
          <cell r="D9346">
            <v>9580</v>
          </cell>
        </row>
        <row r="9347">
          <cell r="A9347" t="str">
            <v>H0082</v>
          </cell>
          <cell r="C9347">
            <v>95870217</v>
          </cell>
          <cell r="D9347">
            <v>9580</v>
          </cell>
        </row>
        <row r="9348">
          <cell r="A9348" t="str">
            <v>H0083</v>
          </cell>
          <cell r="C9348">
            <v>95870303</v>
          </cell>
          <cell r="D9348">
            <v>9580</v>
          </cell>
        </row>
        <row r="9349">
          <cell r="A9349" t="str">
            <v>H0084</v>
          </cell>
          <cell r="C9349">
            <v>95870317</v>
          </cell>
          <cell r="D9349">
            <v>9580</v>
          </cell>
        </row>
        <row r="9350">
          <cell r="A9350" t="str">
            <v>H0085</v>
          </cell>
          <cell r="C9350">
            <v>95870331</v>
          </cell>
          <cell r="D9350">
            <v>9580</v>
          </cell>
        </row>
        <row r="9351">
          <cell r="A9351" t="str">
            <v>H0086</v>
          </cell>
          <cell r="C9351">
            <v>95870414</v>
          </cell>
          <cell r="D9351">
            <v>9580</v>
          </cell>
        </row>
        <row r="9352">
          <cell r="A9352" t="str">
            <v>H0087</v>
          </cell>
          <cell r="C9352">
            <v>95870428</v>
          </cell>
          <cell r="D9352">
            <v>9580</v>
          </cell>
        </row>
        <row r="9353">
          <cell r="A9353" t="str">
            <v>H0088</v>
          </cell>
          <cell r="C9353">
            <v>95870512</v>
          </cell>
          <cell r="D9353">
            <v>9580</v>
          </cell>
        </row>
        <row r="9354">
          <cell r="A9354" t="str">
            <v>H0089</v>
          </cell>
          <cell r="C9354">
            <v>95870526</v>
          </cell>
          <cell r="D9354">
            <v>9580</v>
          </cell>
        </row>
        <row r="9355">
          <cell r="A9355" t="str">
            <v>H0090</v>
          </cell>
          <cell r="C9355">
            <v>95870609</v>
          </cell>
          <cell r="D9355">
            <v>9580</v>
          </cell>
        </row>
        <row r="9356">
          <cell r="A9356" t="str">
            <v>H0091</v>
          </cell>
          <cell r="C9356">
            <v>95870623</v>
          </cell>
          <cell r="D9356">
            <v>9580</v>
          </cell>
        </row>
        <row r="9357">
          <cell r="A9357" t="str">
            <v>H0092</v>
          </cell>
          <cell r="C9357">
            <v>95870707</v>
          </cell>
          <cell r="D9357">
            <v>9580</v>
          </cell>
        </row>
        <row r="9358">
          <cell r="A9358" t="str">
            <v>H0093</v>
          </cell>
          <cell r="C9358">
            <v>95870714</v>
          </cell>
          <cell r="D9358">
            <v>9580</v>
          </cell>
        </row>
        <row r="9359">
          <cell r="A9359" t="str">
            <v>H0094</v>
          </cell>
          <cell r="C9359">
            <v>95870804</v>
          </cell>
          <cell r="D9359">
            <v>9580</v>
          </cell>
        </row>
        <row r="9360">
          <cell r="A9360" t="str">
            <v>H0095</v>
          </cell>
          <cell r="C9360">
            <v>95870818</v>
          </cell>
          <cell r="D9360">
            <v>9580</v>
          </cell>
        </row>
        <row r="9361">
          <cell r="A9361" t="str">
            <v>H0096</v>
          </cell>
          <cell r="C9361">
            <v>95870901</v>
          </cell>
          <cell r="D9361">
            <v>9580</v>
          </cell>
        </row>
        <row r="9362">
          <cell r="A9362" t="str">
            <v>H0097</v>
          </cell>
          <cell r="C9362">
            <v>95870915</v>
          </cell>
          <cell r="D9362">
            <v>9580</v>
          </cell>
        </row>
        <row r="9363">
          <cell r="A9363" t="str">
            <v>H0098</v>
          </cell>
          <cell r="C9363">
            <v>95870929</v>
          </cell>
          <cell r="D9363">
            <v>9580</v>
          </cell>
        </row>
        <row r="9364">
          <cell r="A9364" t="str">
            <v>H0099</v>
          </cell>
          <cell r="C9364">
            <v>95871013</v>
          </cell>
          <cell r="D9364">
            <v>9580</v>
          </cell>
        </row>
        <row r="9365">
          <cell r="A9365" t="str">
            <v>H0100</v>
          </cell>
          <cell r="C9365">
            <v>95871027</v>
          </cell>
          <cell r="D9365">
            <v>9580</v>
          </cell>
        </row>
        <row r="9366">
          <cell r="A9366" t="str">
            <v>H0102</v>
          </cell>
          <cell r="C9366">
            <v>95871124</v>
          </cell>
          <cell r="D9366">
            <v>9580</v>
          </cell>
        </row>
        <row r="9367">
          <cell r="A9367" t="str">
            <v>H0103</v>
          </cell>
          <cell r="C9367">
            <v>95871208</v>
          </cell>
          <cell r="D9367">
            <v>9580</v>
          </cell>
        </row>
        <row r="9368">
          <cell r="A9368" t="str">
            <v>H0104</v>
          </cell>
          <cell r="C9368">
            <v>95871221</v>
          </cell>
          <cell r="D9368">
            <v>9580</v>
          </cell>
        </row>
        <row r="9369">
          <cell r="A9369" t="str">
            <v>H0105</v>
          </cell>
          <cell r="C9369">
            <v>95880112</v>
          </cell>
          <cell r="D9369">
            <v>9580</v>
          </cell>
        </row>
        <row r="9370">
          <cell r="A9370" t="str">
            <v>H0106</v>
          </cell>
          <cell r="C9370">
            <v>95880126</v>
          </cell>
          <cell r="D9370">
            <v>9580</v>
          </cell>
        </row>
        <row r="9371">
          <cell r="A9371" t="str">
            <v>H0107</v>
          </cell>
          <cell r="C9371">
            <v>95880209</v>
          </cell>
          <cell r="D9371">
            <v>9580</v>
          </cell>
        </row>
        <row r="9372">
          <cell r="A9372" t="str">
            <v>H0108</v>
          </cell>
          <cell r="C9372">
            <v>95880222</v>
          </cell>
          <cell r="D9372">
            <v>9580</v>
          </cell>
        </row>
        <row r="9373">
          <cell r="A9373" t="str">
            <v>H0109</v>
          </cell>
          <cell r="C9373">
            <v>95880309</v>
          </cell>
          <cell r="D9373">
            <v>9580</v>
          </cell>
        </row>
        <row r="9374">
          <cell r="A9374" t="str">
            <v>H0110</v>
          </cell>
          <cell r="C9374">
            <v>95880330</v>
          </cell>
          <cell r="D9374">
            <v>9580</v>
          </cell>
        </row>
        <row r="9375">
          <cell r="A9375" t="str">
            <v>H0111</v>
          </cell>
          <cell r="C9375">
            <v>95880413</v>
          </cell>
          <cell r="D9375">
            <v>9580</v>
          </cell>
        </row>
        <row r="9376">
          <cell r="A9376" t="str">
            <v>H0112</v>
          </cell>
          <cell r="C9376">
            <v>95880427</v>
          </cell>
          <cell r="D9376">
            <v>9580</v>
          </cell>
        </row>
        <row r="9377">
          <cell r="A9377" t="str">
            <v>H0113</v>
          </cell>
          <cell r="C9377">
            <v>95880511</v>
          </cell>
          <cell r="D9377">
            <v>9580</v>
          </cell>
        </row>
        <row r="9378">
          <cell r="A9378" t="str">
            <v>H0114</v>
          </cell>
          <cell r="C9378">
            <v>95880525</v>
          </cell>
          <cell r="D9378">
            <v>9580</v>
          </cell>
        </row>
        <row r="9379">
          <cell r="A9379" t="str">
            <v>H0115</v>
          </cell>
          <cell r="C9379">
            <v>95880608</v>
          </cell>
          <cell r="D9379">
            <v>9580</v>
          </cell>
        </row>
        <row r="9380">
          <cell r="A9380" t="str">
            <v>H0116</v>
          </cell>
          <cell r="C9380">
            <v>95880622</v>
          </cell>
          <cell r="D9380">
            <v>9580</v>
          </cell>
        </row>
        <row r="9381">
          <cell r="A9381" t="str">
            <v>H0117</v>
          </cell>
          <cell r="C9381">
            <v>95880706</v>
          </cell>
          <cell r="D9381">
            <v>9580</v>
          </cell>
        </row>
        <row r="9382">
          <cell r="A9382" t="str">
            <v>H0118</v>
          </cell>
          <cell r="C9382">
            <v>95880727</v>
          </cell>
          <cell r="D9382">
            <v>9580</v>
          </cell>
        </row>
        <row r="9383">
          <cell r="A9383" t="str">
            <v>H0119</v>
          </cell>
          <cell r="C9383">
            <v>95880810</v>
          </cell>
          <cell r="D9383">
            <v>9580</v>
          </cell>
        </row>
        <row r="9384">
          <cell r="A9384" t="str">
            <v>H0120</v>
          </cell>
          <cell r="C9384">
            <v>95880824</v>
          </cell>
          <cell r="D9384">
            <v>9580</v>
          </cell>
        </row>
        <row r="9385">
          <cell r="A9385" t="str">
            <v>H0121</v>
          </cell>
          <cell r="C9385">
            <v>95880907</v>
          </cell>
          <cell r="D9385">
            <v>9580</v>
          </cell>
        </row>
        <row r="9386">
          <cell r="A9386" t="str">
            <v>H0122</v>
          </cell>
          <cell r="C9386">
            <v>95880921</v>
          </cell>
          <cell r="D9386">
            <v>9580</v>
          </cell>
        </row>
        <row r="9387">
          <cell r="A9387" t="str">
            <v>H0123</v>
          </cell>
          <cell r="C9387">
            <v>95881005</v>
          </cell>
          <cell r="D9387">
            <v>9580</v>
          </cell>
        </row>
        <row r="9388">
          <cell r="A9388" t="str">
            <v>H0124</v>
          </cell>
          <cell r="C9388">
            <v>95881019</v>
          </cell>
          <cell r="D9388">
            <v>9580</v>
          </cell>
        </row>
        <row r="9389">
          <cell r="A9389" t="str">
            <v>H0125</v>
          </cell>
          <cell r="C9389">
            <v>95881102</v>
          </cell>
          <cell r="D9389">
            <v>9580</v>
          </cell>
        </row>
        <row r="9390">
          <cell r="A9390" t="str">
            <v>H0126</v>
          </cell>
          <cell r="C9390">
            <v>95881116</v>
          </cell>
          <cell r="D9390">
            <v>9580</v>
          </cell>
        </row>
        <row r="9391">
          <cell r="A9391" t="str">
            <v>H0127</v>
          </cell>
          <cell r="C9391">
            <v>95881130</v>
          </cell>
          <cell r="D9391">
            <v>9580</v>
          </cell>
        </row>
        <row r="9392">
          <cell r="A9392" t="str">
            <v>H0128</v>
          </cell>
          <cell r="C9392">
            <v>95881214</v>
          </cell>
          <cell r="D9392">
            <v>9580</v>
          </cell>
        </row>
        <row r="9393">
          <cell r="A9393" t="str">
            <v>H0129</v>
          </cell>
          <cell r="C9393">
            <v>95890111</v>
          </cell>
          <cell r="D9393">
            <v>9580</v>
          </cell>
        </row>
        <row r="9394">
          <cell r="A9394" t="str">
            <v>H0130</v>
          </cell>
          <cell r="C9394">
            <v>95890125</v>
          </cell>
          <cell r="D9394">
            <v>9580</v>
          </cell>
        </row>
        <row r="9395">
          <cell r="A9395" t="str">
            <v>H0131</v>
          </cell>
          <cell r="C9395">
            <v>95890208</v>
          </cell>
          <cell r="D9395">
            <v>9580</v>
          </cell>
        </row>
        <row r="9396">
          <cell r="A9396" t="str">
            <v>H0132</v>
          </cell>
          <cell r="C9396">
            <v>95890222</v>
          </cell>
          <cell r="D9396">
            <v>9580</v>
          </cell>
        </row>
        <row r="9397">
          <cell r="A9397" t="str">
            <v>H0133</v>
          </cell>
          <cell r="C9397">
            <v>95890308</v>
          </cell>
          <cell r="D9397">
            <v>9580</v>
          </cell>
        </row>
        <row r="9398">
          <cell r="A9398" t="str">
            <v>H0134</v>
          </cell>
          <cell r="C9398">
            <v>95890322</v>
          </cell>
          <cell r="D9398">
            <v>9580</v>
          </cell>
        </row>
        <row r="9399">
          <cell r="A9399" t="str">
            <v>H0135</v>
          </cell>
          <cell r="C9399">
            <v>95890405</v>
          </cell>
          <cell r="D9399">
            <v>9580</v>
          </cell>
        </row>
        <row r="9400">
          <cell r="A9400" t="str">
            <v>H0136</v>
          </cell>
          <cell r="C9400">
            <v>95890419</v>
          </cell>
          <cell r="D9400">
            <v>9580</v>
          </cell>
        </row>
        <row r="9401">
          <cell r="A9401" t="str">
            <v>H0137</v>
          </cell>
          <cell r="C9401">
            <v>95890503</v>
          </cell>
          <cell r="D9401">
            <v>9580</v>
          </cell>
        </row>
        <row r="9402">
          <cell r="A9402" t="str">
            <v>H0138</v>
          </cell>
          <cell r="C9402">
            <v>95890517</v>
          </cell>
          <cell r="D9402">
            <v>9580</v>
          </cell>
        </row>
        <row r="9403">
          <cell r="A9403" t="str">
            <v>H0139</v>
          </cell>
          <cell r="C9403">
            <v>95890531</v>
          </cell>
          <cell r="D9403">
            <v>9580</v>
          </cell>
        </row>
        <row r="9404">
          <cell r="A9404" t="str">
            <v>H0140</v>
          </cell>
          <cell r="C9404">
            <v>95890614</v>
          </cell>
          <cell r="D9404">
            <v>9580</v>
          </cell>
        </row>
        <row r="9405">
          <cell r="A9405" t="str">
            <v>H0141</v>
          </cell>
          <cell r="C9405">
            <v>95890628</v>
          </cell>
          <cell r="D9405">
            <v>9580</v>
          </cell>
        </row>
        <row r="9406">
          <cell r="A9406" t="str">
            <v>H0142</v>
          </cell>
          <cell r="C9406">
            <v>95890712</v>
          </cell>
          <cell r="D9406">
            <v>9580</v>
          </cell>
        </row>
        <row r="9407">
          <cell r="A9407" t="str">
            <v>H0143</v>
          </cell>
          <cell r="C9407">
            <v>95890726</v>
          </cell>
          <cell r="D9407">
            <v>9580</v>
          </cell>
        </row>
        <row r="9408">
          <cell r="A9408" t="str">
            <v>H0144</v>
          </cell>
          <cell r="C9408">
            <v>95890809</v>
          </cell>
          <cell r="D9408">
            <v>9580</v>
          </cell>
        </row>
        <row r="9409">
          <cell r="A9409" t="str">
            <v>H0145</v>
          </cell>
          <cell r="C9409">
            <v>95890822</v>
          </cell>
          <cell r="D9409">
            <v>9580</v>
          </cell>
        </row>
        <row r="9410">
          <cell r="A9410" t="str">
            <v>H0146</v>
          </cell>
          <cell r="C9410">
            <v>95890906</v>
          </cell>
          <cell r="D9410">
            <v>9580</v>
          </cell>
        </row>
        <row r="9411">
          <cell r="A9411" t="str">
            <v>H0147</v>
          </cell>
          <cell r="C9411">
            <v>95890920</v>
          </cell>
          <cell r="D9411">
            <v>9580</v>
          </cell>
        </row>
        <row r="9412">
          <cell r="A9412" t="str">
            <v>H0148</v>
          </cell>
          <cell r="C9412">
            <v>95891004</v>
          </cell>
          <cell r="D9412">
            <v>9580</v>
          </cell>
        </row>
        <row r="9413">
          <cell r="A9413" t="str">
            <v>H0149</v>
          </cell>
          <cell r="C9413">
            <v>95891018</v>
          </cell>
          <cell r="D9413">
            <v>9580</v>
          </cell>
        </row>
        <row r="9414">
          <cell r="A9414" t="str">
            <v>H0150</v>
          </cell>
          <cell r="C9414">
            <v>95891101</v>
          </cell>
          <cell r="D9414">
            <v>9580</v>
          </cell>
        </row>
        <row r="9415">
          <cell r="A9415" t="str">
            <v>H0151</v>
          </cell>
          <cell r="C9415">
            <v>95891115</v>
          </cell>
          <cell r="D9415">
            <v>9580</v>
          </cell>
        </row>
        <row r="9416">
          <cell r="A9416" t="str">
            <v>H0152</v>
          </cell>
          <cell r="C9416">
            <v>95891129</v>
          </cell>
          <cell r="D9416">
            <v>9580</v>
          </cell>
        </row>
        <row r="9417">
          <cell r="A9417" t="str">
            <v>H0153</v>
          </cell>
          <cell r="C9417">
            <v>95891213</v>
          </cell>
          <cell r="D9417">
            <v>9580</v>
          </cell>
        </row>
        <row r="9418">
          <cell r="A9418" t="str">
            <v>H0154</v>
          </cell>
          <cell r="C9418">
            <v>95800103</v>
          </cell>
          <cell r="D9418">
            <v>9580</v>
          </cell>
        </row>
        <row r="9419">
          <cell r="A9419" t="str">
            <v>H0155</v>
          </cell>
          <cell r="C9419">
            <v>95800117</v>
          </cell>
          <cell r="D9419">
            <v>9580</v>
          </cell>
        </row>
        <row r="9420">
          <cell r="A9420" t="str">
            <v>H0156</v>
          </cell>
          <cell r="C9420">
            <v>95800131</v>
          </cell>
          <cell r="D9420">
            <v>9580</v>
          </cell>
        </row>
        <row r="9421">
          <cell r="A9421" t="str">
            <v>H0157</v>
          </cell>
          <cell r="C9421">
            <v>95800214</v>
          </cell>
          <cell r="D9421">
            <v>9580</v>
          </cell>
        </row>
        <row r="9422">
          <cell r="A9422" t="str">
            <v>H0158</v>
          </cell>
          <cell r="C9422">
            <v>95800228</v>
          </cell>
          <cell r="D9422">
            <v>9580</v>
          </cell>
        </row>
        <row r="9423">
          <cell r="A9423" t="str">
            <v>H0159</v>
          </cell>
          <cell r="C9423">
            <v>95800313</v>
          </cell>
          <cell r="D9423">
            <v>9580</v>
          </cell>
        </row>
        <row r="9424">
          <cell r="A9424" t="str">
            <v>H0160</v>
          </cell>
          <cell r="C9424">
            <v>95800327</v>
          </cell>
          <cell r="D9424">
            <v>9580</v>
          </cell>
        </row>
        <row r="9425">
          <cell r="A9425" t="str">
            <v>H0161</v>
          </cell>
          <cell r="C9425">
            <v>95800410</v>
          </cell>
          <cell r="D9425">
            <v>9580</v>
          </cell>
        </row>
        <row r="9426">
          <cell r="A9426" t="str">
            <v>H0162</v>
          </cell>
          <cell r="C9426">
            <v>95800424</v>
          </cell>
          <cell r="D9426">
            <v>9580</v>
          </cell>
        </row>
        <row r="9427">
          <cell r="A9427" t="str">
            <v>H0163</v>
          </cell>
          <cell r="C9427">
            <v>95800605</v>
          </cell>
          <cell r="D9427">
            <v>9580</v>
          </cell>
        </row>
        <row r="9428">
          <cell r="A9428" t="str">
            <v>H0164</v>
          </cell>
          <cell r="C9428">
            <v>95800619</v>
          </cell>
          <cell r="D9428">
            <v>9580</v>
          </cell>
        </row>
        <row r="9429">
          <cell r="A9429" t="str">
            <v>H0165</v>
          </cell>
          <cell r="C9429">
            <v>95800703</v>
          </cell>
          <cell r="D9429">
            <v>9580</v>
          </cell>
        </row>
        <row r="9430">
          <cell r="A9430" t="str">
            <v>H0166</v>
          </cell>
          <cell r="C9430">
            <v>95800724</v>
          </cell>
          <cell r="D9430">
            <v>9580</v>
          </cell>
        </row>
        <row r="9431">
          <cell r="A9431" t="str">
            <v>H0167</v>
          </cell>
          <cell r="C9431">
            <v>95800807</v>
          </cell>
          <cell r="D9431">
            <v>9580</v>
          </cell>
        </row>
        <row r="9432">
          <cell r="A9432" t="str">
            <v>H0168</v>
          </cell>
          <cell r="C9432">
            <v>95800821</v>
          </cell>
          <cell r="D9432">
            <v>9580</v>
          </cell>
        </row>
        <row r="9433">
          <cell r="A9433" t="str">
            <v>H0169</v>
          </cell>
          <cell r="C9433">
            <v>95800904</v>
          </cell>
          <cell r="D9433">
            <v>9580</v>
          </cell>
        </row>
        <row r="9434">
          <cell r="A9434" t="str">
            <v>H0170</v>
          </cell>
          <cell r="C9434">
            <v>95800918</v>
          </cell>
          <cell r="D9434">
            <v>9580</v>
          </cell>
        </row>
        <row r="9435">
          <cell r="A9435" t="str">
            <v>H0171</v>
          </cell>
          <cell r="C9435">
            <v>95801002</v>
          </cell>
          <cell r="D9435">
            <v>9580</v>
          </cell>
        </row>
        <row r="9436">
          <cell r="A9436" t="str">
            <v>H0172</v>
          </cell>
          <cell r="C9436">
            <v>95801016</v>
          </cell>
          <cell r="D9436">
            <v>9580</v>
          </cell>
        </row>
        <row r="9437">
          <cell r="A9437" t="str">
            <v>H0173</v>
          </cell>
          <cell r="C9437">
            <v>95801030</v>
          </cell>
          <cell r="D9437">
            <v>9580</v>
          </cell>
        </row>
        <row r="9438">
          <cell r="A9438" t="str">
            <v>H0174</v>
          </cell>
          <cell r="C9438">
            <v>95801113</v>
          </cell>
          <cell r="D9438">
            <v>9580</v>
          </cell>
        </row>
        <row r="9439">
          <cell r="A9439" t="str">
            <v>H0175</v>
          </cell>
          <cell r="C9439">
            <v>95801127</v>
          </cell>
          <cell r="D9439">
            <v>9580</v>
          </cell>
        </row>
        <row r="9440">
          <cell r="A9440" t="str">
            <v>H0176</v>
          </cell>
          <cell r="C9440">
            <v>95801211</v>
          </cell>
          <cell r="D9440">
            <v>9580</v>
          </cell>
        </row>
        <row r="9441">
          <cell r="A9441" t="str">
            <v>H0177</v>
          </cell>
          <cell r="C9441">
            <v>95810113</v>
          </cell>
          <cell r="D9441">
            <v>9580</v>
          </cell>
        </row>
        <row r="9442">
          <cell r="A9442" t="str">
            <v>H0178</v>
          </cell>
          <cell r="C9442">
            <v>95810122</v>
          </cell>
          <cell r="D9442">
            <v>9580</v>
          </cell>
        </row>
        <row r="9443">
          <cell r="A9443" t="str">
            <v>H0179</v>
          </cell>
          <cell r="C9443">
            <v>95810208</v>
          </cell>
          <cell r="D9443">
            <v>9580</v>
          </cell>
        </row>
        <row r="9444">
          <cell r="A9444" t="str">
            <v>H0180</v>
          </cell>
          <cell r="C9444">
            <v>95810309</v>
          </cell>
          <cell r="D9444">
            <v>9580</v>
          </cell>
        </row>
        <row r="9445">
          <cell r="A9445" t="str">
            <v>H0181</v>
          </cell>
          <cell r="C9445">
            <v>95810323</v>
          </cell>
          <cell r="D9445">
            <v>9580</v>
          </cell>
        </row>
        <row r="9446">
          <cell r="A9446" t="str">
            <v>H0182</v>
          </cell>
          <cell r="C9446">
            <v>95810409</v>
          </cell>
          <cell r="D9446">
            <v>9580</v>
          </cell>
        </row>
        <row r="9447">
          <cell r="A9447" t="str">
            <v>H0183</v>
          </cell>
          <cell r="C9447">
            <v>95810504</v>
          </cell>
          <cell r="D9447">
            <v>9580</v>
          </cell>
        </row>
        <row r="9448">
          <cell r="A9448" t="str">
            <v>H0184</v>
          </cell>
          <cell r="C9448">
            <v>95810521</v>
          </cell>
          <cell r="D9448">
            <v>9580</v>
          </cell>
        </row>
        <row r="9449">
          <cell r="A9449" t="str">
            <v>H0185</v>
          </cell>
          <cell r="C9449">
            <v>95810604</v>
          </cell>
          <cell r="D9449">
            <v>9580</v>
          </cell>
        </row>
        <row r="9450">
          <cell r="A9450" t="str">
            <v>H0186</v>
          </cell>
          <cell r="C9450">
            <v>95810621</v>
          </cell>
          <cell r="D9450">
            <v>9580</v>
          </cell>
        </row>
        <row r="9451">
          <cell r="A9451" t="str">
            <v>H0187</v>
          </cell>
          <cell r="C9451">
            <v>95810712</v>
          </cell>
          <cell r="D9451">
            <v>9580</v>
          </cell>
        </row>
        <row r="9452">
          <cell r="A9452" t="str">
            <v>H0188</v>
          </cell>
          <cell r="C9452">
            <v>95810726</v>
          </cell>
          <cell r="D9452">
            <v>9580</v>
          </cell>
        </row>
        <row r="9453">
          <cell r="A9453" t="str">
            <v>H0189</v>
          </cell>
          <cell r="C9453">
            <v>95810809</v>
          </cell>
          <cell r="D9453">
            <v>9580</v>
          </cell>
        </row>
        <row r="9454">
          <cell r="A9454" t="str">
            <v>H0190</v>
          </cell>
          <cell r="C9454">
            <v>95810831</v>
          </cell>
          <cell r="D9454">
            <v>9580</v>
          </cell>
        </row>
        <row r="9455">
          <cell r="A9455" t="str">
            <v>H0191</v>
          </cell>
          <cell r="C9455">
            <v>95810927</v>
          </cell>
          <cell r="D9455">
            <v>9580</v>
          </cell>
        </row>
        <row r="9456">
          <cell r="A9456" t="str">
            <v>H0200</v>
          </cell>
          <cell r="C9456">
            <v>95820318</v>
          </cell>
          <cell r="D9456">
            <v>9580</v>
          </cell>
        </row>
        <row r="9457">
          <cell r="A9457" t="str">
            <v>H0210</v>
          </cell>
          <cell r="C9457">
            <v>95821021</v>
          </cell>
          <cell r="D9457">
            <v>9580</v>
          </cell>
        </row>
        <row r="9458">
          <cell r="A9458" t="str">
            <v>H0219</v>
          </cell>
          <cell r="C9458">
            <v>95830420</v>
          </cell>
          <cell r="D9458">
            <v>9580</v>
          </cell>
        </row>
        <row r="9459">
          <cell r="A9459" t="str">
            <v>H0226</v>
          </cell>
          <cell r="C9459">
            <v>95830904</v>
          </cell>
          <cell r="D9459">
            <v>9580</v>
          </cell>
        </row>
        <row r="9460">
          <cell r="A9460" t="str">
            <v>I0007</v>
          </cell>
          <cell r="C9460" t="str">
            <v>MSC20321</v>
          </cell>
          <cell r="D9460" t="str">
            <v>MSC</v>
          </cell>
        </row>
        <row r="9461">
          <cell r="A9461" t="str">
            <v>I0034</v>
          </cell>
          <cell r="C9461" t="str">
            <v>MSC30612</v>
          </cell>
          <cell r="D9461" t="str">
            <v>MSC</v>
          </cell>
        </row>
        <row r="9462">
          <cell r="A9462" t="str">
            <v>I0037</v>
          </cell>
          <cell r="C9462" t="str">
            <v>MSC30807</v>
          </cell>
          <cell r="D9462" t="str">
            <v>MSC</v>
          </cell>
        </row>
        <row r="9463">
          <cell r="A9463" t="str">
            <v>I0039</v>
          </cell>
          <cell r="C9463" t="str">
            <v>MSC31113</v>
          </cell>
          <cell r="D9463" t="str">
            <v>MSC</v>
          </cell>
        </row>
        <row r="9464">
          <cell r="A9464" t="str">
            <v>I0043</v>
          </cell>
          <cell r="C9464" t="str">
            <v>MSC40304</v>
          </cell>
          <cell r="D9464" t="str">
            <v>MSC</v>
          </cell>
        </row>
        <row r="9465">
          <cell r="A9465" t="str">
            <v>I9002</v>
          </cell>
          <cell r="C9465" t="str">
            <v>BT210406</v>
          </cell>
          <cell r="D9465" t="str">
            <v>BT239A</v>
          </cell>
        </row>
        <row r="9466">
          <cell r="A9466" t="str">
            <v>J0009</v>
          </cell>
          <cell r="C9466" t="str">
            <v>TTE91014</v>
          </cell>
          <cell r="D9466" t="str">
            <v>TTESA</v>
          </cell>
        </row>
        <row r="9467">
          <cell r="A9467" t="str">
            <v>J0013</v>
          </cell>
          <cell r="C9467" t="str">
            <v>P&amp;O10104</v>
          </cell>
          <cell r="D9467" t="str">
            <v>P&amp;O</v>
          </cell>
        </row>
        <row r="9468">
          <cell r="A9468" t="str">
            <v>J0014</v>
          </cell>
          <cell r="C9468" t="str">
            <v>P&amp;O10104</v>
          </cell>
          <cell r="D9468" t="str">
            <v>P&amp;O</v>
          </cell>
        </row>
        <row r="9469">
          <cell r="A9469" t="str">
            <v>J0015</v>
          </cell>
          <cell r="C9469" t="str">
            <v>P&amp;O10104</v>
          </cell>
          <cell r="D9469" t="str">
            <v>P&amp;O</v>
          </cell>
        </row>
        <row r="9470">
          <cell r="A9470" t="str">
            <v>J0016</v>
          </cell>
          <cell r="C9470" t="str">
            <v>P&amp;O10105</v>
          </cell>
          <cell r="D9470" t="str">
            <v>P&amp;O</v>
          </cell>
        </row>
        <row r="9471">
          <cell r="A9471" t="str">
            <v>J0017</v>
          </cell>
          <cell r="C9471" t="str">
            <v>P&amp;O10105</v>
          </cell>
          <cell r="D9471" t="str">
            <v>P&amp;O</v>
          </cell>
        </row>
        <row r="9472">
          <cell r="A9472" t="str">
            <v>J0018</v>
          </cell>
          <cell r="C9472" t="str">
            <v>P&amp;O10105</v>
          </cell>
          <cell r="D9472" t="str">
            <v>P&amp;O</v>
          </cell>
        </row>
        <row r="9473">
          <cell r="A9473" t="str">
            <v>J0019</v>
          </cell>
          <cell r="C9473" t="str">
            <v>P&amp;O10105</v>
          </cell>
          <cell r="D9473" t="str">
            <v>P&amp;O</v>
          </cell>
        </row>
        <row r="9474">
          <cell r="A9474" t="str">
            <v>J0020</v>
          </cell>
          <cell r="C9474" t="str">
            <v>P&amp;O10106</v>
          </cell>
          <cell r="D9474" t="str">
            <v>P&amp;O</v>
          </cell>
        </row>
        <row r="9475">
          <cell r="A9475" t="str">
            <v>J0021</v>
          </cell>
          <cell r="C9475" t="str">
            <v>P&amp;O10106</v>
          </cell>
          <cell r="D9475" t="str">
            <v>P&amp;O</v>
          </cell>
        </row>
        <row r="9476">
          <cell r="A9476" t="str">
            <v>J0022</v>
          </cell>
          <cell r="C9476" t="str">
            <v>P&amp;O10106</v>
          </cell>
          <cell r="D9476" t="str">
            <v>P&amp;O</v>
          </cell>
        </row>
        <row r="9477">
          <cell r="A9477" t="str">
            <v>J0023</v>
          </cell>
          <cell r="C9477" t="str">
            <v>P&amp;O10106</v>
          </cell>
          <cell r="D9477" t="str">
            <v>P&amp;O</v>
          </cell>
        </row>
        <row r="9478">
          <cell r="A9478" t="str">
            <v>J0024</v>
          </cell>
          <cell r="C9478" t="str">
            <v>P&amp;O10106</v>
          </cell>
          <cell r="D9478" t="str">
            <v>P&amp;O</v>
          </cell>
        </row>
        <row r="9479">
          <cell r="A9479" t="str">
            <v>J0025</v>
          </cell>
          <cell r="C9479" t="str">
            <v>P&amp;O10107</v>
          </cell>
          <cell r="D9479" t="str">
            <v>P&amp;O</v>
          </cell>
        </row>
        <row r="9480">
          <cell r="A9480" t="str">
            <v>J0026</v>
          </cell>
          <cell r="C9480" t="str">
            <v>P&amp;O10107</v>
          </cell>
          <cell r="D9480" t="str">
            <v>P&amp;O</v>
          </cell>
        </row>
        <row r="9481">
          <cell r="A9481" t="str">
            <v>J0027</v>
          </cell>
          <cell r="C9481" t="str">
            <v>P&amp;O10107</v>
          </cell>
          <cell r="D9481" t="str">
            <v>P&amp;O</v>
          </cell>
        </row>
        <row r="9482">
          <cell r="A9482" t="str">
            <v>J0028</v>
          </cell>
          <cell r="C9482" t="str">
            <v>P&amp;O10108</v>
          </cell>
          <cell r="D9482" t="str">
            <v>P&amp;O</v>
          </cell>
        </row>
        <row r="9483">
          <cell r="A9483" t="str">
            <v>J0029</v>
          </cell>
          <cell r="C9483" t="str">
            <v>P&amp;O10108</v>
          </cell>
          <cell r="D9483" t="str">
            <v>P&amp;O</v>
          </cell>
        </row>
        <row r="9484">
          <cell r="A9484" t="str">
            <v>J0030</v>
          </cell>
          <cell r="C9484" t="str">
            <v>P&amp;O10108</v>
          </cell>
          <cell r="D9484" t="str">
            <v>P&amp;O</v>
          </cell>
        </row>
        <row r="9485">
          <cell r="A9485" t="str">
            <v>J0031</v>
          </cell>
          <cell r="C9485" t="str">
            <v>P&amp;O10108</v>
          </cell>
          <cell r="D9485" t="str">
            <v>P&amp;O</v>
          </cell>
        </row>
        <row r="9486">
          <cell r="A9486" t="str">
            <v>J0032</v>
          </cell>
          <cell r="C9486" t="str">
            <v>P&amp;O10108</v>
          </cell>
          <cell r="D9486" t="str">
            <v>P&amp;O</v>
          </cell>
        </row>
        <row r="9487">
          <cell r="A9487" t="str">
            <v>J0033</v>
          </cell>
          <cell r="C9487" t="str">
            <v>P&amp;O10108</v>
          </cell>
          <cell r="D9487" t="str">
            <v>P&amp;O</v>
          </cell>
        </row>
        <row r="9488">
          <cell r="A9488" t="str">
            <v>J0034</v>
          </cell>
          <cell r="C9488" t="str">
            <v>P&amp;O10108</v>
          </cell>
          <cell r="D9488" t="str">
            <v>P&amp;O</v>
          </cell>
        </row>
        <row r="9489">
          <cell r="A9489" t="str">
            <v>J0035</v>
          </cell>
          <cell r="C9489" t="str">
            <v>P&amp;O10109</v>
          </cell>
          <cell r="D9489" t="str">
            <v>P&amp;O</v>
          </cell>
        </row>
        <row r="9490">
          <cell r="A9490" t="str">
            <v>J0036</v>
          </cell>
          <cell r="C9490" t="str">
            <v>P&amp;O10109</v>
          </cell>
          <cell r="D9490" t="str">
            <v>P&amp;O</v>
          </cell>
        </row>
        <row r="9491">
          <cell r="A9491" t="str">
            <v>J0037</v>
          </cell>
          <cell r="C9491" t="str">
            <v>P&amp;O10109</v>
          </cell>
          <cell r="D9491" t="str">
            <v>P&amp;O</v>
          </cell>
        </row>
        <row r="9492">
          <cell r="A9492" t="str">
            <v>J0038</v>
          </cell>
          <cell r="C9492" t="str">
            <v>P&amp;O10109</v>
          </cell>
          <cell r="D9492" t="str">
            <v>P&amp;O</v>
          </cell>
        </row>
        <row r="9493">
          <cell r="A9493" t="str">
            <v>J0039</v>
          </cell>
          <cell r="C9493" t="str">
            <v>P&amp;O10111</v>
          </cell>
          <cell r="D9493" t="str">
            <v>P&amp;O</v>
          </cell>
        </row>
        <row r="9494">
          <cell r="A9494" t="str">
            <v>J0040</v>
          </cell>
          <cell r="C9494" t="str">
            <v>P&amp;O10111</v>
          </cell>
          <cell r="D9494" t="str">
            <v>P&amp;O</v>
          </cell>
        </row>
        <row r="9495">
          <cell r="A9495" t="str">
            <v>J0041</v>
          </cell>
          <cell r="C9495" t="str">
            <v>P&amp;O10112</v>
          </cell>
          <cell r="D9495" t="str">
            <v>P&amp;O</v>
          </cell>
        </row>
        <row r="9496">
          <cell r="A9496" t="str">
            <v>J0042</v>
          </cell>
          <cell r="C9496" t="str">
            <v>P&amp;O10112</v>
          </cell>
          <cell r="D9496" t="str">
            <v>P&amp;O</v>
          </cell>
        </row>
        <row r="9497">
          <cell r="A9497" t="str">
            <v>J0043</v>
          </cell>
          <cell r="C9497" t="str">
            <v>P&amp;O10112</v>
          </cell>
          <cell r="D9497" t="str">
            <v>P&amp;O</v>
          </cell>
        </row>
        <row r="9498">
          <cell r="A9498" t="str">
            <v>J0044</v>
          </cell>
          <cell r="C9498" t="str">
            <v>P&amp;O10112</v>
          </cell>
          <cell r="D9498" t="str">
            <v>P&amp;O</v>
          </cell>
        </row>
        <row r="9499">
          <cell r="A9499" t="str">
            <v>J0045</v>
          </cell>
          <cell r="C9499" t="str">
            <v>P&amp;O10112</v>
          </cell>
          <cell r="D9499" t="str">
            <v>P&amp;O</v>
          </cell>
        </row>
        <row r="9500">
          <cell r="A9500" t="str">
            <v>J0046</v>
          </cell>
          <cell r="C9500" t="str">
            <v>P&amp;O10112</v>
          </cell>
          <cell r="D9500" t="str">
            <v>P&amp;O</v>
          </cell>
        </row>
        <row r="9501">
          <cell r="A9501" t="str">
            <v>J0047</v>
          </cell>
          <cell r="C9501" t="str">
            <v>P&amp;O10112</v>
          </cell>
          <cell r="D9501" t="str">
            <v>P&amp;O</v>
          </cell>
        </row>
        <row r="9502">
          <cell r="A9502" t="str">
            <v>J0048</v>
          </cell>
          <cell r="C9502" t="str">
            <v>P&amp;O10113</v>
          </cell>
          <cell r="D9502" t="str">
            <v>P&amp;O</v>
          </cell>
        </row>
        <row r="9503">
          <cell r="A9503" t="str">
            <v>J0049</v>
          </cell>
          <cell r="C9503" t="str">
            <v>P&amp;O10113</v>
          </cell>
          <cell r="D9503" t="str">
            <v>P&amp;O</v>
          </cell>
        </row>
        <row r="9504">
          <cell r="A9504" t="str">
            <v>J0050</v>
          </cell>
          <cell r="C9504" t="str">
            <v>P&amp;O10113</v>
          </cell>
          <cell r="D9504" t="str">
            <v>P&amp;O</v>
          </cell>
        </row>
        <row r="9505">
          <cell r="A9505" t="str">
            <v>J0051</v>
          </cell>
          <cell r="C9505" t="str">
            <v>P&amp;O10113</v>
          </cell>
          <cell r="D9505" t="str">
            <v>P&amp;O</v>
          </cell>
        </row>
        <row r="9506">
          <cell r="A9506" t="str">
            <v>J0052</v>
          </cell>
          <cell r="C9506" t="str">
            <v>P&amp;O10114</v>
          </cell>
          <cell r="D9506" t="str">
            <v>P&amp;O</v>
          </cell>
        </row>
        <row r="9507">
          <cell r="A9507" t="str">
            <v>J0053</v>
          </cell>
          <cell r="C9507" t="str">
            <v>P&amp;O10114</v>
          </cell>
          <cell r="D9507" t="str">
            <v>P&amp;O</v>
          </cell>
        </row>
        <row r="9508">
          <cell r="A9508" t="str">
            <v>J0054</v>
          </cell>
          <cell r="C9508" t="str">
            <v>P&amp;O10114</v>
          </cell>
          <cell r="D9508" t="str">
            <v>P&amp;O</v>
          </cell>
        </row>
        <row r="9509">
          <cell r="A9509" t="str">
            <v>J0055</v>
          </cell>
          <cell r="C9509" t="str">
            <v>P&amp;O10114</v>
          </cell>
          <cell r="D9509" t="str">
            <v>P&amp;O</v>
          </cell>
        </row>
        <row r="9510">
          <cell r="A9510" t="str">
            <v>J0056</v>
          </cell>
          <cell r="C9510" t="str">
            <v>P&amp;O10114</v>
          </cell>
          <cell r="D9510" t="str">
            <v>P&amp;O</v>
          </cell>
        </row>
        <row r="9511">
          <cell r="A9511" t="str">
            <v>J0057</v>
          </cell>
          <cell r="C9511" t="str">
            <v>P&amp;O10115</v>
          </cell>
          <cell r="D9511" t="str">
            <v>P&amp;O</v>
          </cell>
        </row>
        <row r="9512">
          <cell r="A9512" t="str">
            <v>J0058</v>
          </cell>
          <cell r="C9512" t="str">
            <v>P&amp;O10115</v>
          </cell>
          <cell r="D9512" t="str">
            <v>P&amp;O</v>
          </cell>
        </row>
        <row r="9513">
          <cell r="A9513" t="str">
            <v>J0059</v>
          </cell>
          <cell r="C9513" t="str">
            <v>P&amp;O10115</v>
          </cell>
          <cell r="D9513" t="str">
            <v>P&amp;O</v>
          </cell>
        </row>
        <row r="9514">
          <cell r="A9514" t="str">
            <v>J0060</v>
          </cell>
          <cell r="C9514" t="str">
            <v>P&amp;O10115</v>
          </cell>
          <cell r="D9514" t="str">
            <v>P&amp;O</v>
          </cell>
        </row>
        <row r="9515">
          <cell r="A9515" t="str">
            <v>J0061</v>
          </cell>
          <cell r="C9515" t="str">
            <v>P&amp;O10116</v>
          </cell>
          <cell r="D9515" t="str">
            <v>P&amp;O</v>
          </cell>
        </row>
        <row r="9516">
          <cell r="A9516" t="str">
            <v>J0063</v>
          </cell>
          <cell r="C9516" t="str">
            <v>P&amp;O10116</v>
          </cell>
          <cell r="D9516" t="str">
            <v>P&amp;O</v>
          </cell>
        </row>
        <row r="9517">
          <cell r="A9517" t="str">
            <v>J0064</v>
          </cell>
          <cell r="C9517" t="str">
            <v>P&amp;O10116</v>
          </cell>
          <cell r="D9517" t="str">
            <v>P&amp;O</v>
          </cell>
        </row>
        <row r="9518">
          <cell r="A9518" t="str">
            <v>J0065</v>
          </cell>
          <cell r="C9518" t="str">
            <v>P&amp;O10116</v>
          </cell>
          <cell r="D9518" t="str">
            <v>P&amp;O</v>
          </cell>
        </row>
        <row r="9519">
          <cell r="A9519" t="str">
            <v>J0066</v>
          </cell>
          <cell r="C9519" t="str">
            <v>P&amp;O10116</v>
          </cell>
          <cell r="D9519" t="str">
            <v>P&amp;O</v>
          </cell>
        </row>
        <row r="9520">
          <cell r="A9520" t="str">
            <v>J0067</v>
          </cell>
          <cell r="C9520" t="str">
            <v>P&amp;O10116</v>
          </cell>
          <cell r="D9520" t="str">
            <v>P&amp;O</v>
          </cell>
        </row>
        <row r="9521">
          <cell r="A9521" t="str">
            <v>J0068</v>
          </cell>
          <cell r="C9521" t="str">
            <v>P&amp;O10116</v>
          </cell>
          <cell r="D9521" t="str">
            <v>P&amp;O</v>
          </cell>
        </row>
        <row r="9522">
          <cell r="A9522" t="str">
            <v>J0069</v>
          </cell>
          <cell r="C9522" t="str">
            <v>P&amp;O10116</v>
          </cell>
          <cell r="D9522" t="str">
            <v>P&amp;O</v>
          </cell>
        </row>
        <row r="9523">
          <cell r="A9523" t="str">
            <v>J0070</v>
          </cell>
          <cell r="C9523" t="str">
            <v>P&amp;O10116</v>
          </cell>
          <cell r="D9523" t="str">
            <v>P&amp;O</v>
          </cell>
        </row>
        <row r="9524">
          <cell r="A9524" t="str">
            <v>J0071</v>
          </cell>
          <cell r="C9524" t="str">
            <v>P&amp;O10116</v>
          </cell>
          <cell r="D9524" t="str">
            <v>P&amp;O</v>
          </cell>
        </row>
        <row r="9525">
          <cell r="A9525" t="str">
            <v>J0072</v>
          </cell>
          <cell r="C9525" t="str">
            <v>P&amp;O10116</v>
          </cell>
          <cell r="D9525" t="str">
            <v>P&amp;O</v>
          </cell>
        </row>
        <row r="9526">
          <cell r="A9526" t="str">
            <v>J0073</v>
          </cell>
          <cell r="C9526" t="str">
            <v>P&amp;O10118</v>
          </cell>
          <cell r="D9526" t="str">
            <v>P&amp;O</v>
          </cell>
        </row>
        <row r="9527">
          <cell r="A9527" t="str">
            <v>J0075</v>
          </cell>
          <cell r="C9527" t="str">
            <v>P&amp;O10118</v>
          </cell>
          <cell r="D9527" t="str">
            <v>P&amp;O</v>
          </cell>
        </row>
        <row r="9528">
          <cell r="A9528" t="str">
            <v>J0077</v>
          </cell>
          <cell r="C9528" t="str">
            <v>P&amp;O10118</v>
          </cell>
          <cell r="D9528" t="str">
            <v>P&amp;O</v>
          </cell>
        </row>
        <row r="9529">
          <cell r="A9529" t="str">
            <v>J0078</v>
          </cell>
          <cell r="C9529" t="str">
            <v>P&amp;O10119</v>
          </cell>
          <cell r="D9529" t="str">
            <v>P&amp;O</v>
          </cell>
        </row>
        <row r="9530">
          <cell r="A9530" t="str">
            <v>J0079</v>
          </cell>
          <cell r="C9530" t="str">
            <v>P&amp;O10119</v>
          </cell>
          <cell r="D9530" t="str">
            <v>P&amp;O</v>
          </cell>
        </row>
        <row r="9531">
          <cell r="A9531" t="str">
            <v>J0080</v>
          </cell>
          <cell r="C9531" t="str">
            <v>P&amp;O10119</v>
          </cell>
          <cell r="D9531" t="str">
            <v>P&amp;O</v>
          </cell>
        </row>
        <row r="9532">
          <cell r="A9532" t="str">
            <v>J0082</v>
          </cell>
          <cell r="C9532" t="str">
            <v>P&amp;O10119</v>
          </cell>
          <cell r="D9532" t="str">
            <v>P&amp;O</v>
          </cell>
        </row>
        <row r="9533">
          <cell r="A9533" t="str">
            <v>J0083</v>
          </cell>
          <cell r="C9533" t="str">
            <v>P&amp;O10119</v>
          </cell>
          <cell r="D9533" t="str">
            <v>P&amp;O</v>
          </cell>
        </row>
        <row r="9534">
          <cell r="A9534" t="str">
            <v>J0084</v>
          </cell>
          <cell r="C9534" t="str">
            <v>P&amp;O10120</v>
          </cell>
          <cell r="D9534" t="str">
            <v>P&amp;O</v>
          </cell>
        </row>
        <row r="9535">
          <cell r="A9535" t="str">
            <v>J0085</v>
          </cell>
          <cell r="C9535" t="str">
            <v>P&amp;O10120</v>
          </cell>
          <cell r="D9535" t="str">
            <v>P&amp;O</v>
          </cell>
        </row>
        <row r="9536">
          <cell r="A9536" t="str">
            <v>J0086</v>
          </cell>
          <cell r="C9536" t="str">
            <v>P&amp;O10120</v>
          </cell>
          <cell r="D9536" t="str">
            <v>P&amp;O</v>
          </cell>
        </row>
        <row r="9537">
          <cell r="A9537" t="str">
            <v>J0087</v>
          </cell>
          <cell r="C9537" t="str">
            <v>P&amp;O10120</v>
          </cell>
          <cell r="D9537" t="str">
            <v>P&amp;O</v>
          </cell>
        </row>
        <row r="9538">
          <cell r="A9538" t="str">
            <v>J0088</v>
          </cell>
          <cell r="C9538" t="str">
            <v>PRI10120</v>
          </cell>
          <cell r="D9538" t="str">
            <v>PRIORI</v>
          </cell>
        </row>
        <row r="9539">
          <cell r="A9539" t="str">
            <v>J0089</v>
          </cell>
          <cell r="C9539" t="str">
            <v>P&amp;O10120</v>
          </cell>
          <cell r="D9539" t="str">
            <v>P&amp;O</v>
          </cell>
        </row>
        <row r="9540">
          <cell r="A9540" t="str">
            <v>J0091</v>
          </cell>
          <cell r="C9540" t="str">
            <v>P&amp;O10121</v>
          </cell>
          <cell r="D9540" t="str">
            <v>P&amp;O</v>
          </cell>
        </row>
        <row r="9541">
          <cell r="A9541" t="str">
            <v>J0092</v>
          </cell>
          <cell r="C9541" t="str">
            <v>P&amp;O10121</v>
          </cell>
          <cell r="D9541" t="str">
            <v>P&amp;O</v>
          </cell>
        </row>
        <row r="9542">
          <cell r="A9542" t="str">
            <v>J0093</v>
          </cell>
          <cell r="C9542" t="str">
            <v>P&amp;O10121</v>
          </cell>
          <cell r="D9542" t="str">
            <v>P&amp;O</v>
          </cell>
        </row>
        <row r="9543">
          <cell r="A9543" t="str">
            <v>J0094</v>
          </cell>
          <cell r="C9543" t="str">
            <v>P&amp;O10121</v>
          </cell>
          <cell r="D9543" t="str">
            <v>P&amp;O</v>
          </cell>
        </row>
        <row r="9544">
          <cell r="A9544" t="str">
            <v>J0095</v>
          </cell>
          <cell r="C9544" t="str">
            <v>P&amp;O10121</v>
          </cell>
          <cell r="D9544" t="str">
            <v>P&amp;O</v>
          </cell>
        </row>
        <row r="9545">
          <cell r="A9545" t="str">
            <v>J0096</v>
          </cell>
          <cell r="C9545" t="str">
            <v>PRI10121</v>
          </cell>
          <cell r="D9545" t="str">
            <v>PRIORI</v>
          </cell>
        </row>
        <row r="9546">
          <cell r="A9546" t="str">
            <v>J0097</v>
          </cell>
          <cell r="C9546" t="str">
            <v>P&amp;O10121</v>
          </cell>
          <cell r="D9546" t="str">
            <v>P&amp;O</v>
          </cell>
        </row>
        <row r="9547">
          <cell r="A9547" t="str">
            <v>J0098</v>
          </cell>
          <cell r="C9547" t="str">
            <v>P&amp;O10122</v>
          </cell>
          <cell r="D9547" t="str">
            <v>P&amp;O</v>
          </cell>
        </row>
        <row r="9548">
          <cell r="A9548" t="str">
            <v>J0099</v>
          </cell>
          <cell r="C9548" t="str">
            <v>P&amp;O10122</v>
          </cell>
          <cell r="D9548" t="str">
            <v>P&amp;O</v>
          </cell>
        </row>
        <row r="9549">
          <cell r="A9549" t="str">
            <v>J0100</v>
          </cell>
          <cell r="C9549" t="str">
            <v>P&amp;O10122</v>
          </cell>
          <cell r="D9549" t="str">
            <v>P&amp;O</v>
          </cell>
        </row>
        <row r="9550">
          <cell r="A9550" t="str">
            <v>J0101</v>
          </cell>
          <cell r="C9550" t="str">
            <v>P&amp;O10122</v>
          </cell>
          <cell r="D9550" t="str">
            <v>P&amp;O</v>
          </cell>
        </row>
        <row r="9551">
          <cell r="A9551" t="str">
            <v>J0102</v>
          </cell>
          <cell r="C9551" t="str">
            <v>P&amp;O10122</v>
          </cell>
          <cell r="D9551" t="str">
            <v>P&amp;O</v>
          </cell>
        </row>
        <row r="9552">
          <cell r="A9552" t="str">
            <v>J0103</v>
          </cell>
          <cell r="C9552" t="str">
            <v>P&amp;O10122</v>
          </cell>
          <cell r="D9552" t="str">
            <v>P&amp;O</v>
          </cell>
        </row>
        <row r="9553">
          <cell r="A9553" t="str">
            <v>J0104</v>
          </cell>
          <cell r="C9553" t="str">
            <v>PRI10122</v>
          </cell>
          <cell r="D9553" t="str">
            <v>PRIORI</v>
          </cell>
        </row>
        <row r="9554">
          <cell r="A9554" t="str">
            <v>J0105</v>
          </cell>
          <cell r="C9554" t="str">
            <v>PRI10122</v>
          </cell>
          <cell r="D9554" t="str">
            <v>PRIORI</v>
          </cell>
        </row>
        <row r="9555">
          <cell r="A9555" t="str">
            <v>J0106</v>
          </cell>
          <cell r="C9555" t="str">
            <v>P&amp;O10123</v>
          </cell>
          <cell r="D9555" t="str">
            <v>P&amp;O</v>
          </cell>
        </row>
        <row r="9556">
          <cell r="A9556" t="str">
            <v>J0107</v>
          </cell>
          <cell r="C9556" t="str">
            <v>P&amp;O10123</v>
          </cell>
          <cell r="D9556" t="str">
            <v>P&amp;O</v>
          </cell>
        </row>
        <row r="9557">
          <cell r="A9557" t="str">
            <v>J0108</v>
          </cell>
          <cell r="C9557" t="str">
            <v>REA10123</v>
          </cell>
          <cell r="D9557" t="str">
            <v>REAL-M</v>
          </cell>
        </row>
        <row r="9558">
          <cell r="A9558" t="str">
            <v>J0109</v>
          </cell>
          <cell r="C9558" t="str">
            <v>P&amp;O10125</v>
          </cell>
          <cell r="D9558" t="str">
            <v>P&amp;O</v>
          </cell>
        </row>
        <row r="9559">
          <cell r="A9559" t="str">
            <v>J0110</v>
          </cell>
          <cell r="C9559" t="str">
            <v>P&amp;O10125</v>
          </cell>
          <cell r="D9559" t="str">
            <v>P&amp;O</v>
          </cell>
        </row>
        <row r="9560">
          <cell r="A9560" t="str">
            <v>J0111</v>
          </cell>
          <cell r="C9560" t="str">
            <v>PRI10125</v>
          </cell>
          <cell r="D9560" t="str">
            <v>PRIORI</v>
          </cell>
        </row>
        <row r="9561">
          <cell r="A9561" t="str">
            <v>J0112</v>
          </cell>
          <cell r="C9561" t="str">
            <v>P&amp;O10125</v>
          </cell>
          <cell r="D9561" t="str">
            <v>P&amp;O</v>
          </cell>
        </row>
        <row r="9562">
          <cell r="A9562" t="str">
            <v>J0113</v>
          </cell>
          <cell r="C9562" t="str">
            <v>PRI10125</v>
          </cell>
          <cell r="D9562" t="str">
            <v>PRIORI</v>
          </cell>
        </row>
        <row r="9563">
          <cell r="A9563" t="str">
            <v>J0114</v>
          </cell>
          <cell r="C9563" t="str">
            <v>P&amp;O10126</v>
          </cell>
          <cell r="D9563" t="str">
            <v>P&amp;O</v>
          </cell>
        </row>
        <row r="9564">
          <cell r="A9564" t="str">
            <v>J0115</v>
          </cell>
          <cell r="C9564" t="str">
            <v>P&amp;O10126</v>
          </cell>
          <cell r="D9564" t="str">
            <v>P&amp;O</v>
          </cell>
        </row>
        <row r="9565">
          <cell r="A9565" t="str">
            <v>J0116</v>
          </cell>
          <cell r="C9565" t="str">
            <v>P&amp;O10126</v>
          </cell>
          <cell r="D9565" t="str">
            <v>P&amp;O</v>
          </cell>
        </row>
        <row r="9566">
          <cell r="A9566" t="str">
            <v>J0117</v>
          </cell>
          <cell r="C9566" t="str">
            <v>P&amp;O10126</v>
          </cell>
          <cell r="D9566" t="str">
            <v>P&amp;O</v>
          </cell>
        </row>
        <row r="9567">
          <cell r="A9567" t="str">
            <v>J0118</v>
          </cell>
          <cell r="C9567" t="str">
            <v>P&amp;O10126</v>
          </cell>
          <cell r="D9567" t="str">
            <v>P&amp;O</v>
          </cell>
        </row>
        <row r="9568">
          <cell r="A9568" t="str">
            <v>J0119</v>
          </cell>
          <cell r="C9568" t="str">
            <v>P&amp;O10126</v>
          </cell>
          <cell r="D9568" t="str">
            <v>P&amp;O</v>
          </cell>
        </row>
        <row r="9569">
          <cell r="A9569" t="str">
            <v>J0120</v>
          </cell>
          <cell r="C9569" t="str">
            <v>P&amp;O10126</v>
          </cell>
          <cell r="D9569" t="str">
            <v>P&amp;O</v>
          </cell>
        </row>
        <row r="9570">
          <cell r="A9570" t="str">
            <v>J0121</v>
          </cell>
          <cell r="C9570" t="str">
            <v>P&amp;O10127</v>
          </cell>
          <cell r="D9570" t="str">
            <v>P&amp;O</v>
          </cell>
        </row>
        <row r="9571">
          <cell r="A9571" t="str">
            <v>J0122</v>
          </cell>
          <cell r="C9571" t="str">
            <v>P&amp;O10127</v>
          </cell>
          <cell r="D9571" t="str">
            <v>P&amp;O</v>
          </cell>
        </row>
        <row r="9572">
          <cell r="A9572" t="str">
            <v>J0123</v>
          </cell>
          <cell r="C9572" t="str">
            <v>P&amp;O10127</v>
          </cell>
          <cell r="D9572" t="str">
            <v>P&amp;O</v>
          </cell>
        </row>
        <row r="9573">
          <cell r="A9573" t="str">
            <v>J0124</v>
          </cell>
          <cell r="C9573" t="str">
            <v>PRI10127</v>
          </cell>
          <cell r="D9573" t="str">
            <v>PRIORI</v>
          </cell>
        </row>
        <row r="9574">
          <cell r="A9574" t="str">
            <v>J0125</v>
          </cell>
          <cell r="C9574" t="str">
            <v>P&amp;O10127</v>
          </cell>
          <cell r="D9574" t="str">
            <v>P&amp;O</v>
          </cell>
        </row>
        <row r="9575">
          <cell r="A9575" t="str">
            <v>J0126</v>
          </cell>
          <cell r="C9575" t="str">
            <v>P&amp;O10127</v>
          </cell>
          <cell r="D9575" t="str">
            <v>P&amp;O</v>
          </cell>
        </row>
        <row r="9576">
          <cell r="A9576" t="str">
            <v>J0127</v>
          </cell>
          <cell r="C9576" t="str">
            <v>P&amp;O10128</v>
          </cell>
          <cell r="D9576" t="str">
            <v>P&amp;O</v>
          </cell>
        </row>
        <row r="9577">
          <cell r="A9577" t="str">
            <v>J0128</v>
          </cell>
          <cell r="C9577" t="str">
            <v>P&amp;O10128</v>
          </cell>
          <cell r="D9577" t="str">
            <v>P&amp;O</v>
          </cell>
        </row>
        <row r="9578">
          <cell r="A9578" t="str">
            <v>J0129</v>
          </cell>
          <cell r="C9578" t="str">
            <v>P&amp;O10128</v>
          </cell>
          <cell r="D9578" t="str">
            <v>P&amp;O</v>
          </cell>
        </row>
        <row r="9579">
          <cell r="A9579" t="str">
            <v>J0130</v>
          </cell>
          <cell r="C9579" t="str">
            <v>P&amp;O10128</v>
          </cell>
          <cell r="D9579" t="str">
            <v>P&amp;O</v>
          </cell>
        </row>
        <row r="9580">
          <cell r="A9580" t="str">
            <v>J0131</v>
          </cell>
          <cell r="C9580" t="str">
            <v>P&amp;O10128</v>
          </cell>
          <cell r="D9580" t="str">
            <v>P&amp;O</v>
          </cell>
        </row>
        <row r="9581">
          <cell r="A9581" t="str">
            <v>J0132</v>
          </cell>
          <cell r="C9581" t="str">
            <v>P&amp;O10129</v>
          </cell>
          <cell r="D9581" t="str">
            <v>P&amp;O</v>
          </cell>
        </row>
        <row r="9582">
          <cell r="A9582" t="str">
            <v>J0133</v>
          </cell>
          <cell r="C9582" t="str">
            <v>P&amp;O10129</v>
          </cell>
          <cell r="D9582" t="str">
            <v>P&amp;O</v>
          </cell>
        </row>
        <row r="9583">
          <cell r="A9583" t="str">
            <v>J0134</v>
          </cell>
          <cell r="C9583" t="str">
            <v>P&amp;O10129</v>
          </cell>
          <cell r="D9583" t="str">
            <v>P&amp;O</v>
          </cell>
        </row>
        <row r="9584">
          <cell r="A9584" t="str">
            <v>J0135</v>
          </cell>
          <cell r="C9584" t="str">
            <v>P&amp;O10129</v>
          </cell>
          <cell r="D9584" t="str">
            <v>P&amp;O</v>
          </cell>
        </row>
        <row r="9585">
          <cell r="A9585" t="str">
            <v>J0136</v>
          </cell>
          <cell r="C9585" t="str">
            <v>PRI10129</v>
          </cell>
          <cell r="D9585" t="str">
            <v>PRIORI</v>
          </cell>
        </row>
        <row r="9586">
          <cell r="A9586" t="str">
            <v>J0137</v>
          </cell>
          <cell r="C9586" t="str">
            <v>PRI10129</v>
          </cell>
          <cell r="D9586" t="str">
            <v>PRIORI</v>
          </cell>
        </row>
        <row r="9587">
          <cell r="A9587" t="str">
            <v>J0138</v>
          </cell>
          <cell r="C9587" t="str">
            <v>P&amp;O10129</v>
          </cell>
          <cell r="D9587" t="str">
            <v>P&amp;O</v>
          </cell>
        </row>
        <row r="9588">
          <cell r="A9588" t="str">
            <v>J0139</v>
          </cell>
          <cell r="C9588" t="str">
            <v>P&amp;O10130</v>
          </cell>
          <cell r="D9588" t="str">
            <v>P&amp;O</v>
          </cell>
        </row>
        <row r="9589">
          <cell r="A9589" t="str">
            <v>J0140</v>
          </cell>
          <cell r="C9589" t="str">
            <v>P&amp;O10130</v>
          </cell>
          <cell r="D9589" t="str">
            <v>P&amp;O</v>
          </cell>
        </row>
        <row r="9590">
          <cell r="A9590" t="str">
            <v>J0141</v>
          </cell>
          <cell r="C9590" t="str">
            <v>P&amp;O10201</v>
          </cell>
          <cell r="D9590" t="str">
            <v>P&amp;O</v>
          </cell>
        </row>
        <row r="9591">
          <cell r="A9591" t="str">
            <v>J0142</v>
          </cell>
          <cell r="C9591" t="str">
            <v>PRI10201</v>
          </cell>
          <cell r="D9591" t="str">
            <v>PRIORI</v>
          </cell>
        </row>
        <row r="9592">
          <cell r="A9592" t="str">
            <v>J0143</v>
          </cell>
          <cell r="C9592" t="str">
            <v>OR410201</v>
          </cell>
          <cell r="D9592" t="str">
            <v>OR49LP</v>
          </cell>
        </row>
        <row r="9593">
          <cell r="A9593" t="str">
            <v>J0144</v>
          </cell>
          <cell r="C9593" t="str">
            <v>OS910201</v>
          </cell>
          <cell r="D9593" t="str">
            <v>OS97KY</v>
          </cell>
        </row>
        <row r="9594">
          <cell r="A9594" t="str">
            <v>J0145</v>
          </cell>
          <cell r="C9594" t="str">
            <v>OR410202</v>
          </cell>
          <cell r="D9594" t="str">
            <v>OR46KZ</v>
          </cell>
        </row>
        <row r="9595">
          <cell r="A9595" t="str">
            <v>J0146</v>
          </cell>
          <cell r="C9595" t="str">
            <v>OS910202</v>
          </cell>
          <cell r="D9595" t="str">
            <v>OS95KY</v>
          </cell>
        </row>
        <row r="9596">
          <cell r="A9596" t="str">
            <v>J0147</v>
          </cell>
          <cell r="C9596" t="str">
            <v>OP510202</v>
          </cell>
          <cell r="D9596" t="str">
            <v>OP52KJ</v>
          </cell>
        </row>
        <row r="9597">
          <cell r="A9597" t="str">
            <v>J0148</v>
          </cell>
          <cell r="C9597" t="str">
            <v>PRI10202</v>
          </cell>
          <cell r="D9597" t="str">
            <v>PRIORI</v>
          </cell>
        </row>
        <row r="9598">
          <cell r="A9598" t="str">
            <v>J0149</v>
          </cell>
          <cell r="C9598" t="str">
            <v>OS110202</v>
          </cell>
          <cell r="D9598" t="str">
            <v>OS12LB</v>
          </cell>
        </row>
        <row r="9599">
          <cell r="A9599" t="str">
            <v>J0150</v>
          </cell>
          <cell r="C9599" t="str">
            <v>PRI10203</v>
          </cell>
          <cell r="D9599" t="str">
            <v>PRIORI</v>
          </cell>
        </row>
        <row r="9600">
          <cell r="A9600" t="str">
            <v>J0151</v>
          </cell>
          <cell r="C9600" t="str">
            <v>ON310202</v>
          </cell>
          <cell r="D9600" t="str">
            <v>ON36FX</v>
          </cell>
        </row>
        <row r="9601">
          <cell r="A9601" t="str">
            <v>J0152</v>
          </cell>
          <cell r="C9601" t="str">
            <v>OR510203</v>
          </cell>
          <cell r="D9601" t="str">
            <v>OR50KZ</v>
          </cell>
        </row>
        <row r="9602">
          <cell r="A9602" t="str">
            <v>J0153</v>
          </cell>
          <cell r="C9602" t="str">
            <v>ON210203</v>
          </cell>
          <cell r="D9602" t="str">
            <v>ON27FX</v>
          </cell>
        </row>
        <row r="9603">
          <cell r="A9603" t="str">
            <v>J0154</v>
          </cell>
          <cell r="C9603" t="str">
            <v>P&amp;O10203</v>
          </cell>
          <cell r="D9603" t="str">
            <v>P&amp;O  I</v>
          </cell>
        </row>
        <row r="9604">
          <cell r="A9604" t="str">
            <v>J0155</v>
          </cell>
          <cell r="C9604" t="str">
            <v>OR310203</v>
          </cell>
          <cell r="D9604" t="str">
            <v>OR39LP</v>
          </cell>
        </row>
        <row r="9605">
          <cell r="A9605" t="str">
            <v>J0156</v>
          </cell>
          <cell r="C9605" t="str">
            <v>KWI10203</v>
          </cell>
          <cell r="D9605" t="str">
            <v>KWI458</v>
          </cell>
        </row>
        <row r="9606">
          <cell r="A9606" t="str">
            <v>J0157</v>
          </cell>
          <cell r="C9606" t="str">
            <v>OS110203</v>
          </cell>
          <cell r="D9606" t="str">
            <v>OS16LB</v>
          </cell>
        </row>
        <row r="9607">
          <cell r="A9607" t="str">
            <v>J0158</v>
          </cell>
          <cell r="C9607" t="str">
            <v>OR010204</v>
          </cell>
          <cell r="D9607" t="str">
            <v>OR03LT</v>
          </cell>
        </row>
        <row r="9608">
          <cell r="A9608" t="str">
            <v>J0159</v>
          </cell>
          <cell r="C9608" t="str">
            <v>ON310204</v>
          </cell>
          <cell r="D9608" t="str">
            <v>ON31PF</v>
          </cell>
        </row>
        <row r="9609">
          <cell r="A9609" t="str">
            <v>J0160</v>
          </cell>
          <cell r="C9609" t="str">
            <v>OP810204</v>
          </cell>
          <cell r="D9609" t="str">
            <v>OP80LL</v>
          </cell>
        </row>
        <row r="9610">
          <cell r="A9610" t="str">
            <v>J0161</v>
          </cell>
          <cell r="C9610" t="str">
            <v>OR010204</v>
          </cell>
          <cell r="D9610" t="str">
            <v>OR08KN</v>
          </cell>
        </row>
        <row r="9611">
          <cell r="A9611" t="str">
            <v>J0162</v>
          </cell>
          <cell r="C9611" t="str">
            <v>OS310204</v>
          </cell>
          <cell r="D9611" t="str">
            <v>OS32KY</v>
          </cell>
        </row>
        <row r="9612">
          <cell r="A9612" t="str">
            <v>J0163</v>
          </cell>
          <cell r="C9612" t="str">
            <v>OP110205</v>
          </cell>
          <cell r="D9612" t="str">
            <v>OP14ZN</v>
          </cell>
        </row>
        <row r="9613">
          <cell r="A9613" t="str">
            <v>J0165</v>
          </cell>
          <cell r="C9613" t="str">
            <v>OS110205</v>
          </cell>
          <cell r="D9613" t="str">
            <v>OS14LB</v>
          </cell>
        </row>
        <row r="9614">
          <cell r="A9614" t="str">
            <v>J0166</v>
          </cell>
          <cell r="C9614" t="str">
            <v>PRI10205</v>
          </cell>
          <cell r="D9614" t="str">
            <v>PRIORI</v>
          </cell>
        </row>
        <row r="9615">
          <cell r="A9615" t="str">
            <v>J0167</v>
          </cell>
          <cell r="C9615" t="str">
            <v>PRI10205</v>
          </cell>
          <cell r="D9615" t="str">
            <v>PRIORI</v>
          </cell>
        </row>
        <row r="9616">
          <cell r="A9616" t="str">
            <v>J0168</v>
          </cell>
          <cell r="C9616" t="str">
            <v>PRI10205</v>
          </cell>
          <cell r="D9616" t="str">
            <v>PRIORI</v>
          </cell>
        </row>
        <row r="9617">
          <cell r="A9617" t="str">
            <v>J0169</v>
          </cell>
          <cell r="C9617" t="str">
            <v>P&amp;O10205</v>
          </cell>
          <cell r="D9617" t="str">
            <v>P&amp;O OS</v>
          </cell>
        </row>
        <row r="9618">
          <cell r="A9618" t="str">
            <v>J0170</v>
          </cell>
          <cell r="C9618" t="str">
            <v>OP710205</v>
          </cell>
          <cell r="D9618" t="str">
            <v>OP79LL</v>
          </cell>
        </row>
        <row r="9619">
          <cell r="A9619" t="str">
            <v>J0171</v>
          </cell>
          <cell r="C9619" t="str">
            <v>OR010205</v>
          </cell>
          <cell r="D9619" t="str">
            <v>OR05KN</v>
          </cell>
        </row>
        <row r="9620">
          <cell r="A9620" t="str">
            <v>J0172</v>
          </cell>
          <cell r="C9620" t="str">
            <v>PRI10206</v>
          </cell>
          <cell r="D9620" t="str">
            <v>PRIORI</v>
          </cell>
        </row>
        <row r="9621">
          <cell r="A9621" t="str">
            <v>J0173</v>
          </cell>
          <cell r="C9621" t="str">
            <v>OR210206</v>
          </cell>
          <cell r="D9621" t="str">
            <v>OR25PG</v>
          </cell>
        </row>
        <row r="9622">
          <cell r="A9622" t="str">
            <v>J0174</v>
          </cell>
          <cell r="C9622" t="str">
            <v>OR410206</v>
          </cell>
          <cell r="D9622" t="str">
            <v>OR41LP</v>
          </cell>
        </row>
        <row r="9623">
          <cell r="A9623" t="str">
            <v>J0175</v>
          </cell>
          <cell r="C9623" t="str">
            <v>P&amp;O10208</v>
          </cell>
          <cell r="D9623" t="str">
            <v>P&amp;O OR</v>
          </cell>
        </row>
        <row r="9624">
          <cell r="A9624" t="str">
            <v>J0176</v>
          </cell>
          <cell r="C9624" t="str">
            <v>DW110208</v>
          </cell>
          <cell r="D9624" t="str">
            <v>DW1JW9</v>
          </cell>
        </row>
        <row r="9625">
          <cell r="A9625" t="str">
            <v>J0177</v>
          </cell>
          <cell r="C9625" t="str">
            <v>OP910208</v>
          </cell>
          <cell r="D9625" t="str">
            <v>OP94LL</v>
          </cell>
        </row>
        <row r="9626">
          <cell r="A9626" t="str">
            <v>J0178</v>
          </cell>
          <cell r="C9626" t="str">
            <v>P&amp;O10209</v>
          </cell>
          <cell r="D9626" t="str">
            <v>P&amp;O OR</v>
          </cell>
        </row>
        <row r="9627">
          <cell r="A9627" t="str">
            <v>J0179</v>
          </cell>
          <cell r="C9627" t="str">
            <v>P&amp;O10209</v>
          </cell>
          <cell r="D9627" t="str">
            <v>P&amp;O</v>
          </cell>
        </row>
        <row r="9628">
          <cell r="A9628" t="str">
            <v>J0180</v>
          </cell>
          <cell r="C9628" t="str">
            <v>OL710209</v>
          </cell>
          <cell r="D9628" t="str">
            <v>OL76TK</v>
          </cell>
        </row>
        <row r="9629">
          <cell r="A9629" t="str">
            <v>J0181</v>
          </cell>
          <cell r="C9629" t="str">
            <v>OP210209</v>
          </cell>
          <cell r="D9629" t="str">
            <v>OP23ZN</v>
          </cell>
        </row>
        <row r="9630">
          <cell r="A9630" t="str">
            <v>J0182</v>
          </cell>
          <cell r="C9630" t="str">
            <v>ST110209</v>
          </cell>
          <cell r="D9630" t="str">
            <v>ST1248</v>
          </cell>
        </row>
        <row r="9631">
          <cell r="A9631" t="str">
            <v>J0183</v>
          </cell>
          <cell r="C9631" t="str">
            <v>OR410209</v>
          </cell>
          <cell r="D9631" t="str">
            <v>OR45BT</v>
          </cell>
        </row>
        <row r="9632">
          <cell r="A9632" t="str">
            <v>J0184</v>
          </cell>
          <cell r="C9632" t="str">
            <v>P&amp;O10210</v>
          </cell>
          <cell r="D9632" t="str">
            <v>P&amp;O OR</v>
          </cell>
        </row>
        <row r="9633">
          <cell r="A9633" t="str">
            <v>J0185</v>
          </cell>
          <cell r="C9633" t="str">
            <v>PRI10210</v>
          </cell>
          <cell r="D9633" t="str">
            <v>PRIORI</v>
          </cell>
        </row>
        <row r="9634">
          <cell r="A9634" t="str">
            <v>J0186</v>
          </cell>
          <cell r="C9634" t="str">
            <v>P&amp;O10210</v>
          </cell>
          <cell r="D9634" t="str">
            <v>P&amp;O</v>
          </cell>
        </row>
        <row r="9635">
          <cell r="A9635" t="str">
            <v>J0187</v>
          </cell>
          <cell r="C9635" t="str">
            <v>OP710210</v>
          </cell>
          <cell r="D9635" t="str">
            <v>OP73VS</v>
          </cell>
        </row>
        <row r="9636">
          <cell r="A9636" t="str">
            <v>J0188</v>
          </cell>
          <cell r="C9636" t="str">
            <v>OS110210</v>
          </cell>
          <cell r="D9636" t="str">
            <v>OS13LB</v>
          </cell>
        </row>
        <row r="9637">
          <cell r="A9637" t="str">
            <v>J0189</v>
          </cell>
          <cell r="C9637" t="str">
            <v>P&amp;O10210</v>
          </cell>
          <cell r="D9637" t="str">
            <v>P&amp;O -</v>
          </cell>
        </row>
        <row r="9638">
          <cell r="A9638" t="str">
            <v>J0190</v>
          </cell>
          <cell r="C9638" t="str">
            <v>P&amp;O10211</v>
          </cell>
          <cell r="D9638" t="str">
            <v>P&amp;O OP</v>
          </cell>
        </row>
        <row r="9639">
          <cell r="A9639" t="str">
            <v>J0191</v>
          </cell>
          <cell r="C9639" t="str">
            <v>PRI10211</v>
          </cell>
          <cell r="D9639" t="str">
            <v>PRIORI</v>
          </cell>
        </row>
        <row r="9640">
          <cell r="A9640" t="str">
            <v>J0192</v>
          </cell>
          <cell r="C9640" t="str">
            <v>OL610211</v>
          </cell>
          <cell r="D9640" t="str">
            <v>OL64TK</v>
          </cell>
        </row>
        <row r="9641">
          <cell r="A9641" t="str">
            <v>J0193</v>
          </cell>
          <cell r="C9641" t="str">
            <v>OS010211</v>
          </cell>
          <cell r="D9641" t="str">
            <v>OS01KZ</v>
          </cell>
        </row>
        <row r="9642">
          <cell r="A9642" t="str">
            <v>J0194</v>
          </cell>
          <cell r="C9642" t="str">
            <v>OR010211</v>
          </cell>
          <cell r="D9642" t="str">
            <v>OR06KN</v>
          </cell>
        </row>
        <row r="9643">
          <cell r="A9643" t="str">
            <v>J0195</v>
          </cell>
          <cell r="C9643" t="str">
            <v>KWI10212</v>
          </cell>
          <cell r="D9643" t="str">
            <v>KWI582</v>
          </cell>
        </row>
        <row r="9644">
          <cell r="A9644" t="str">
            <v>J0196</v>
          </cell>
          <cell r="C9644" t="str">
            <v>OS110211</v>
          </cell>
          <cell r="D9644" t="str">
            <v>OS15LB</v>
          </cell>
        </row>
        <row r="9645">
          <cell r="A9645" t="str">
            <v>J0197</v>
          </cell>
          <cell r="C9645" t="str">
            <v>P&amp;O10212</v>
          </cell>
          <cell r="D9645" t="str">
            <v>P&amp;O OP</v>
          </cell>
        </row>
        <row r="9646">
          <cell r="A9646" t="str">
            <v>J0198</v>
          </cell>
          <cell r="C9646" t="str">
            <v>OR110212</v>
          </cell>
          <cell r="D9646" t="str">
            <v>OR16HY</v>
          </cell>
        </row>
        <row r="9647">
          <cell r="A9647" t="str">
            <v>J0199</v>
          </cell>
          <cell r="C9647" t="str">
            <v>ON810212</v>
          </cell>
          <cell r="D9647" t="str">
            <v>ON82JP</v>
          </cell>
        </row>
        <row r="9648">
          <cell r="A9648" t="str">
            <v>J0200</v>
          </cell>
          <cell r="C9648" t="str">
            <v>OR010212</v>
          </cell>
          <cell r="D9648" t="str">
            <v>OR07KN</v>
          </cell>
        </row>
        <row r="9649">
          <cell r="A9649" t="str">
            <v>J0202</v>
          </cell>
          <cell r="C9649" t="str">
            <v>P&amp;O10212</v>
          </cell>
          <cell r="D9649" t="str">
            <v>P&amp;O</v>
          </cell>
        </row>
        <row r="9650">
          <cell r="A9650" t="str">
            <v>J0203</v>
          </cell>
          <cell r="C9650" t="str">
            <v>PRI10213</v>
          </cell>
          <cell r="D9650" t="str">
            <v>PRIORI</v>
          </cell>
        </row>
        <row r="9651">
          <cell r="A9651" t="str">
            <v>J0204</v>
          </cell>
          <cell r="C9651" t="str">
            <v>P&amp;O10213</v>
          </cell>
          <cell r="D9651" t="str">
            <v>P&amp;O</v>
          </cell>
        </row>
        <row r="9652">
          <cell r="A9652" t="str">
            <v>J0205</v>
          </cell>
          <cell r="C9652" t="str">
            <v>P&amp;O10213</v>
          </cell>
          <cell r="D9652" t="str">
            <v>P&amp;O</v>
          </cell>
        </row>
        <row r="9653">
          <cell r="A9653" t="str">
            <v>J0206</v>
          </cell>
          <cell r="C9653" t="str">
            <v>P&amp;O10213</v>
          </cell>
          <cell r="D9653" t="str">
            <v>P&amp;O</v>
          </cell>
        </row>
        <row r="9654">
          <cell r="A9654" t="str">
            <v>J0207</v>
          </cell>
          <cell r="C9654" t="str">
            <v>OP910215</v>
          </cell>
          <cell r="D9654" t="str">
            <v>OP96LL</v>
          </cell>
        </row>
        <row r="9655">
          <cell r="A9655" t="str">
            <v>J0208</v>
          </cell>
          <cell r="C9655" t="str">
            <v>OR410215</v>
          </cell>
          <cell r="D9655" t="str">
            <v>OR42BT</v>
          </cell>
        </row>
        <row r="9656">
          <cell r="A9656" t="str">
            <v>J0209</v>
          </cell>
          <cell r="C9656" t="str">
            <v>PRI10216</v>
          </cell>
          <cell r="D9656" t="str">
            <v>PRIORI</v>
          </cell>
        </row>
        <row r="9657">
          <cell r="A9657" t="str">
            <v>J0210</v>
          </cell>
          <cell r="C9657" t="str">
            <v>P&amp;O10215</v>
          </cell>
          <cell r="D9657" t="str">
            <v>P&amp;O</v>
          </cell>
        </row>
        <row r="9658">
          <cell r="A9658" t="str">
            <v>J0211</v>
          </cell>
          <cell r="C9658" t="str">
            <v>OR410216</v>
          </cell>
          <cell r="D9658" t="str">
            <v>OR46KZ</v>
          </cell>
        </row>
        <row r="9659">
          <cell r="A9659" t="str">
            <v>J0212</v>
          </cell>
          <cell r="C9659" t="str">
            <v>OR010216</v>
          </cell>
          <cell r="D9659" t="str">
            <v>OR08KN</v>
          </cell>
        </row>
        <row r="9660">
          <cell r="A9660" t="str">
            <v>J0213</v>
          </cell>
          <cell r="C9660" t="str">
            <v>P&amp;O10216</v>
          </cell>
          <cell r="D9660" t="str">
            <v>P&amp;O OS</v>
          </cell>
        </row>
        <row r="9661">
          <cell r="A9661" t="str">
            <v>J0214</v>
          </cell>
          <cell r="C9661" t="str">
            <v>P&amp;O10216</v>
          </cell>
          <cell r="D9661" t="str">
            <v>P&amp;O</v>
          </cell>
        </row>
        <row r="9662">
          <cell r="A9662" t="str">
            <v>J0215</v>
          </cell>
          <cell r="C9662" t="str">
            <v>P&amp;O10216</v>
          </cell>
          <cell r="D9662" t="str">
            <v>P&amp;O</v>
          </cell>
        </row>
        <row r="9663">
          <cell r="A9663" t="str">
            <v>J0216</v>
          </cell>
          <cell r="C9663" t="str">
            <v>OS910217</v>
          </cell>
          <cell r="D9663" t="str">
            <v>OS95KY</v>
          </cell>
        </row>
        <row r="9664">
          <cell r="A9664" t="str">
            <v>J0217</v>
          </cell>
          <cell r="C9664" t="str">
            <v>OR510217</v>
          </cell>
          <cell r="D9664" t="str">
            <v>OR53KZ</v>
          </cell>
        </row>
        <row r="9665">
          <cell r="A9665" t="str">
            <v>J0218</v>
          </cell>
          <cell r="C9665" t="str">
            <v>PRI10217</v>
          </cell>
          <cell r="D9665" t="str">
            <v>PRIORI</v>
          </cell>
        </row>
        <row r="9666">
          <cell r="A9666" t="str">
            <v>J0219</v>
          </cell>
          <cell r="C9666" t="str">
            <v>OR310217</v>
          </cell>
          <cell r="D9666" t="str">
            <v>OR39LP</v>
          </cell>
        </row>
        <row r="9667">
          <cell r="A9667" t="str">
            <v>J0220</v>
          </cell>
          <cell r="C9667" t="str">
            <v>OS910217</v>
          </cell>
          <cell r="D9667" t="str">
            <v>OS99KY</v>
          </cell>
        </row>
        <row r="9668">
          <cell r="A9668" t="str">
            <v>J0221</v>
          </cell>
          <cell r="C9668" t="str">
            <v>OS310217</v>
          </cell>
          <cell r="D9668" t="str">
            <v>OS32KY</v>
          </cell>
        </row>
        <row r="9669">
          <cell r="A9669" t="str">
            <v>J0222</v>
          </cell>
          <cell r="C9669" t="str">
            <v>OR510218</v>
          </cell>
          <cell r="D9669" t="str">
            <v>OR50KZ</v>
          </cell>
        </row>
        <row r="9670">
          <cell r="A9670" t="str">
            <v>J0223</v>
          </cell>
          <cell r="C9670" t="str">
            <v>OP510218</v>
          </cell>
          <cell r="D9670" t="str">
            <v>OP54KJ</v>
          </cell>
        </row>
        <row r="9671">
          <cell r="A9671" t="str">
            <v>J0224</v>
          </cell>
          <cell r="C9671" t="str">
            <v>ON310218</v>
          </cell>
          <cell r="D9671" t="str">
            <v>ON36FX</v>
          </cell>
        </row>
        <row r="9672">
          <cell r="A9672" t="str">
            <v>J0225</v>
          </cell>
          <cell r="C9672" t="str">
            <v>PRI10219</v>
          </cell>
          <cell r="D9672" t="str">
            <v>PRIORI</v>
          </cell>
        </row>
        <row r="9673">
          <cell r="A9673" t="str">
            <v>J0226</v>
          </cell>
          <cell r="C9673" t="str">
            <v>P&amp;O10218</v>
          </cell>
          <cell r="D9673" t="str">
            <v>P&amp;O</v>
          </cell>
        </row>
        <row r="9674">
          <cell r="A9674" t="str">
            <v>J0227</v>
          </cell>
          <cell r="C9674" t="str">
            <v>P&amp;O10218</v>
          </cell>
          <cell r="D9674" t="str">
            <v>P&amp;O</v>
          </cell>
        </row>
        <row r="9675">
          <cell r="A9675" t="str">
            <v>J0228</v>
          </cell>
          <cell r="C9675" t="str">
            <v>OP110219</v>
          </cell>
          <cell r="D9675" t="str">
            <v>OP14ZN</v>
          </cell>
        </row>
        <row r="9676">
          <cell r="A9676" t="str">
            <v>J0229</v>
          </cell>
          <cell r="C9676" t="str">
            <v>OS110219</v>
          </cell>
          <cell r="D9676" t="str">
            <v>OS14LB</v>
          </cell>
        </row>
        <row r="9677">
          <cell r="A9677" t="str">
            <v>J0230</v>
          </cell>
          <cell r="C9677" t="str">
            <v>OP710219</v>
          </cell>
          <cell r="D9677" t="str">
            <v>OP79LL</v>
          </cell>
        </row>
        <row r="9678">
          <cell r="A9678" t="str">
            <v>J0231</v>
          </cell>
          <cell r="C9678" t="str">
            <v>PRI10222</v>
          </cell>
          <cell r="D9678" t="str">
            <v>PRIORI</v>
          </cell>
        </row>
        <row r="9679">
          <cell r="A9679" t="str">
            <v>J0232</v>
          </cell>
          <cell r="C9679" t="str">
            <v>P&amp;O10219</v>
          </cell>
          <cell r="D9679" t="str">
            <v>P&amp;O</v>
          </cell>
        </row>
        <row r="9680">
          <cell r="A9680" t="str">
            <v>J0233</v>
          </cell>
          <cell r="C9680" t="str">
            <v>P&amp;O10219</v>
          </cell>
          <cell r="D9680" t="str">
            <v>P&amp;O</v>
          </cell>
        </row>
        <row r="9681">
          <cell r="A9681" t="str">
            <v>J0234</v>
          </cell>
          <cell r="C9681" t="str">
            <v>OS110220</v>
          </cell>
          <cell r="D9681" t="str">
            <v>OS16LB</v>
          </cell>
        </row>
        <row r="9682">
          <cell r="A9682" t="str">
            <v>J0235</v>
          </cell>
          <cell r="C9682" t="str">
            <v>OR010220</v>
          </cell>
          <cell r="D9682" t="str">
            <v>OR05KN</v>
          </cell>
        </row>
        <row r="9683">
          <cell r="A9683" t="str">
            <v>J0236</v>
          </cell>
          <cell r="C9683" t="str">
            <v>P&amp;O10222</v>
          </cell>
          <cell r="D9683" t="str">
            <v>P&amp;O</v>
          </cell>
        </row>
        <row r="9684">
          <cell r="A9684" t="str">
            <v>J0238</v>
          </cell>
          <cell r="C9684" t="str">
            <v>ON210222</v>
          </cell>
          <cell r="D9684" t="str">
            <v>ON27FX</v>
          </cell>
        </row>
        <row r="9685">
          <cell r="A9685" t="str">
            <v>J0239</v>
          </cell>
          <cell r="C9685" t="str">
            <v>OP910222</v>
          </cell>
          <cell r="D9685" t="str">
            <v>OP94LL</v>
          </cell>
        </row>
        <row r="9686">
          <cell r="A9686" t="str">
            <v>J0240</v>
          </cell>
          <cell r="C9686" t="str">
            <v>OR010223</v>
          </cell>
          <cell r="D9686" t="str">
            <v>OR03LT</v>
          </cell>
        </row>
        <row r="9687">
          <cell r="A9687" t="str">
            <v>J0241</v>
          </cell>
          <cell r="C9687" t="str">
            <v>ON310223</v>
          </cell>
          <cell r="D9687" t="str">
            <v>ON31PF</v>
          </cell>
        </row>
        <row r="9688">
          <cell r="A9688" t="str">
            <v>J0242</v>
          </cell>
          <cell r="C9688" t="str">
            <v>P&amp;O10223</v>
          </cell>
          <cell r="D9688" t="str">
            <v>P&amp;O</v>
          </cell>
        </row>
        <row r="9689">
          <cell r="A9689" t="str">
            <v>J0244</v>
          </cell>
          <cell r="C9689" t="str">
            <v>OR410223</v>
          </cell>
          <cell r="D9689" t="str">
            <v>OR41LP</v>
          </cell>
        </row>
        <row r="9690">
          <cell r="A9690" t="str">
            <v>J0245</v>
          </cell>
          <cell r="C9690" t="str">
            <v>OR010223</v>
          </cell>
          <cell r="D9690" t="str">
            <v>OR07LT</v>
          </cell>
        </row>
        <row r="9691">
          <cell r="A9691" t="str">
            <v>J0246</v>
          </cell>
          <cell r="C9691" t="str">
            <v>OR210224</v>
          </cell>
          <cell r="D9691" t="str">
            <v>OR25PG</v>
          </cell>
        </row>
        <row r="9692">
          <cell r="A9692" t="str">
            <v>J0247</v>
          </cell>
          <cell r="C9692" t="str">
            <v>OP210224</v>
          </cell>
          <cell r="D9692" t="str">
            <v>OP23ZN</v>
          </cell>
        </row>
        <row r="9693">
          <cell r="A9693" t="str">
            <v>J0248</v>
          </cell>
          <cell r="C9693" t="str">
            <v>P&amp;O10224</v>
          </cell>
          <cell r="D9693" t="str">
            <v>P&amp;O OS</v>
          </cell>
        </row>
        <row r="9694">
          <cell r="A9694" t="str">
            <v>J0250</v>
          </cell>
          <cell r="C9694" t="str">
            <v>OS910224</v>
          </cell>
          <cell r="D9694" t="str">
            <v>OS94KY</v>
          </cell>
        </row>
        <row r="9695">
          <cell r="A9695" t="str">
            <v>J0251</v>
          </cell>
          <cell r="C9695" t="str">
            <v>OS110224</v>
          </cell>
          <cell r="D9695" t="str">
            <v>OS13LB</v>
          </cell>
        </row>
        <row r="9696">
          <cell r="A9696" t="str">
            <v>J0252</v>
          </cell>
          <cell r="C9696" t="str">
            <v>OR510225</v>
          </cell>
          <cell r="D9696" t="str">
            <v>OR54LP</v>
          </cell>
        </row>
        <row r="9697">
          <cell r="A9697" t="str">
            <v>J0253</v>
          </cell>
          <cell r="C9697" t="str">
            <v>OS910225</v>
          </cell>
          <cell r="D9697" t="str">
            <v>OS97KY</v>
          </cell>
        </row>
        <row r="9698">
          <cell r="A9698" t="str">
            <v>J0254</v>
          </cell>
          <cell r="C9698" t="str">
            <v>P&amp;O10225</v>
          </cell>
          <cell r="D9698" t="str">
            <v>P&amp;O OS</v>
          </cell>
        </row>
        <row r="9699">
          <cell r="A9699" t="str">
            <v>J0255</v>
          </cell>
          <cell r="C9699" t="str">
            <v>WB010225</v>
          </cell>
          <cell r="D9699" t="str">
            <v>WB02-0</v>
          </cell>
        </row>
        <row r="9700">
          <cell r="A9700" t="str">
            <v>J0256</v>
          </cell>
          <cell r="C9700" t="str">
            <v>SK510226</v>
          </cell>
          <cell r="D9700" t="str">
            <v>SK502L</v>
          </cell>
        </row>
        <row r="9701">
          <cell r="A9701" t="str">
            <v>J0257</v>
          </cell>
          <cell r="C9701" t="str">
            <v>OS110225</v>
          </cell>
          <cell r="D9701" t="str">
            <v>OS15LB</v>
          </cell>
        </row>
        <row r="9702">
          <cell r="A9702" t="str">
            <v>J0258</v>
          </cell>
          <cell r="C9702" t="str">
            <v>OP210226</v>
          </cell>
          <cell r="D9702" t="str">
            <v>OP25ZN</v>
          </cell>
        </row>
        <row r="9703">
          <cell r="A9703" t="str">
            <v>J0260</v>
          </cell>
          <cell r="C9703" t="str">
            <v>OL010226</v>
          </cell>
          <cell r="D9703" t="str">
            <v>OL09JX</v>
          </cell>
        </row>
        <row r="9704">
          <cell r="A9704" t="str">
            <v>J0261</v>
          </cell>
          <cell r="C9704" t="str">
            <v>P&amp;O10226</v>
          </cell>
          <cell r="D9704" t="str">
            <v>P&amp;O OR</v>
          </cell>
        </row>
        <row r="9705">
          <cell r="A9705" t="str">
            <v>J0262</v>
          </cell>
          <cell r="C9705" t="str">
            <v>OR010226</v>
          </cell>
          <cell r="D9705" t="str">
            <v>OR06KN</v>
          </cell>
        </row>
        <row r="9706">
          <cell r="A9706" t="str">
            <v>J0263</v>
          </cell>
          <cell r="C9706" t="str">
            <v>OP510226</v>
          </cell>
          <cell r="D9706" t="str">
            <v>OP52KJ</v>
          </cell>
        </row>
        <row r="9707">
          <cell r="A9707" t="str">
            <v>J0264</v>
          </cell>
          <cell r="C9707" t="str">
            <v>OR410227</v>
          </cell>
          <cell r="D9707" t="str">
            <v>OR44KZ</v>
          </cell>
        </row>
        <row r="9708">
          <cell r="A9708" t="str">
            <v>J0265</v>
          </cell>
          <cell r="C9708" t="str">
            <v>ON210227</v>
          </cell>
          <cell r="D9708" t="str">
            <v>ON28PF</v>
          </cell>
        </row>
        <row r="9709">
          <cell r="A9709" t="str">
            <v>J0266</v>
          </cell>
          <cell r="C9709" t="str">
            <v>P&amp;O10301</v>
          </cell>
          <cell r="D9709" t="str">
            <v>P&amp;O ON</v>
          </cell>
        </row>
        <row r="9710">
          <cell r="A9710" t="str">
            <v>J0267</v>
          </cell>
          <cell r="C9710" t="str">
            <v>P&amp;O10301</v>
          </cell>
          <cell r="D9710" t="str">
            <v>P&amp;O IC</v>
          </cell>
        </row>
        <row r="9711">
          <cell r="A9711" t="str">
            <v>J0268</v>
          </cell>
          <cell r="C9711" t="str">
            <v>OP510301</v>
          </cell>
          <cell r="D9711" t="str">
            <v>OP55KJ</v>
          </cell>
        </row>
        <row r="9712">
          <cell r="A9712" t="str">
            <v>J0269</v>
          </cell>
          <cell r="C9712" t="str">
            <v>OP910302</v>
          </cell>
          <cell r="D9712" t="str">
            <v>OP96LL</v>
          </cell>
        </row>
        <row r="9713">
          <cell r="A9713" t="str">
            <v>J0270</v>
          </cell>
          <cell r="C9713" t="str">
            <v>OS910302</v>
          </cell>
          <cell r="D9713" t="str">
            <v>OS95KY</v>
          </cell>
        </row>
        <row r="9714">
          <cell r="A9714" t="str">
            <v>J0271</v>
          </cell>
          <cell r="C9714" t="str">
            <v>OR410302</v>
          </cell>
          <cell r="D9714" t="str">
            <v>OR46KZ</v>
          </cell>
        </row>
        <row r="9715">
          <cell r="A9715" t="str">
            <v>J0272</v>
          </cell>
          <cell r="C9715" t="str">
            <v>OR410302</v>
          </cell>
          <cell r="D9715" t="str">
            <v>OR46LP</v>
          </cell>
        </row>
        <row r="9716">
          <cell r="A9716" t="str">
            <v>J0273</v>
          </cell>
          <cell r="C9716" t="str">
            <v>OL710302</v>
          </cell>
          <cell r="D9716" t="str">
            <v>OL76TK</v>
          </cell>
        </row>
        <row r="9717">
          <cell r="A9717" t="str">
            <v>J0275</v>
          </cell>
          <cell r="C9717" t="str">
            <v>P&amp;O10303</v>
          </cell>
          <cell r="D9717" t="str">
            <v>P&amp;O OR</v>
          </cell>
        </row>
        <row r="9718">
          <cell r="A9718" t="str">
            <v>J0276</v>
          </cell>
          <cell r="C9718" t="str">
            <v>P&amp;O10303</v>
          </cell>
          <cell r="D9718" t="str">
            <v>P&amp;O ON</v>
          </cell>
        </row>
        <row r="9719">
          <cell r="A9719" t="str">
            <v>J0277</v>
          </cell>
          <cell r="C9719" t="str">
            <v>P&amp;O10303</v>
          </cell>
          <cell r="D9719" t="str">
            <v>P&amp;O OR</v>
          </cell>
        </row>
        <row r="9720">
          <cell r="A9720" t="str">
            <v>J0278</v>
          </cell>
          <cell r="C9720" t="str">
            <v>P&amp;O10303</v>
          </cell>
          <cell r="D9720" t="str">
            <v>P&amp;O OP</v>
          </cell>
        </row>
        <row r="9721">
          <cell r="A9721" t="str">
            <v>J0279</v>
          </cell>
          <cell r="C9721" t="str">
            <v>P&amp;O10303</v>
          </cell>
          <cell r="D9721" t="str">
            <v>P&amp;O OS</v>
          </cell>
        </row>
        <row r="9722">
          <cell r="A9722" t="str">
            <v>J0280</v>
          </cell>
          <cell r="C9722" t="str">
            <v>P&amp;O10304</v>
          </cell>
          <cell r="D9722" t="str">
            <v>P&amp;O OR</v>
          </cell>
        </row>
        <row r="9723">
          <cell r="A9723" t="str">
            <v>J0281</v>
          </cell>
          <cell r="C9723" t="str">
            <v>P&amp;O10304</v>
          </cell>
          <cell r="D9723" t="str">
            <v>P&amp;O OR</v>
          </cell>
        </row>
        <row r="9724">
          <cell r="A9724" t="str">
            <v>J0282</v>
          </cell>
          <cell r="C9724" t="str">
            <v>P&amp;O10304</v>
          </cell>
          <cell r="D9724" t="str">
            <v>P&amp;O OP</v>
          </cell>
        </row>
        <row r="9725">
          <cell r="A9725" t="str">
            <v>J0283</v>
          </cell>
          <cell r="C9725" t="str">
            <v>ON310304</v>
          </cell>
          <cell r="D9725" t="str">
            <v>ON36FX</v>
          </cell>
        </row>
        <row r="9726">
          <cell r="A9726" t="str">
            <v>J0284</v>
          </cell>
          <cell r="C9726" t="str">
            <v>ON810304</v>
          </cell>
          <cell r="D9726" t="str">
            <v>ON80YY</v>
          </cell>
        </row>
        <row r="9727">
          <cell r="A9727" t="str">
            <v>J0285</v>
          </cell>
          <cell r="C9727" t="str">
            <v>P&amp;O10305</v>
          </cell>
          <cell r="D9727" t="str">
            <v>P&amp;O OP</v>
          </cell>
        </row>
        <row r="9728">
          <cell r="A9728" t="str">
            <v>J0286</v>
          </cell>
          <cell r="C9728" t="str">
            <v>P&amp;O10305</v>
          </cell>
          <cell r="D9728" t="str">
            <v>P&amp;O OR</v>
          </cell>
        </row>
        <row r="9729">
          <cell r="A9729" t="str">
            <v>J0287</v>
          </cell>
          <cell r="C9729" t="str">
            <v>P&amp;O10305</v>
          </cell>
          <cell r="D9729" t="str">
            <v>P&amp;O OR</v>
          </cell>
        </row>
        <row r="9730">
          <cell r="A9730" t="str">
            <v>J0288</v>
          </cell>
          <cell r="C9730" t="str">
            <v>OS110305</v>
          </cell>
          <cell r="D9730" t="str">
            <v>OS12LB</v>
          </cell>
        </row>
        <row r="9731">
          <cell r="A9731" t="str">
            <v>J0289</v>
          </cell>
          <cell r="C9731" t="str">
            <v>P&amp;O10305</v>
          </cell>
          <cell r="D9731" t="str">
            <v>P&amp;O OR</v>
          </cell>
        </row>
        <row r="9732">
          <cell r="A9732" t="str">
            <v>J0290</v>
          </cell>
          <cell r="C9732" t="str">
            <v>P&amp;O10306</v>
          </cell>
          <cell r="D9732" t="str">
            <v>P&amp;O OP</v>
          </cell>
        </row>
        <row r="9733">
          <cell r="A9733" t="str">
            <v>J0291</v>
          </cell>
          <cell r="C9733" t="str">
            <v>P&amp;O10306</v>
          </cell>
          <cell r="D9733" t="str">
            <v>P&amp;O OP</v>
          </cell>
        </row>
        <row r="9734">
          <cell r="A9734" t="str">
            <v>J0292</v>
          </cell>
          <cell r="C9734" t="str">
            <v>ON210308</v>
          </cell>
          <cell r="D9734" t="str">
            <v>ON27FX</v>
          </cell>
        </row>
        <row r="9735">
          <cell r="A9735" t="str">
            <v>J0293</v>
          </cell>
          <cell r="C9735" t="str">
            <v>P&amp;O10308</v>
          </cell>
          <cell r="D9735" t="str">
            <v>P&amp;O OP</v>
          </cell>
        </row>
        <row r="9736">
          <cell r="A9736" t="str">
            <v>J0294</v>
          </cell>
          <cell r="C9736" t="str">
            <v>P&amp;O10308</v>
          </cell>
          <cell r="D9736" t="str">
            <v>P&amp;O OS</v>
          </cell>
        </row>
        <row r="9737">
          <cell r="A9737" t="str">
            <v>J0295</v>
          </cell>
          <cell r="C9737" t="str">
            <v>P&amp;O10309</v>
          </cell>
          <cell r="D9737" t="str">
            <v>P&amp;O OP</v>
          </cell>
        </row>
        <row r="9738">
          <cell r="A9738" t="str">
            <v>J0296</v>
          </cell>
          <cell r="C9738" t="str">
            <v>P&amp;O10309</v>
          </cell>
          <cell r="D9738" t="str">
            <v>P&amp;O OS</v>
          </cell>
        </row>
        <row r="9739">
          <cell r="A9739" t="str">
            <v>J0297</v>
          </cell>
          <cell r="C9739" t="str">
            <v>OR410309</v>
          </cell>
          <cell r="D9739" t="str">
            <v>OR41LP</v>
          </cell>
        </row>
        <row r="9740">
          <cell r="A9740" t="str">
            <v>J0298</v>
          </cell>
          <cell r="C9740" t="str">
            <v>P&amp;O10309</v>
          </cell>
          <cell r="D9740" t="str">
            <v>P&amp;O OP</v>
          </cell>
        </row>
        <row r="9741">
          <cell r="A9741" t="str">
            <v>J0299</v>
          </cell>
          <cell r="C9741" t="str">
            <v>P&amp;O10309</v>
          </cell>
          <cell r="D9741" t="str">
            <v>P&amp;O OR</v>
          </cell>
        </row>
        <row r="9742">
          <cell r="A9742" t="str">
            <v>J0300</v>
          </cell>
          <cell r="C9742" t="str">
            <v>OP910310</v>
          </cell>
          <cell r="D9742" t="str">
            <v>OP94LL</v>
          </cell>
        </row>
        <row r="9743">
          <cell r="A9743" t="str">
            <v>J0301</v>
          </cell>
          <cell r="C9743" t="str">
            <v>OR010310</v>
          </cell>
          <cell r="D9743" t="str">
            <v>OR03LT</v>
          </cell>
        </row>
        <row r="9744">
          <cell r="A9744" t="str">
            <v>J0302</v>
          </cell>
          <cell r="C9744" t="str">
            <v>OS910310</v>
          </cell>
          <cell r="D9744" t="str">
            <v>OS94KY</v>
          </cell>
        </row>
        <row r="9745">
          <cell r="A9745" t="str">
            <v>J0303</v>
          </cell>
          <cell r="C9745" t="str">
            <v>P&amp;O10310</v>
          </cell>
          <cell r="D9745" t="str">
            <v>P&amp;O OR</v>
          </cell>
        </row>
        <row r="9746">
          <cell r="A9746" t="str">
            <v>J0304</v>
          </cell>
          <cell r="C9746" t="str">
            <v>OR010310</v>
          </cell>
          <cell r="D9746" t="str">
            <v>OR07LT</v>
          </cell>
        </row>
        <row r="9747">
          <cell r="A9747" t="str">
            <v>J0305</v>
          </cell>
          <cell r="C9747" t="str">
            <v>ON310311</v>
          </cell>
          <cell r="D9747" t="str">
            <v>ON31PF</v>
          </cell>
        </row>
        <row r="9748">
          <cell r="A9748" t="str">
            <v>J0306</v>
          </cell>
          <cell r="C9748" t="str">
            <v>OR210311</v>
          </cell>
          <cell r="D9748" t="str">
            <v>OR25PG</v>
          </cell>
        </row>
        <row r="9749">
          <cell r="A9749" t="str">
            <v>J0307</v>
          </cell>
          <cell r="C9749" t="str">
            <v>OP910311</v>
          </cell>
          <cell r="D9749" t="str">
            <v>OP92LL</v>
          </cell>
        </row>
        <row r="9750">
          <cell r="A9750" t="str">
            <v>J0308</v>
          </cell>
          <cell r="C9750" t="str">
            <v>OP210311</v>
          </cell>
          <cell r="D9750" t="str">
            <v>OP23ZN</v>
          </cell>
        </row>
        <row r="9751">
          <cell r="A9751" t="str">
            <v>J0309</v>
          </cell>
          <cell r="C9751" t="str">
            <v>P&amp;O10311</v>
          </cell>
          <cell r="D9751" t="str">
            <v>P&amp;O OS</v>
          </cell>
        </row>
        <row r="9752">
          <cell r="A9752" t="str">
            <v>J0310</v>
          </cell>
          <cell r="C9752" t="str">
            <v>P&amp;O10312</v>
          </cell>
          <cell r="D9752" t="str">
            <v>P&amp;O OS</v>
          </cell>
        </row>
        <row r="9753">
          <cell r="A9753" t="str">
            <v>J0311</v>
          </cell>
          <cell r="C9753" t="str">
            <v>P&amp;O10312</v>
          </cell>
          <cell r="D9753" t="str">
            <v>P&amp;O OS</v>
          </cell>
        </row>
        <row r="9754">
          <cell r="A9754" t="str">
            <v>J0312</v>
          </cell>
          <cell r="C9754" t="str">
            <v>OR010312</v>
          </cell>
          <cell r="D9754" t="str">
            <v>OR06KN</v>
          </cell>
        </row>
        <row r="9755">
          <cell r="A9755" t="str">
            <v>J0313</v>
          </cell>
          <cell r="C9755" t="str">
            <v>P&amp;O10312</v>
          </cell>
          <cell r="D9755" t="str">
            <v>P&amp;O OP</v>
          </cell>
        </row>
        <row r="9756">
          <cell r="A9756" t="str">
            <v>J0314</v>
          </cell>
          <cell r="C9756" t="str">
            <v>P&amp;O10312</v>
          </cell>
          <cell r="D9756" t="str">
            <v>P&amp;O -</v>
          </cell>
        </row>
        <row r="9757">
          <cell r="A9757" t="str">
            <v>J0315</v>
          </cell>
          <cell r="C9757" t="str">
            <v>OS110313</v>
          </cell>
          <cell r="D9757" t="str">
            <v>OS15LB</v>
          </cell>
        </row>
        <row r="9758">
          <cell r="A9758" t="str">
            <v>J0316</v>
          </cell>
          <cell r="C9758" t="str">
            <v>OR510313</v>
          </cell>
          <cell r="D9758" t="str">
            <v>OR54LP</v>
          </cell>
        </row>
        <row r="9759">
          <cell r="A9759" t="str">
            <v>J0317</v>
          </cell>
          <cell r="C9759" t="str">
            <v>OR410315</v>
          </cell>
          <cell r="D9759" t="str">
            <v>OR42BT</v>
          </cell>
        </row>
        <row r="9760">
          <cell r="A9760" t="str">
            <v>J0318</v>
          </cell>
          <cell r="C9760" t="str">
            <v>OR010315</v>
          </cell>
          <cell r="D9760" t="str">
            <v>OR07KN</v>
          </cell>
        </row>
        <row r="9761">
          <cell r="A9761" t="str">
            <v>J0319</v>
          </cell>
          <cell r="C9761" t="str">
            <v>OP510315</v>
          </cell>
          <cell r="D9761" t="str">
            <v>OP52KJ</v>
          </cell>
        </row>
        <row r="9762">
          <cell r="A9762" t="str">
            <v>J0320</v>
          </cell>
          <cell r="C9762" t="str">
            <v>P&amp;O10316</v>
          </cell>
          <cell r="D9762" t="str">
            <v>P&amp;O -</v>
          </cell>
        </row>
        <row r="9763">
          <cell r="A9763" t="str">
            <v>J0321</v>
          </cell>
          <cell r="C9763" t="str">
            <v>P&amp;O10316</v>
          </cell>
          <cell r="D9763" t="str">
            <v>P&amp;O -</v>
          </cell>
        </row>
        <row r="9764">
          <cell r="A9764" t="str">
            <v>J0322</v>
          </cell>
          <cell r="C9764" t="str">
            <v>OP910316</v>
          </cell>
          <cell r="D9764" t="str">
            <v>OP96LL</v>
          </cell>
        </row>
        <row r="9765">
          <cell r="A9765" t="str">
            <v>J0323</v>
          </cell>
          <cell r="C9765" t="str">
            <v>P&amp;O10316</v>
          </cell>
          <cell r="D9765" t="str">
            <v>P&amp;O OP</v>
          </cell>
        </row>
        <row r="9766">
          <cell r="A9766" t="str">
            <v>J0324</v>
          </cell>
          <cell r="C9766" t="str">
            <v>P&amp;O10316</v>
          </cell>
          <cell r="D9766" t="str">
            <v>P&amp;O OS</v>
          </cell>
        </row>
        <row r="9767">
          <cell r="A9767" t="str">
            <v>J0325</v>
          </cell>
          <cell r="C9767" t="str">
            <v>P&amp;O10317</v>
          </cell>
          <cell r="D9767" t="str">
            <v>P&amp;O -</v>
          </cell>
        </row>
        <row r="9768">
          <cell r="A9768" t="str">
            <v>J0326</v>
          </cell>
          <cell r="C9768" t="str">
            <v>P&amp;O10317</v>
          </cell>
          <cell r="D9768" t="str">
            <v>P&amp;O -</v>
          </cell>
        </row>
        <row r="9769">
          <cell r="A9769" t="str">
            <v>J0327</v>
          </cell>
          <cell r="C9769" t="str">
            <v>OP410317</v>
          </cell>
          <cell r="D9769" t="str">
            <v>OP45KJ</v>
          </cell>
        </row>
        <row r="9770">
          <cell r="A9770" t="str">
            <v>J0328</v>
          </cell>
          <cell r="C9770" t="str">
            <v>P&amp;O10317</v>
          </cell>
          <cell r="D9770" t="str">
            <v>P&amp;O OR</v>
          </cell>
        </row>
        <row r="9771">
          <cell r="A9771" t="str">
            <v>J0329</v>
          </cell>
          <cell r="C9771" t="str">
            <v>P&amp;O10317</v>
          </cell>
          <cell r="D9771" t="str">
            <v>P&amp;O OR</v>
          </cell>
        </row>
        <row r="9772">
          <cell r="A9772" t="str">
            <v>J0330</v>
          </cell>
          <cell r="C9772" t="str">
            <v>P&amp;O10318</v>
          </cell>
          <cell r="D9772" t="str">
            <v>P&amp;O -</v>
          </cell>
        </row>
        <row r="9773">
          <cell r="A9773" t="str">
            <v>J0331</v>
          </cell>
          <cell r="C9773" t="str">
            <v>P&amp;O10318</v>
          </cell>
          <cell r="D9773" t="str">
            <v>P&amp;O -</v>
          </cell>
        </row>
        <row r="9774">
          <cell r="A9774" t="str">
            <v>J0333</v>
          </cell>
          <cell r="C9774" t="str">
            <v>P&amp;O10318</v>
          </cell>
          <cell r="D9774" t="str">
            <v>P&amp;O ON</v>
          </cell>
        </row>
        <row r="9775">
          <cell r="A9775" t="str">
            <v>J0334</v>
          </cell>
          <cell r="C9775" t="str">
            <v>P&amp;O10318</v>
          </cell>
          <cell r="D9775" t="str">
            <v>P&amp;O OR</v>
          </cell>
        </row>
        <row r="9776">
          <cell r="A9776" t="str">
            <v>J0335</v>
          </cell>
          <cell r="C9776" t="str">
            <v>P&amp;O10318</v>
          </cell>
          <cell r="D9776" t="str">
            <v>P&amp;O OP</v>
          </cell>
        </row>
        <row r="9777">
          <cell r="A9777" t="str">
            <v>J0336</v>
          </cell>
          <cell r="C9777" t="str">
            <v>P&amp;O10319</v>
          </cell>
          <cell r="D9777" t="str">
            <v>P&amp;O -</v>
          </cell>
        </row>
        <row r="9778">
          <cell r="A9778" t="str">
            <v>J0337</v>
          </cell>
          <cell r="C9778" t="str">
            <v>P&amp;O10319</v>
          </cell>
          <cell r="D9778" t="str">
            <v>P&amp;O -</v>
          </cell>
        </row>
        <row r="9779">
          <cell r="A9779" t="str">
            <v>J0338</v>
          </cell>
          <cell r="C9779" t="str">
            <v>P&amp;O10319</v>
          </cell>
          <cell r="D9779" t="str">
            <v>P&amp;O OS</v>
          </cell>
        </row>
        <row r="9780">
          <cell r="A9780" t="str">
            <v>J0339</v>
          </cell>
          <cell r="C9780" t="str">
            <v>P&amp;O10319</v>
          </cell>
          <cell r="D9780" t="str">
            <v>P&amp;O OR</v>
          </cell>
        </row>
        <row r="9781">
          <cell r="A9781" t="str">
            <v>J0340</v>
          </cell>
          <cell r="C9781" t="str">
            <v>P&amp;O10319</v>
          </cell>
          <cell r="D9781" t="str">
            <v>P&amp;O OP</v>
          </cell>
        </row>
        <row r="9782">
          <cell r="A9782" t="str">
            <v>J0341</v>
          </cell>
          <cell r="C9782" t="str">
            <v>P&amp;O10320</v>
          </cell>
          <cell r="D9782" t="str">
            <v>P&amp;O -</v>
          </cell>
        </row>
        <row r="9783">
          <cell r="A9783" t="str">
            <v>J0342</v>
          </cell>
          <cell r="C9783" t="str">
            <v>P&amp;O10320</v>
          </cell>
          <cell r="D9783" t="str">
            <v>P&amp;O -</v>
          </cell>
        </row>
        <row r="9784">
          <cell r="A9784" t="str">
            <v>J0343</v>
          </cell>
          <cell r="C9784" t="str">
            <v>P&amp;O10322</v>
          </cell>
          <cell r="D9784" t="str">
            <v>P&amp;O OP</v>
          </cell>
        </row>
        <row r="9785">
          <cell r="A9785" t="str">
            <v>J0344</v>
          </cell>
          <cell r="C9785" t="str">
            <v>OS110322</v>
          </cell>
          <cell r="D9785" t="str">
            <v>OS14LB</v>
          </cell>
        </row>
        <row r="9786">
          <cell r="A9786" t="str">
            <v>J0345</v>
          </cell>
          <cell r="C9786" t="str">
            <v>ON810322</v>
          </cell>
          <cell r="D9786" t="str">
            <v>ON80YY</v>
          </cell>
        </row>
        <row r="9787">
          <cell r="A9787" t="str">
            <v>J0346</v>
          </cell>
          <cell r="C9787" t="str">
            <v>P&amp;O10323</v>
          </cell>
          <cell r="D9787" t="str">
            <v>P&amp;O -</v>
          </cell>
        </row>
        <row r="9788">
          <cell r="A9788" t="str">
            <v>J0347</v>
          </cell>
          <cell r="C9788" t="str">
            <v>P&amp;O10323</v>
          </cell>
          <cell r="D9788" t="str">
            <v>P&amp;O -</v>
          </cell>
        </row>
        <row r="9789">
          <cell r="A9789" t="str">
            <v>J0348</v>
          </cell>
          <cell r="C9789" t="str">
            <v>P&amp;O10323</v>
          </cell>
          <cell r="D9789" t="str">
            <v>P&amp;O OP</v>
          </cell>
        </row>
        <row r="9790">
          <cell r="A9790" t="str">
            <v>J0349</v>
          </cell>
          <cell r="C9790" t="str">
            <v>ON210323</v>
          </cell>
          <cell r="D9790" t="str">
            <v>ON27FX</v>
          </cell>
        </row>
        <row r="9791">
          <cell r="A9791" t="str">
            <v>J0350</v>
          </cell>
          <cell r="C9791" t="str">
            <v>P&amp;O10323</v>
          </cell>
          <cell r="D9791" t="str">
            <v>P&amp;O</v>
          </cell>
        </row>
        <row r="9792">
          <cell r="A9792" t="str">
            <v>J0351</v>
          </cell>
          <cell r="C9792" t="str">
            <v>P&amp;O10324</v>
          </cell>
          <cell r="D9792" t="str">
            <v>P&amp;O</v>
          </cell>
        </row>
        <row r="9793">
          <cell r="A9793" t="str">
            <v>J0352</v>
          </cell>
          <cell r="C9793" t="str">
            <v>P&amp;O10324</v>
          </cell>
          <cell r="D9793" t="str">
            <v>P&amp;O</v>
          </cell>
        </row>
        <row r="9794">
          <cell r="A9794" t="str">
            <v>J0353</v>
          </cell>
          <cell r="C9794" t="str">
            <v>P&amp;O10324</v>
          </cell>
          <cell r="D9794" t="str">
            <v>P&amp;O  O</v>
          </cell>
        </row>
        <row r="9795">
          <cell r="A9795" t="str">
            <v>J0354</v>
          </cell>
          <cell r="C9795" t="str">
            <v>OS110324</v>
          </cell>
          <cell r="D9795" t="str">
            <v>OS16LB</v>
          </cell>
        </row>
        <row r="9796">
          <cell r="A9796" t="str">
            <v>J0355</v>
          </cell>
          <cell r="C9796" t="str">
            <v>OR010324</v>
          </cell>
          <cell r="D9796" t="str">
            <v>OR03LT</v>
          </cell>
        </row>
        <row r="9797">
          <cell r="A9797" t="str">
            <v>J0356</v>
          </cell>
          <cell r="C9797" t="str">
            <v>P&amp;O10325</v>
          </cell>
          <cell r="D9797" t="str">
            <v>P&amp;O</v>
          </cell>
        </row>
        <row r="9798">
          <cell r="A9798" t="str">
            <v>J0357</v>
          </cell>
          <cell r="C9798" t="str">
            <v>P&amp;O10325</v>
          </cell>
          <cell r="D9798" t="str">
            <v>P&amp;O</v>
          </cell>
        </row>
        <row r="9799">
          <cell r="A9799" t="str">
            <v>J0358</v>
          </cell>
          <cell r="C9799" t="str">
            <v>P&amp;O10325</v>
          </cell>
          <cell r="D9799" t="str">
            <v>P&amp;O OP</v>
          </cell>
        </row>
        <row r="9800">
          <cell r="A9800" t="str">
            <v>J0359</v>
          </cell>
          <cell r="C9800" t="str">
            <v>OP910325</v>
          </cell>
          <cell r="D9800" t="str">
            <v>OP92LL</v>
          </cell>
        </row>
        <row r="9801">
          <cell r="A9801" t="str">
            <v>J0360</v>
          </cell>
          <cell r="C9801" t="str">
            <v>OS110325</v>
          </cell>
          <cell r="D9801" t="str">
            <v>OS13LB</v>
          </cell>
        </row>
        <row r="9802">
          <cell r="A9802" t="str">
            <v>J0362</v>
          </cell>
          <cell r="C9802" t="str">
            <v>P&amp;O10326</v>
          </cell>
          <cell r="D9802" t="str">
            <v>P&amp;O OS</v>
          </cell>
        </row>
        <row r="9803">
          <cell r="A9803" t="str">
            <v>J0363</v>
          </cell>
          <cell r="C9803" t="str">
            <v>P&amp;O10326</v>
          </cell>
          <cell r="D9803" t="str">
            <v>P&amp;O OP</v>
          </cell>
        </row>
        <row r="9804">
          <cell r="A9804" t="str">
            <v>J0364</v>
          </cell>
          <cell r="C9804" t="str">
            <v>P&amp;O10329</v>
          </cell>
          <cell r="D9804" t="str">
            <v>P&amp;O OR</v>
          </cell>
        </row>
        <row r="9805">
          <cell r="A9805" t="str">
            <v>J0365</v>
          </cell>
          <cell r="C9805" t="str">
            <v>P&amp;O10329</v>
          </cell>
          <cell r="D9805" t="str">
            <v>P&amp;O</v>
          </cell>
        </row>
        <row r="9806">
          <cell r="A9806" t="str">
            <v>J0366</v>
          </cell>
          <cell r="C9806" t="str">
            <v>P&amp;O10329</v>
          </cell>
          <cell r="D9806" t="str">
            <v>P&amp;O</v>
          </cell>
        </row>
        <row r="9807">
          <cell r="A9807" t="str">
            <v>J0367</v>
          </cell>
          <cell r="C9807" t="str">
            <v>P&amp;O10330</v>
          </cell>
          <cell r="D9807" t="str">
            <v>P&amp;O</v>
          </cell>
        </row>
        <row r="9808">
          <cell r="A9808" t="str">
            <v>J0368</v>
          </cell>
          <cell r="C9808" t="str">
            <v>OR010330</v>
          </cell>
          <cell r="D9808" t="str">
            <v>OR06KN</v>
          </cell>
        </row>
        <row r="9809">
          <cell r="A9809" t="str">
            <v>J0369</v>
          </cell>
          <cell r="C9809" t="str">
            <v>OP510330</v>
          </cell>
          <cell r="D9809" t="str">
            <v>OP55KJ</v>
          </cell>
        </row>
        <row r="9810">
          <cell r="A9810" t="str">
            <v>J0370</v>
          </cell>
          <cell r="C9810" t="str">
            <v>P&amp;O10330</v>
          </cell>
          <cell r="D9810" t="str">
            <v>P&amp;O</v>
          </cell>
        </row>
        <row r="9811">
          <cell r="A9811" t="str">
            <v>J0372</v>
          </cell>
          <cell r="C9811" t="str">
            <v>P&amp;O10330</v>
          </cell>
          <cell r="D9811" t="str">
            <v>P&amp;O</v>
          </cell>
        </row>
        <row r="9812">
          <cell r="A9812" t="str">
            <v>J0373</v>
          </cell>
          <cell r="C9812" t="str">
            <v>P&amp;O10331</v>
          </cell>
          <cell r="D9812" t="str">
            <v>P&amp;O</v>
          </cell>
        </row>
        <row r="9813">
          <cell r="A9813" t="str">
            <v>J0374</v>
          </cell>
          <cell r="C9813" t="str">
            <v>P&amp;O10331</v>
          </cell>
          <cell r="D9813" t="str">
            <v>P&amp;O ON</v>
          </cell>
        </row>
        <row r="9814">
          <cell r="A9814" t="str">
            <v>J0375</v>
          </cell>
          <cell r="C9814" t="str">
            <v>OR410331</v>
          </cell>
          <cell r="D9814" t="str">
            <v>OR44KZ</v>
          </cell>
        </row>
        <row r="9815">
          <cell r="A9815" t="str">
            <v>J0376</v>
          </cell>
          <cell r="C9815" t="str">
            <v>P&amp;O10331</v>
          </cell>
          <cell r="D9815" t="str">
            <v>P&amp;O</v>
          </cell>
        </row>
        <row r="9816">
          <cell r="A9816" t="str">
            <v>J0377</v>
          </cell>
          <cell r="C9816" t="str">
            <v>ON210331</v>
          </cell>
          <cell r="D9816" t="str">
            <v>ON23PF</v>
          </cell>
        </row>
        <row r="9817">
          <cell r="A9817" t="str">
            <v>J0379</v>
          </cell>
          <cell r="C9817" t="str">
            <v>OR410401</v>
          </cell>
          <cell r="D9817" t="str">
            <v>OR42BT</v>
          </cell>
        </row>
        <row r="9818">
          <cell r="A9818" t="str">
            <v>J0380</v>
          </cell>
          <cell r="C9818" t="str">
            <v>OS910401</v>
          </cell>
          <cell r="D9818" t="str">
            <v>OS95KY</v>
          </cell>
        </row>
        <row r="9819">
          <cell r="A9819" t="str">
            <v>J0381</v>
          </cell>
          <cell r="C9819" t="str">
            <v>OR510401</v>
          </cell>
          <cell r="D9819" t="str">
            <v>OR50KZ</v>
          </cell>
        </row>
        <row r="9820">
          <cell r="A9820" t="str">
            <v>J0382</v>
          </cell>
          <cell r="C9820" t="str">
            <v>P&amp;O10401</v>
          </cell>
          <cell r="D9820" t="str">
            <v>P&amp;O</v>
          </cell>
        </row>
        <row r="9821">
          <cell r="A9821" t="str">
            <v>J0383</v>
          </cell>
          <cell r="C9821" t="str">
            <v>P&amp;O10401</v>
          </cell>
          <cell r="D9821" t="str">
            <v>P&amp;O</v>
          </cell>
        </row>
        <row r="9822">
          <cell r="A9822" t="str">
            <v>J0384</v>
          </cell>
          <cell r="C9822" t="str">
            <v>OP910402</v>
          </cell>
          <cell r="D9822" t="str">
            <v>OP96LL</v>
          </cell>
        </row>
        <row r="9823">
          <cell r="A9823" t="str">
            <v>J0385</v>
          </cell>
          <cell r="C9823" t="str">
            <v>OR010402</v>
          </cell>
          <cell r="D9823" t="str">
            <v>OR08KN</v>
          </cell>
        </row>
        <row r="9824">
          <cell r="A9824" t="str">
            <v>J0386</v>
          </cell>
          <cell r="C9824" t="str">
            <v>OR510402</v>
          </cell>
          <cell r="D9824" t="str">
            <v>OR53KZ</v>
          </cell>
        </row>
        <row r="9825">
          <cell r="A9825" t="str">
            <v>J0387</v>
          </cell>
          <cell r="C9825" t="str">
            <v>P&amp;O10402</v>
          </cell>
          <cell r="D9825" t="str">
            <v>P&amp;O</v>
          </cell>
        </row>
        <row r="9826">
          <cell r="A9826" t="str">
            <v>J0388</v>
          </cell>
          <cell r="C9826" t="str">
            <v>P&amp;O10402</v>
          </cell>
          <cell r="D9826" t="str">
            <v>P&amp;O</v>
          </cell>
        </row>
        <row r="9827">
          <cell r="A9827" t="str">
            <v>J0389</v>
          </cell>
          <cell r="C9827" t="str">
            <v>OS110403</v>
          </cell>
          <cell r="D9827" t="str">
            <v>OS12LB</v>
          </cell>
        </row>
        <row r="9828">
          <cell r="A9828" t="str">
            <v>J0390</v>
          </cell>
          <cell r="C9828" t="str">
            <v>ON310403</v>
          </cell>
          <cell r="D9828" t="str">
            <v>ON36FX</v>
          </cell>
        </row>
        <row r="9829">
          <cell r="A9829" t="str">
            <v>J0391</v>
          </cell>
          <cell r="C9829" t="str">
            <v>P&amp;O10406</v>
          </cell>
          <cell r="D9829" t="str">
            <v>P&amp;O OP</v>
          </cell>
        </row>
        <row r="9830">
          <cell r="A9830" t="str">
            <v>J0392</v>
          </cell>
          <cell r="C9830" t="str">
            <v>P&amp;O10406</v>
          </cell>
          <cell r="D9830" t="str">
            <v>P&amp;O OR</v>
          </cell>
        </row>
        <row r="9831">
          <cell r="A9831" t="str">
            <v>J0393</v>
          </cell>
          <cell r="C9831" t="str">
            <v>OS110406</v>
          </cell>
          <cell r="D9831" t="str">
            <v>OS14LB</v>
          </cell>
        </row>
        <row r="9832">
          <cell r="A9832" t="str">
            <v>J0395</v>
          </cell>
          <cell r="C9832" t="str">
            <v>OP110407</v>
          </cell>
          <cell r="D9832" t="str">
            <v>OP14ZN</v>
          </cell>
        </row>
        <row r="9833">
          <cell r="A9833" t="str">
            <v>J0396</v>
          </cell>
          <cell r="C9833" t="str">
            <v>OP210407</v>
          </cell>
          <cell r="D9833" t="str">
            <v>OP27ZN</v>
          </cell>
        </row>
        <row r="9834">
          <cell r="A9834" t="str">
            <v>J0397</v>
          </cell>
          <cell r="C9834" t="str">
            <v>P&amp;O10407</v>
          </cell>
          <cell r="D9834" t="str">
            <v>P&amp;O OP</v>
          </cell>
        </row>
        <row r="9835">
          <cell r="A9835" t="str">
            <v>J0398</v>
          </cell>
          <cell r="C9835" t="str">
            <v>ON810407</v>
          </cell>
          <cell r="D9835" t="str">
            <v>ON80YY</v>
          </cell>
        </row>
        <row r="9836">
          <cell r="A9836" t="str">
            <v>J0399</v>
          </cell>
          <cell r="C9836" t="str">
            <v>ON210407</v>
          </cell>
          <cell r="D9836" t="str">
            <v>ON27FX</v>
          </cell>
        </row>
        <row r="9837">
          <cell r="A9837" t="str">
            <v>J0400</v>
          </cell>
          <cell r="C9837" t="str">
            <v>P&amp;O10408</v>
          </cell>
          <cell r="D9837" t="str">
            <v>P&amp;O OS</v>
          </cell>
        </row>
        <row r="9838">
          <cell r="A9838" t="str">
            <v>J0401</v>
          </cell>
          <cell r="C9838" t="str">
            <v>P&amp;O10408</v>
          </cell>
          <cell r="D9838" t="str">
            <v>P&amp;O OR</v>
          </cell>
        </row>
        <row r="9839">
          <cell r="A9839" t="str">
            <v>J0402</v>
          </cell>
          <cell r="C9839" t="str">
            <v>P&amp;O10408</v>
          </cell>
          <cell r="D9839" t="str">
            <v>P&amp;O OP</v>
          </cell>
        </row>
        <row r="9840">
          <cell r="A9840" t="str">
            <v>J0403</v>
          </cell>
          <cell r="C9840" t="str">
            <v>OP810408</v>
          </cell>
          <cell r="D9840" t="str">
            <v>OP80LL</v>
          </cell>
        </row>
        <row r="9841">
          <cell r="A9841" t="str">
            <v>J0404</v>
          </cell>
          <cell r="C9841" t="str">
            <v>OP810408</v>
          </cell>
          <cell r="D9841" t="str">
            <v>OP85LL</v>
          </cell>
        </row>
        <row r="9842">
          <cell r="A9842" t="str">
            <v>J0405</v>
          </cell>
          <cell r="C9842" t="str">
            <v>OR410409</v>
          </cell>
          <cell r="D9842" t="str">
            <v>OR41LP</v>
          </cell>
        </row>
        <row r="9843">
          <cell r="A9843" t="str">
            <v>J0406</v>
          </cell>
          <cell r="C9843" t="str">
            <v>P&amp;O10409</v>
          </cell>
          <cell r="D9843" t="str">
            <v>P&amp;O OS</v>
          </cell>
        </row>
        <row r="9844">
          <cell r="A9844" t="str">
            <v>J0407</v>
          </cell>
          <cell r="C9844" t="str">
            <v>P&amp;O10409</v>
          </cell>
          <cell r="D9844" t="str">
            <v>P&amp;O OP</v>
          </cell>
        </row>
        <row r="9845">
          <cell r="A9845" t="str">
            <v>J0408</v>
          </cell>
          <cell r="C9845" t="str">
            <v>OR410409</v>
          </cell>
          <cell r="D9845" t="str">
            <v>OR45BT</v>
          </cell>
        </row>
        <row r="9846">
          <cell r="A9846" t="str">
            <v>J0409</v>
          </cell>
          <cell r="C9846" t="str">
            <v>ON310409</v>
          </cell>
          <cell r="D9846" t="str">
            <v>ON31PF</v>
          </cell>
        </row>
        <row r="9847">
          <cell r="A9847" t="str">
            <v>J0410</v>
          </cell>
          <cell r="C9847" t="str">
            <v>P&amp;O10410</v>
          </cell>
          <cell r="D9847" t="str">
            <v>P&amp;O OR</v>
          </cell>
        </row>
        <row r="9848">
          <cell r="A9848" t="str">
            <v>J0411</v>
          </cell>
          <cell r="C9848" t="str">
            <v>P&amp;O10410</v>
          </cell>
          <cell r="D9848" t="str">
            <v>P&amp;O OS</v>
          </cell>
        </row>
        <row r="9849">
          <cell r="A9849" t="str">
            <v>J0412</v>
          </cell>
          <cell r="C9849" t="str">
            <v>P&amp;O10412</v>
          </cell>
          <cell r="D9849" t="str">
            <v>P&amp;O OP</v>
          </cell>
        </row>
        <row r="9850">
          <cell r="A9850" t="str">
            <v>J0413</v>
          </cell>
          <cell r="C9850" t="str">
            <v>P&amp;O10412</v>
          </cell>
          <cell r="D9850" t="str">
            <v>P&amp;O OP</v>
          </cell>
        </row>
        <row r="9851">
          <cell r="A9851" t="str">
            <v>J0414</v>
          </cell>
          <cell r="C9851" t="str">
            <v>P&amp;O10412</v>
          </cell>
          <cell r="D9851" t="str">
            <v>P&amp;O OR</v>
          </cell>
        </row>
        <row r="9852">
          <cell r="A9852" t="str">
            <v>J0415</v>
          </cell>
          <cell r="C9852" t="str">
            <v>P&amp;O10413</v>
          </cell>
          <cell r="D9852" t="str">
            <v>P&amp;O OR</v>
          </cell>
        </row>
        <row r="9853">
          <cell r="A9853" t="str">
            <v>J0416</v>
          </cell>
          <cell r="C9853" t="str">
            <v>P&amp;O10413</v>
          </cell>
          <cell r="D9853" t="str">
            <v>P&amp;O OS</v>
          </cell>
        </row>
        <row r="9854">
          <cell r="A9854" t="str">
            <v>J0417</v>
          </cell>
          <cell r="C9854" t="str">
            <v>P&amp;O10413</v>
          </cell>
          <cell r="D9854" t="str">
            <v>P&amp;O OS</v>
          </cell>
        </row>
        <row r="9855">
          <cell r="A9855" t="str">
            <v>J0418</v>
          </cell>
          <cell r="C9855" t="str">
            <v>P&amp;O10413</v>
          </cell>
          <cell r="D9855" t="str">
            <v>P&amp;O OS</v>
          </cell>
        </row>
        <row r="9856">
          <cell r="A9856" t="str">
            <v>J0419</v>
          </cell>
          <cell r="C9856" t="str">
            <v>P&amp;O10413</v>
          </cell>
          <cell r="D9856" t="str">
            <v>P&amp;O OS</v>
          </cell>
        </row>
        <row r="9857">
          <cell r="A9857" t="str">
            <v>J0420</v>
          </cell>
          <cell r="C9857" t="str">
            <v>P&amp;O10414</v>
          </cell>
          <cell r="D9857" t="str">
            <v>P&amp;O OP</v>
          </cell>
        </row>
        <row r="9858">
          <cell r="A9858" t="str">
            <v>J0421</v>
          </cell>
          <cell r="C9858" t="str">
            <v>P&amp;O10414</v>
          </cell>
          <cell r="D9858" t="str">
            <v>P&amp;O -</v>
          </cell>
        </row>
        <row r="9859">
          <cell r="A9859" t="str">
            <v>J0422</v>
          </cell>
          <cell r="C9859" t="str">
            <v>P&amp;O10414</v>
          </cell>
          <cell r="D9859" t="str">
            <v>P&amp;O OR</v>
          </cell>
        </row>
        <row r="9860">
          <cell r="A9860" t="str">
            <v>J0423</v>
          </cell>
          <cell r="C9860" t="str">
            <v>P&amp;O10414</v>
          </cell>
          <cell r="D9860" t="str">
            <v>P&amp;O OS</v>
          </cell>
        </row>
        <row r="9861">
          <cell r="A9861" t="str">
            <v>J0424</v>
          </cell>
          <cell r="C9861" t="str">
            <v>P&amp;O10414</v>
          </cell>
          <cell r="D9861" t="str">
            <v>P&amp;O OP</v>
          </cell>
        </row>
        <row r="9862">
          <cell r="A9862" t="str">
            <v>J0425</v>
          </cell>
          <cell r="C9862" t="str">
            <v>P&amp;O10415</v>
          </cell>
          <cell r="D9862" t="str">
            <v>P&amp;O OR</v>
          </cell>
        </row>
        <row r="9863">
          <cell r="A9863" t="str">
            <v>J0426</v>
          </cell>
          <cell r="C9863" t="str">
            <v>P&amp;O10415</v>
          </cell>
          <cell r="D9863" t="str">
            <v>P&amp;O OP</v>
          </cell>
        </row>
        <row r="9864">
          <cell r="A9864" t="str">
            <v>J0427</v>
          </cell>
          <cell r="C9864" t="str">
            <v>P&amp;O10415</v>
          </cell>
          <cell r="D9864" t="str">
            <v>P&amp;O ON</v>
          </cell>
        </row>
        <row r="9865">
          <cell r="A9865" t="str">
            <v>J0428</v>
          </cell>
          <cell r="C9865" t="str">
            <v>P&amp;O10415</v>
          </cell>
          <cell r="D9865" t="str">
            <v>P&amp;O -</v>
          </cell>
        </row>
        <row r="9866">
          <cell r="A9866" t="str">
            <v>J0429</v>
          </cell>
          <cell r="C9866" t="str">
            <v>P&amp;O10415</v>
          </cell>
          <cell r="D9866" t="str">
            <v>P&amp;O OR</v>
          </cell>
        </row>
        <row r="9867">
          <cell r="A9867" t="str">
            <v>J0430</v>
          </cell>
          <cell r="C9867" t="str">
            <v>P&amp;O10416</v>
          </cell>
          <cell r="D9867" t="str">
            <v>P&amp;O OP</v>
          </cell>
        </row>
        <row r="9868">
          <cell r="A9868" t="str">
            <v>J0431</v>
          </cell>
          <cell r="C9868" t="str">
            <v>P&amp;O10416</v>
          </cell>
          <cell r="D9868" t="str">
            <v>P&amp;O OS</v>
          </cell>
        </row>
        <row r="9869">
          <cell r="A9869" t="str">
            <v>J0432</v>
          </cell>
          <cell r="C9869" t="str">
            <v>P&amp;O10416</v>
          </cell>
          <cell r="D9869" t="str">
            <v>P&amp;O OP</v>
          </cell>
        </row>
        <row r="9870">
          <cell r="A9870" t="str">
            <v>J0433</v>
          </cell>
          <cell r="C9870" t="str">
            <v>P&amp;O10416</v>
          </cell>
          <cell r="D9870" t="str">
            <v>P&amp;O OR</v>
          </cell>
        </row>
        <row r="9871">
          <cell r="A9871" t="str">
            <v>J0434</v>
          </cell>
          <cell r="C9871" t="str">
            <v>P&amp;O10416</v>
          </cell>
          <cell r="D9871" t="str">
            <v>P&amp;O OR</v>
          </cell>
        </row>
        <row r="9872">
          <cell r="A9872" t="str">
            <v>J0435</v>
          </cell>
          <cell r="C9872" t="str">
            <v>P&amp;O10417</v>
          </cell>
          <cell r="D9872" t="str">
            <v>P&amp;O OR</v>
          </cell>
        </row>
        <row r="9873">
          <cell r="A9873" t="str">
            <v>J0436</v>
          </cell>
          <cell r="C9873" t="str">
            <v>P&amp;O10417</v>
          </cell>
          <cell r="D9873" t="str">
            <v>P&amp;O -</v>
          </cell>
        </row>
        <row r="9874">
          <cell r="A9874" t="str">
            <v>J0437</v>
          </cell>
          <cell r="C9874" t="str">
            <v>P&amp;O10419</v>
          </cell>
          <cell r="D9874" t="str">
            <v>P&amp;O OR</v>
          </cell>
        </row>
        <row r="9875">
          <cell r="A9875" t="str">
            <v>J0438</v>
          </cell>
          <cell r="C9875" t="str">
            <v>P&amp;O10420</v>
          </cell>
          <cell r="D9875" t="str">
            <v>P&amp;O ON</v>
          </cell>
        </row>
        <row r="9876">
          <cell r="A9876" t="str">
            <v>J0439</v>
          </cell>
          <cell r="C9876" t="str">
            <v>P&amp;O10420</v>
          </cell>
          <cell r="D9876" t="str">
            <v>P&amp;O OP</v>
          </cell>
        </row>
        <row r="9877">
          <cell r="A9877" t="str">
            <v>J0440</v>
          </cell>
          <cell r="C9877" t="str">
            <v>P&amp;O10420</v>
          </cell>
          <cell r="D9877" t="str">
            <v>P&amp;O -</v>
          </cell>
        </row>
        <row r="9878">
          <cell r="A9878" t="str">
            <v>J0441</v>
          </cell>
          <cell r="C9878" t="str">
            <v>P&amp;O10420</v>
          </cell>
          <cell r="D9878" t="str">
            <v>P&amp;O -</v>
          </cell>
        </row>
        <row r="9879">
          <cell r="A9879" t="str">
            <v>J0442</v>
          </cell>
          <cell r="C9879" t="str">
            <v>P&amp;O10420</v>
          </cell>
          <cell r="D9879" t="str">
            <v>P&amp;O OR</v>
          </cell>
        </row>
        <row r="9880">
          <cell r="A9880" t="str">
            <v>J0443</v>
          </cell>
          <cell r="C9880" t="str">
            <v>P&amp;O10420</v>
          </cell>
          <cell r="D9880" t="str">
            <v>P&amp;O OR</v>
          </cell>
        </row>
        <row r="9881">
          <cell r="A9881" t="str">
            <v>J0444</v>
          </cell>
          <cell r="C9881" t="str">
            <v>P&amp;O10420</v>
          </cell>
          <cell r="D9881" t="str">
            <v>P&amp;O OP</v>
          </cell>
        </row>
        <row r="9882">
          <cell r="A9882" t="str">
            <v>J0445</v>
          </cell>
          <cell r="C9882" t="str">
            <v>P&amp;O10421</v>
          </cell>
          <cell r="D9882" t="str">
            <v>P&amp;O -</v>
          </cell>
        </row>
        <row r="9883">
          <cell r="A9883" t="str">
            <v>J0446</v>
          </cell>
          <cell r="C9883" t="str">
            <v>P&amp;O10421</v>
          </cell>
          <cell r="D9883" t="str">
            <v>P&amp;O -</v>
          </cell>
        </row>
        <row r="9884">
          <cell r="A9884" t="str">
            <v>J0447</v>
          </cell>
          <cell r="C9884" t="str">
            <v>P&amp;O10421</v>
          </cell>
          <cell r="D9884" t="str">
            <v>P&amp;O ON</v>
          </cell>
        </row>
        <row r="9885">
          <cell r="A9885" t="str">
            <v>J0448</v>
          </cell>
          <cell r="C9885" t="str">
            <v>P&amp;O10421</v>
          </cell>
          <cell r="D9885" t="str">
            <v>P&amp;O OP</v>
          </cell>
        </row>
        <row r="9886">
          <cell r="A9886" t="str">
            <v>J0449</v>
          </cell>
          <cell r="C9886" t="str">
            <v>P&amp;O10421</v>
          </cell>
          <cell r="D9886" t="str">
            <v>P&amp;O OS</v>
          </cell>
        </row>
        <row r="9887">
          <cell r="A9887" t="str">
            <v>J0451</v>
          </cell>
          <cell r="C9887" t="str">
            <v>P&amp;O10422</v>
          </cell>
          <cell r="D9887" t="str">
            <v>P&amp;O -</v>
          </cell>
        </row>
        <row r="9888">
          <cell r="A9888" t="str">
            <v>J0452</v>
          </cell>
          <cell r="C9888" t="str">
            <v>P&amp;O10422</v>
          </cell>
          <cell r="D9888" t="str">
            <v>P&amp;O -</v>
          </cell>
        </row>
        <row r="9889">
          <cell r="A9889" t="str">
            <v>J0453</v>
          </cell>
          <cell r="C9889" t="str">
            <v>P&amp;O10422</v>
          </cell>
          <cell r="D9889" t="str">
            <v>P&amp;O OP</v>
          </cell>
        </row>
        <row r="9890">
          <cell r="A9890" t="str">
            <v>J0454</v>
          </cell>
          <cell r="C9890" t="str">
            <v>P&amp;O10422</v>
          </cell>
          <cell r="D9890" t="str">
            <v>P&amp;O OR</v>
          </cell>
        </row>
        <row r="9891">
          <cell r="A9891" t="str">
            <v>J0455</v>
          </cell>
          <cell r="C9891" t="str">
            <v>P&amp;O10422</v>
          </cell>
          <cell r="D9891" t="str">
            <v>P&amp;O OP</v>
          </cell>
        </row>
        <row r="9892">
          <cell r="A9892" t="str">
            <v>J0456</v>
          </cell>
          <cell r="C9892" t="str">
            <v>P&amp;O10423</v>
          </cell>
          <cell r="D9892" t="str">
            <v>P&amp;O -</v>
          </cell>
        </row>
        <row r="9893">
          <cell r="A9893" t="str">
            <v>J0457</v>
          </cell>
          <cell r="C9893" t="str">
            <v>P&amp;O10423</v>
          </cell>
          <cell r="D9893" t="str">
            <v>P&amp;O -</v>
          </cell>
        </row>
        <row r="9894">
          <cell r="A9894" t="str">
            <v>J0458</v>
          </cell>
          <cell r="C9894" t="str">
            <v>P&amp;O10423</v>
          </cell>
          <cell r="D9894" t="str">
            <v>P&amp;O OR</v>
          </cell>
        </row>
        <row r="9895">
          <cell r="A9895" t="str">
            <v>J0459</v>
          </cell>
          <cell r="C9895" t="str">
            <v>P&amp;O10423</v>
          </cell>
          <cell r="D9895" t="str">
            <v>P&amp;O ON</v>
          </cell>
        </row>
        <row r="9896">
          <cell r="A9896" t="str">
            <v>J0460</v>
          </cell>
          <cell r="C9896" t="str">
            <v>P&amp;O10423</v>
          </cell>
          <cell r="D9896" t="str">
            <v>P&amp;O OR</v>
          </cell>
        </row>
        <row r="9897">
          <cell r="A9897" t="str">
            <v>J0461</v>
          </cell>
          <cell r="C9897" t="str">
            <v>P&amp;O10424</v>
          </cell>
          <cell r="D9897" t="str">
            <v>P&amp;O -</v>
          </cell>
        </row>
        <row r="9898">
          <cell r="A9898" t="str">
            <v>J0462</v>
          </cell>
          <cell r="C9898" t="str">
            <v>P&amp;O10424</v>
          </cell>
          <cell r="D9898" t="str">
            <v>P&amp;O -</v>
          </cell>
        </row>
        <row r="9899">
          <cell r="A9899" t="str">
            <v>J0463</v>
          </cell>
          <cell r="C9899" t="str">
            <v>P&amp;O10428</v>
          </cell>
          <cell r="D9899" t="str">
            <v>P&amp;O OS</v>
          </cell>
        </row>
        <row r="9900">
          <cell r="A9900" t="str">
            <v>J0464</v>
          </cell>
          <cell r="C9900" t="str">
            <v>P&amp;O10430</v>
          </cell>
          <cell r="D9900" t="str">
            <v>P&amp;O OR</v>
          </cell>
        </row>
        <row r="9901">
          <cell r="A9901" t="str">
            <v>J0465</v>
          </cell>
          <cell r="C9901" t="str">
            <v>P&amp;O10504</v>
          </cell>
          <cell r="D9901" t="str">
            <v>P&amp;O -</v>
          </cell>
        </row>
        <row r="9902">
          <cell r="A9902" t="str">
            <v>J0466</v>
          </cell>
          <cell r="C9902" t="str">
            <v>P&amp;O10504</v>
          </cell>
          <cell r="D9902" t="str">
            <v>P&amp;O OR</v>
          </cell>
        </row>
        <row r="9903">
          <cell r="A9903" t="str">
            <v>J0467</v>
          </cell>
          <cell r="C9903" t="str">
            <v>P&amp;O10504</v>
          </cell>
          <cell r="D9903" t="str">
            <v>P&amp;O OR</v>
          </cell>
        </row>
        <row r="9904">
          <cell r="A9904" t="str">
            <v>J0468</v>
          </cell>
          <cell r="C9904" t="str">
            <v>P&amp;O10505</v>
          </cell>
          <cell r="D9904" t="str">
            <v>P&amp;O OP</v>
          </cell>
        </row>
        <row r="9905">
          <cell r="A9905" t="str">
            <v>J0469</v>
          </cell>
          <cell r="C9905" t="str">
            <v>P&amp;O10505</v>
          </cell>
          <cell r="D9905" t="str">
            <v>P&amp;O -</v>
          </cell>
        </row>
        <row r="9906">
          <cell r="A9906" t="str">
            <v>J0470</v>
          </cell>
          <cell r="C9906" t="str">
            <v>P&amp;O10505</v>
          </cell>
          <cell r="D9906" t="str">
            <v>P&amp;O -</v>
          </cell>
        </row>
        <row r="9907">
          <cell r="A9907" t="str">
            <v>J0471</v>
          </cell>
          <cell r="C9907" t="str">
            <v>P&amp;O10505</v>
          </cell>
          <cell r="D9907" t="str">
            <v>P&amp;O OS</v>
          </cell>
        </row>
        <row r="9908">
          <cell r="A9908" t="str">
            <v>J0472</v>
          </cell>
          <cell r="C9908" t="str">
            <v>P&amp;O10505</v>
          </cell>
          <cell r="D9908" t="str">
            <v>P&amp;O OR</v>
          </cell>
        </row>
        <row r="9909">
          <cell r="A9909" t="str">
            <v>J0473</v>
          </cell>
          <cell r="C9909" t="str">
            <v>P&amp;O10506</v>
          </cell>
          <cell r="D9909" t="str">
            <v>P&amp;O -</v>
          </cell>
        </row>
        <row r="9910">
          <cell r="A9910" t="str">
            <v>J0474</v>
          </cell>
          <cell r="C9910" t="str">
            <v>P&amp;O10506</v>
          </cell>
          <cell r="D9910" t="str">
            <v>P&amp;O -</v>
          </cell>
        </row>
        <row r="9911">
          <cell r="A9911" t="str">
            <v>J0475</v>
          </cell>
          <cell r="C9911" t="str">
            <v>P&amp;O10506</v>
          </cell>
          <cell r="D9911" t="str">
            <v>P&amp;O -</v>
          </cell>
        </row>
        <row r="9912">
          <cell r="A9912" t="str">
            <v>J0476</v>
          </cell>
          <cell r="C9912" t="str">
            <v>P&amp;O10506</v>
          </cell>
          <cell r="D9912" t="str">
            <v>P&amp;O OR</v>
          </cell>
        </row>
        <row r="9913">
          <cell r="A9913" t="str">
            <v>J0477</v>
          </cell>
          <cell r="C9913" t="str">
            <v>P&amp;O10506</v>
          </cell>
          <cell r="D9913" t="str">
            <v>P&amp;O OR</v>
          </cell>
        </row>
        <row r="9914">
          <cell r="A9914" t="str">
            <v>J0478</v>
          </cell>
          <cell r="C9914" t="str">
            <v>P&amp;O10507</v>
          </cell>
          <cell r="D9914" t="str">
            <v>P&amp;O -</v>
          </cell>
        </row>
        <row r="9915">
          <cell r="A9915" t="str">
            <v>J0479</v>
          </cell>
          <cell r="C9915" t="str">
            <v>P&amp;O10507</v>
          </cell>
          <cell r="D9915" t="str">
            <v>P&amp;O -</v>
          </cell>
        </row>
        <row r="9916">
          <cell r="A9916" t="str">
            <v>J0480</v>
          </cell>
          <cell r="C9916" t="str">
            <v>P&amp;O10507</v>
          </cell>
          <cell r="D9916" t="str">
            <v>P&amp;O -</v>
          </cell>
        </row>
        <row r="9917">
          <cell r="A9917" t="str">
            <v>J0481</v>
          </cell>
          <cell r="C9917" t="str">
            <v>P&amp;O10507</v>
          </cell>
          <cell r="D9917" t="str">
            <v>P&amp;O OR</v>
          </cell>
        </row>
        <row r="9918">
          <cell r="A9918" t="str">
            <v>J0482</v>
          </cell>
          <cell r="C9918" t="str">
            <v>P&amp;O10507</v>
          </cell>
          <cell r="D9918" t="str">
            <v>P&amp;O ON</v>
          </cell>
        </row>
        <row r="9919">
          <cell r="A9919" t="str">
            <v>J0483</v>
          </cell>
          <cell r="C9919" t="str">
            <v>P&amp;O10508</v>
          </cell>
          <cell r="D9919" t="str">
            <v>P&amp;O -</v>
          </cell>
        </row>
        <row r="9920">
          <cell r="A9920" t="str">
            <v>J0484</v>
          </cell>
          <cell r="C9920" t="str">
            <v>P&amp;O10508</v>
          </cell>
          <cell r="D9920" t="str">
            <v>P&amp;O -</v>
          </cell>
        </row>
        <row r="9921">
          <cell r="A9921" t="str">
            <v>J0485</v>
          </cell>
          <cell r="C9921" t="str">
            <v>P&amp;O10510</v>
          </cell>
          <cell r="D9921" t="str">
            <v>P&amp;O -</v>
          </cell>
        </row>
        <row r="9922">
          <cell r="A9922" t="str">
            <v>J0486</v>
          </cell>
          <cell r="C9922" t="str">
            <v>P&amp;O10510</v>
          </cell>
          <cell r="D9922" t="str">
            <v>P&amp;O OR</v>
          </cell>
        </row>
        <row r="9923">
          <cell r="A9923" t="str">
            <v>J0487</v>
          </cell>
          <cell r="C9923" t="str">
            <v>P&amp;O10510</v>
          </cell>
          <cell r="D9923" t="str">
            <v>P&amp;O -O</v>
          </cell>
        </row>
        <row r="9924">
          <cell r="A9924" t="str">
            <v>J0488</v>
          </cell>
          <cell r="C9924" t="str">
            <v>OP510511</v>
          </cell>
          <cell r="D9924" t="str">
            <v>OP55KJ</v>
          </cell>
        </row>
        <row r="9925">
          <cell r="A9925" t="str">
            <v>J0489</v>
          </cell>
          <cell r="C9925" t="str">
            <v>OS910511</v>
          </cell>
          <cell r="D9925" t="str">
            <v>OS95KY</v>
          </cell>
        </row>
        <row r="9926">
          <cell r="A9926" t="str">
            <v>J0490</v>
          </cell>
          <cell r="C9926" t="str">
            <v>P&amp;O10511</v>
          </cell>
          <cell r="D9926" t="str">
            <v>P&amp;O -</v>
          </cell>
        </row>
        <row r="9927">
          <cell r="A9927" t="str">
            <v>J0491</v>
          </cell>
          <cell r="C9927" t="str">
            <v>P&amp;O10511</v>
          </cell>
          <cell r="D9927" t="str">
            <v>P&amp;O -</v>
          </cell>
        </row>
        <row r="9928">
          <cell r="A9928" t="str">
            <v>J0492</v>
          </cell>
          <cell r="C9928" t="str">
            <v>P&amp;O10511</v>
          </cell>
          <cell r="D9928" t="str">
            <v>P&amp;O -</v>
          </cell>
        </row>
        <row r="9929">
          <cell r="A9929" t="str">
            <v>J0493</v>
          </cell>
          <cell r="C9929" t="str">
            <v>OP510512</v>
          </cell>
          <cell r="D9929" t="str">
            <v>OP54KJ</v>
          </cell>
        </row>
        <row r="9930">
          <cell r="A9930" t="str">
            <v>J0494</v>
          </cell>
          <cell r="C9930" t="str">
            <v>OR510512</v>
          </cell>
          <cell r="D9930" t="str">
            <v>OR53KZ</v>
          </cell>
        </row>
        <row r="9931">
          <cell r="A9931" t="str">
            <v>J0496</v>
          </cell>
          <cell r="C9931" t="str">
            <v>P&amp;O10512</v>
          </cell>
          <cell r="D9931" t="str">
            <v>P&amp;O -</v>
          </cell>
        </row>
        <row r="9932">
          <cell r="A9932" t="str">
            <v>J0497</v>
          </cell>
          <cell r="C9932" t="str">
            <v>P&amp;O10512</v>
          </cell>
          <cell r="D9932" t="str">
            <v>P&amp;O -</v>
          </cell>
        </row>
        <row r="9933">
          <cell r="A9933" t="str">
            <v>J0498</v>
          </cell>
          <cell r="C9933" t="str">
            <v>P&amp;O10512</v>
          </cell>
          <cell r="D9933" t="str">
            <v>P&amp;O-OP</v>
          </cell>
        </row>
        <row r="9934">
          <cell r="A9934" t="str">
            <v>J0499</v>
          </cell>
          <cell r="C9934" t="str">
            <v>P&amp;O10513</v>
          </cell>
          <cell r="D9934" t="str">
            <v>P&amp;O -</v>
          </cell>
        </row>
        <row r="9935">
          <cell r="A9935" t="str">
            <v>J0500</v>
          </cell>
          <cell r="C9935" t="str">
            <v>P&amp;O10513</v>
          </cell>
          <cell r="D9935" t="str">
            <v>P&amp;O -</v>
          </cell>
        </row>
        <row r="9936">
          <cell r="A9936" t="str">
            <v>J0501</v>
          </cell>
          <cell r="C9936" t="str">
            <v>P&amp;O10513</v>
          </cell>
          <cell r="D9936" t="str">
            <v>P&amp;O -</v>
          </cell>
        </row>
        <row r="9937">
          <cell r="A9937" t="str">
            <v>J0502</v>
          </cell>
          <cell r="C9937" t="str">
            <v>P&amp;O10513</v>
          </cell>
          <cell r="D9937" t="str">
            <v>P&amp;O-OS</v>
          </cell>
        </row>
        <row r="9938">
          <cell r="A9938" t="str">
            <v>J0503</v>
          </cell>
          <cell r="C9938" t="str">
            <v>P&amp;O10513</v>
          </cell>
          <cell r="D9938" t="str">
            <v>P&amp;O -</v>
          </cell>
        </row>
        <row r="9939">
          <cell r="A9939" t="str">
            <v>J0504</v>
          </cell>
          <cell r="C9939" t="str">
            <v>ON210514</v>
          </cell>
          <cell r="D9939" t="str">
            <v>ON27FX</v>
          </cell>
        </row>
        <row r="9940">
          <cell r="A9940" t="str">
            <v>J0505</v>
          </cell>
          <cell r="C9940" t="str">
            <v>ON810514</v>
          </cell>
          <cell r="D9940" t="str">
            <v>ON80YY</v>
          </cell>
        </row>
        <row r="9941">
          <cell r="A9941" t="str">
            <v>J0506</v>
          </cell>
          <cell r="C9941" t="str">
            <v>P&amp;O10514</v>
          </cell>
          <cell r="D9941" t="str">
            <v>P&amp;O -</v>
          </cell>
        </row>
        <row r="9942">
          <cell r="A9942" t="str">
            <v>J0507</v>
          </cell>
          <cell r="C9942" t="str">
            <v>P&amp;O10514</v>
          </cell>
          <cell r="D9942" t="str">
            <v>P&amp;O -</v>
          </cell>
        </row>
        <row r="9943">
          <cell r="A9943" t="str">
            <v>J0508</v>
          </cell>
          <cell r="C9943" t="str">
            <v>P&amp;O10514</v>
          </cell>
          <cell r="D9943" t="str">
            <v>P&amp;O -</v>
          </cell>
        </row>
        <row r="9944">
          <cell r="A9944" t="str">
            <v>J0509</v>
          </cell>
          <cell r="C9944" t="str">
            <v>OP510515</v>
          </cell>
          <cell r="D9944" t="str">
            <v>OP50KJ</v>
          </cell>
        </row>
        <row r="9945">
          <cell r="A9945" t="str">
            <v>J0510</v>
          </cell>
          <cell r="C9945" t="str">
            <v>OR410515</v>
          </cell>
          <cell r="D9945" t="str">
            <v>OR45BT</v>
          </cell>
        </row>
        <row r="9946">
          <cell r="A9946" t="str">
            <v>J0511</v>
          </cell>
          <cell r="C9946" t="str">
            <v>P&amp;O10517</v>
          </cell>
          <cell r="D9946" t="str">
            <v>P&amp;O OR</v>
          </cell>
        </row>
        <row r="9947">
          <cell r="A9947" t="str">
            <v>J0512</v>
          </cell>
          <cell r="C9947" t="str">
            <v>P&amp;O10517</v>
          </cell>
          <cell r="D9947" t="str">
            <v>P&amp;O -</v>
          </cell>
        </row>
        <row r="9948">
          <cell r="A9948" t="str">
            <v>J0513</v>
          </cell>
          <cell r="C9948" t="str">
            <v>P&amp;O10517</v>
          </cell>
          <cell r="D9948" t="str">
            <v>P&amp;O -</v>
          </cell>
        </row>
        <row r="9949">
          <cell r="A9949" t="str">
            <v>J0514</v>
          </cell>
          <cell r="C9949" t="str">
            <v>P&amp;O10518</v>
          </cell>
          <cell r="D9949" t="str">
            <v>P&amp;O OR</v>
          </cell>
        </row>
        <row r="9950">
          <cell r="A9950" t="str">
            <v>J0515</v>
          </cell>
          <cell r="C9950" t="str">
            <v>P&amp;O10518</v>
          </cell>
          <cell r="D9950" t="str">
            <v>P&amp;O OS</v>
          </cell>
        </row>
        <row r="9951">
          <cell r="A9951" t="str">
            <v>J0516</v>
          </cell>
          <cell r="C9951" t="str">
            <v>P&amp;O10518</v>
          </cell>
          <cell r="D9951" t="str">
            <v>P&amp;O OR</v>
          </cell>
        </row>
        <row r="9952">
          <cell r="A9952" t="str">
            <v>J0517</v>
          </cell>
          <cell r="C9952" t="str">
            <v>P&amp;O10518</v>
          </cell>
          <cell r="D9952" t="str">
            <v>P&amp;O -</v>
          </cell>
        </row>
        <row r="9953">
          <cell r="A9953" t="str">
            <v>J0518</v>
          </cell>
          <cell r="C9953" t="str">
            <v>P&amp;O10518</v>
          </cell>
          <cell r="D9953" t="str">
            <v>P&amp;O -</v>
          </cell>
        </row>
        <row r="9954">
          <cell r="A9954" t="str">
            <v>J0519</v>
          </cell>
          <cell r="C9954" t="str">
            <v>P&amp;O10519</v>
          </cell>
          <cell r="D9954" t="str">
            <v>P&amp;O  O</v>
          </cell>
        </row>
        <row r="9955">
          <cell r="A9955" t="str">
            <v>J0520</v>
          </cell>
          <cell r="C9955" t="str">
            <v>P&amp;O10519</v>
          </cell>
          <cell r="D9955" t="str">
            <v>P&amp;O OS</v>
          </cell>
        </row>
        <row r="9956">
          <cell r="A9956" t="str">
            <v>J0521</v>
          </cell>
          <cell r="C9956" t="str">
            <v>P&amp;O10519</v>
          </cell>
          <cell r="D9956" t="str">
            <v>P&amp;O OS</v>
          </cell>
        </row>
        <row r="9957">
          <cell r="A9957" t="str">
            <v>J0522</v>
          </cell>
          <cell r="C9957" t="str">
            <v>P-&amp;10519</v>
          </cell>
          <cell r="D9957" t="str">
            <v>P &amp; O</v>
          </cell>
        </row>
        <row r="9958">
          <cell r="A9958" t="str">
            <v>J0524</v>
          </cell>
          <cell r="C9958" t="str">
            <v>P-&amp;10519</v>
          </cell>
          <cell r="D9958" t="str">
            <v>P &amp; O</v>
          </cell>
        </row>
        <row r="9959">
          <cell r="A9959" t="str">
            <v>J0525</v>
          </cell>
          <cell r="C9959" t="str">
            <v>P&amp;O10520</v>
          </cell>
          <cell r="D9959" t="str">
            <v>P&amp;O OP</v>
          </cell>
        </row>
        <row r="9960">
          <cell r="A9960" t="str">
            <v>J0526</v>
          </cell>
          <cell r="C9960" t="str">
            <v>P&amp;O10520</v>
          </cell>
          <cell r="D9960" t="str">
            <v>P&amp;O OR</v>
          </cell>
        </row>
        <row r="9961">
          <cell r="A9961" t="str">
            <v>J0527</v>
          </cell>
          <cell r="C9961" t="str">
            <v>P&amp;O10520</v>
          </cell>
          <cell r="D9961" t="str">
            <v>P&amp;O -</v>
          </cell>
        </row>
        <row r="9962">
          <cell r="A9962" t="str">
            <v>J0528</v>
          </cell>
          <cell r="C9962" t="str">
            <v>P-&amp;10520</v>
          </cell>
          <cell r="D9962" t="str">
            <v>P &amp; O</v>
          </cell>
        </row>
        <row r="9963">
          <cell r="A9963" t="str">
            <v>J0529</v>
          </cell>
          <cell r="C9963" t="str">
            <v>P-&amp;10520</v>
          </cell>
          <cell r="D9963" t="str">
            <v>P &amp; O</v>
          </cell>
        </row>
        <row r="9964">
          <cell r="A9964" t="str">
            <v>J0530</v>
          </cell>
          <cell r="C9964" t="str">
            <v>P&amp;O10521</v>
          </cell>
          <cell r="D9964" t="str">
            <v>P&amp;O OR</v>
          </cell>
        </row>
        <row r="9965">
          <cell r="A9965" t="str">
            <v>J0531</v>
          </cell>
          <cell r="C9965" t="str">
            <v>P&amp;O10521</v>
          </cell>
          <cell r="D9965" t="str">
            <v>P&amp;O OR</v>
          </cell>
        </row>
        <row r="9966">
          <cell r="A9966" t="str">
            <v>J0532</v>
          </cell>
          <cell r="C9966" t="str">
            <v>P&amp;O10521</v>
          </cell>
          <cell r="D9966" t="str">
            <v>P&amp;O OR</v>
          </cell>
        </row>
        <row r="9967">
          <cell r="A9967" t="str">
            <v>J0533</v>
          </cell>
          <cell r="C9967" t="str">
            <v>P-&amp;10521</v>
          </cell>
          <cell r="D9967" t="str">
            <v>P &amp; O</v>
          </cell>
        </row>
        <row r="9968">
          <cell r="A9968" t="str">
            <v>J0534</v>
          </cell>
          <cell r="C9968" t="str">
            <v>P-&amp;10521</v>
          </cell>
          <cell r="D9968" t="str">
            <v>P &amp; O</v>
          </cell>
        </row>
        <row r="9969">
          <cell r="A9969" t="str">
            <v>J0535</v>
          </cell>
          <cell r="C9969" t="str">
            <v>P&amp;O10522</v>
          </cell>
          <cell r="D9969" t="str">
            <v>P&amp;O ON</v>
          </cell>
        </row>
        <row r="9970">
          <cell r="A9970" t="str">
            <v>J0536</v>
          </cell>
          <cell r="C9970" t="str">
            <v>P&amp;O10522</v>
          </cell>
          <cell r="D9970" t="str">
            <v>P&amp;O ON</v>
          </cell>
        </row>
        <row r="9971">
          <cell r="A9971" t="str">
            <v>J0537</v>
          </cell>
          <cell r="C9971" t="str">
            <v>OR410524</v>
          </cell>
          <cell r="D9971" t="str">
            <v>OR46KZ</v>
          </cell>
        </row>
        <row r="9972">
          <cell r="A9972" t="str">
            <v>J0538</v>
          </cell>
          <cell r="C9972" t="str">
            <v>P&amp;O10524</v>
          </cell>
          <cell r="D9972" t="str">
            <v>P&amp;O ON</v>
          </cell>
        </row>
        <row r="9973">
          <cell r="A9973" t="str">
            <v>J0539</v>
          </cell>
          <cell r="C9973" t="str">
            <v>P&amp;O10524</v>
          </cell>
          <cell r="D9973" t="str">
            <v>P&amp;O OP</v>
          </cell>
        </row>
        <row r="9974">
          <cell r="A9974" t="str">
            <v>J0541</v>
          </cell>
          <cell r="C9974" t="str">
            <v>P&amp;O10525</v>
          </cell>
          <cell r="D9974" t="str">
            <v>P&amp;O -</v>
          </cell>
        </row>
        <row r="9975">
          <cell r="A9975" t="str">
            <v>J0542</v>
          </cell>
          <cell r="C9975" t="str">
            <v>P&amp;O10525</v>
          </cell>
          <cell r="D9975" t="str">
            <v>P&amp;O OR</v>
          </cell>
        </row>
        <row r="9976">
          <cell r="A9976" t="str">
            <v>J0543</v>
          </cell>
          <cell r="C9976" t="str">
            <v>OP410525</v>
          </cell>
          <cell r="D9976" t="str">
            <v>OP45KJ</v>
          </cell>
        </row>
        <row r="9977">
          <cell r="A9977" t="str">
            <v>J0545</v>
          </cell>
          <cell r="C9977" t="str">
            <v>P&amp;O10525</v>
          </cell>
          <cell r="D9977" t="str">
            <v>P&amp;O OS</v>
          </cell>
        </row>
        <row r="9978">
          <cell r="A9978" t="str">
            <v>J0546</v>
          </cell>
          <cell r="C9978" t="str">
            <v>P&amp;O10525</v>
          </cell>
          <cell r="D9978" t="str">
            <v>P&amp;O OR</v>
          </cell>
        </row>
        <row r="9979">
          <cell r="A9979" t="str">
            <v>J0547</v>
          </cell>
          <cell r="C9979" t="str">
            <v>P&amp;O10526</v>
          </cell>
          <cell r="D9979" t="str">
            <v>P&amp;O-OR</v>
          </cell>
        </row>
        <row r="9980">
          <cell r="A9980" t="str">
            <v>J0548</v>
          </cell>
          <cell r="C9980" t="str">
            <v>P&amp;O10526</v>
          </cell>
          <cell r="D9980" t="str">
            <v>P&amp;O-OS</v>
          </cell>
        </row>
        <row r="9981">
          <cell r="A9981" t="str">
            <v>J0549</v>
          </cell>
          <cell r="C9981" t="str">
            <v>OP210526</v>
          </cell>
          <cell r="D9981" t="str">
            <v>OP23ZN</v>
          </cell>
        </row>
        <row r="9982">
          <cell r="A9982" t="str">
            <v>J0550</v>
          </cell>
          <cell r="C9982" t="str">
            <v>P&amp;O10526</v>
          </cell>
          <cell r="D9982" t="str">
            <v>P&amp;O OR</v>
          </cell>
        </row>
        <row r="9983">
          <cell r="A9983" t="str">
            <v>J0551</v>
          </cell>
          <cell r="C9983" t="str">
            <v>P&amp;O10526</v>
          </cell>
          <cell r="D9983" t="str">
            <v>P&amp;O ON</v>
          </cell>
        </row>
        <row r="9984">
          <cell r="A9984" t="str">
            <v>J0552</v>
          </cell>
          <cell r="C9984" t="str">
            <v>P&amp;O10527</v>
          </cell>
          <cell r="D9984" t="str">
            <v>P&amp;O-OP</v>
          </cell>
        </row>
        <row r="9985">
          <cell r="A9985" t="str">
            <v>J0553</v>
          </cell>
          <cell r="C9985" t="str">
            <v>P&amp;O10527</v>
          </cell>
          <cell r="D9985" t="str">
            <v>P&amp;O-OP</v>
          </cell>
        </row>
        <row r="9986">
          <cell r="A9986" t="str">
            <v>J0554</v>
          </cell>
          <cell r="C9986" t="str">
            <v>OS110527</v>
          </cell>
          <cell r="D9986" t="str">
            <v>OS14LB</v>
          </cell>
        </row>
        <row r="9987">
          <cell r="A9987" t="str">
            <v>J0555</v>
          </cell>
          <cell r="C9987" t="str">
            <v>P&amp;O10527</v>
          </cell>
          <cell r="D9987" t="str">
            <v>P&amp;O OP</v>
          </cell>
        </row>
        <row r="9988">
          <cell r="A9988" t="str">
            <v>J0556</v>
          </cell>
          <cell r="C9988" t="str">
            <v>P&amp;O10527</v>
          </cell>
          <cell r="D9988" t="str">
            <v>P&amp;O OS</v>
          </cell>
        </row>
        <row r="9989">
          <cell r="A9989" t="str">
            <v>J0557</v>
          </cell>
          <cell r="C9989" t="str">
            <v>P&amp;O10528</v>
          </cell>
          <cell r="D9989" t="str">
            <v>P&amp;O-OR</v>
          </cell>
        </row>
        <row r="9990">
          <cell r="A9990" t="str">
            <v>J0558</v>
          </cell>
          <cell r="C9990" t="str">
            <v>P&amp;O10528</v>
          </cell>
          <cell r="D9990" t="str">
            <v>P&amp;O-OS</v>
          </cell>
        </row>
        <row r="9991">
          <cell r="A9991" t="str">
            <v>J0559</v>
          </cell>
          <cell r="C9991" t="str">
            <v>OP810528</v>
          </cell>
          <cell r="D9991" t="str">
            <v>OP80LL</v>
          </cell>
        </row>
        <row r="9992">
          <cell r="A9992" t="str">
            <v>J0560</v>
          </cell>
          <cell r="C9992" t="str">
            <v>P&amp;O10528</v>
          </cell>
          <cell r="D9992" t="str">
            <v>P&amp;O OS</v>
          </cell>
        </row>
        <row r="9993">
          <cell r="A9993" t="str">
            <v>J0561</v>
          </cell>
          <cell r="C9993" t="str">
            <v>P&amp;O10528</v>
          </cell>
          <cell r="D9993" t="str">
            <v>P&amp;O ON</v>
          </cell>
        </row>
        <row r="9994">
          <cell r="A9994" t="str">
            <v>J0562</v>
          </cell>
          <cell r="C9994" t="str">
            <v>P&amp;O10529</v>
          </cell>
          <cell r="D9994" t="str">
            <v>P&amp;O-OR</v>
          </cell>
        </row>
        <row r="9995">
          <cell r="A9995" t="str">
            <v>J0563</v>
          </cell>
          <cell r="C9995" t="str">
            <v>P&amp;O10529</v>
          </cell>
          <cell r="D9995" t="str">
            <v>P&amp;O-OR</v>
          </cell>
        </row>
        <row r="9996">
          <cell r="A9996" t="str">
            <v>J0565</v>
          </cell>
          <cell r="C9996" t="str">
            <v>P&amp;O10531</v>
          </cell>
          <cell r="D9996" t="str">
            <v>P&amp;O OP</v>
          </cell>
        </row>
        <row r="9997">
          <cell r="A9997" t="str">
            <v>J0566</v>
          </cell>
          <cell r="C9997" t="str">
            <v>P&amp;O10531</v>
          </cell>
          <cell r="D9997" t="str">
            <v>P&amp;O-OP</v>
          </cell>
        </row>
        <row r="9998">
          <cell r="A9998" t="str">
            <v>J0567</v>
          </cell>
          <cell r="C9998" t="str">
            <v>P&amp;O10531</v>
          </cell>
          <cell r="D9998" t="str">
            <v>P&amp;O-OR</v>
          </cell>
        </row>
        <row r="9999">
          <cell r="A9999" t="str">
            <v>J0568</v>
          </cell>
          <cell r="C9999" t="str">
            <v>OR010601</v>
          </cell>
          <cell r="D9999" t="str">
            <v>OR07LT</v>
          </cell>
        </row>
        <row r="10000">
          <cell r="A10000" t="str">
            <v>J0569</v>
          </cell>
          <cell r="C10000" t="str">
            <v>OS110601</v>
          </cell>
          <cell r="D10000" t="str">
            <v>OS16LB</v>
          </cell>
        </row>
        <row r="10001">
          <cell r="A10001" t="str">
            <v>J0570</v>
          </cell>
          <cell r="C10001" t="str">
            <v>P&amp;O10601</v>
          </cell>
          <cell r="D10001" t="str">
            <v>P&amp;O OS</v>
          </cell>
        </row>
        <row r="10002">
          <cell r="A10002" t="str">
            <v>J0571</v>
          </cell>
          <cell r="C10002" t="str">
            <v>P&amp;O10601</v>
          </cell>
          <cell r="D10002" t="str">
            <v>P&amp;O-OS</v>
          </cell>
        </row>
        <row r="10003">
          <cell r="A10003" t="str">
            <v>J0572</v>
          </cell>
          <cell r="C10003" t="str">
            <v>P&amp;O10601</v>
          </cell>
          <cell r="D10003" t="str">
            <v>P&amp;O-OS</v>
          </cell>
        </row>
        <row r="10004">
          <cell r="A10004" t="str">
            <v>J0573</v>
          </cell>
          <cell r="C10004" t="str">
            <v>OS010602</v>
          </cell>
          <cell r="D10004" t="str">
            <v>OS01KZ</v>
          </cell>
        </row>
        <row r="10005">
          <cell r="A10005" t="str">
            <v>J0574</v>
          </cell>
          <cell r="C10005" t="str">
            <v>OP910602</v>
          </cell>
          <cell r="D10005" t="str">
            <v>OP92LL</v>
          </cell>
        </row>
        <row r="10006">
          <cell r="A10006" t="str">
            <v>J0576</v>
          </cell>
          <cell r="C10006" t="str">
            <v>P&amp;O10602</v>
          </cell>
          <cell r="D10006" t="str">
            <v>P&amp;O OR</v>
          </cell>
        </row>
        <row r="10007">
          <cell r="A10007" t="str">
            <v>J0577</v>
          </cell>
          <cell r="C10007" t="str">
            <v>P&amp;O10602</v>
          </cell>
          <cell r="D10007" t="str">
            <v>P&amp;O-ON</v>
          </cell>
        </row>
        <row r="10008">
          <cell r="A10008" t="str">
            <v>J0578</v>
          </cell>
          <cell r="C10008" t="str">
            <v>P&amp;O10602</v>
          </cell>
          <cell r="D10008" t="str">
            <v>P&amp;O-OP</v>
          </cell>
        </row>
        <row r="10009">
          <cell r="A10009" t="str">
            <v>J0579</v>
          </cell>
          <cell r="C10009" t="str">
            <v>OR510603</v>
          </cell>
          <cell r="D10009" t="str">
            <v>OR54LP</v>
          </cell>
        </row>
        <row r="10010">
          <cell r="A10010" t="str">
            <v>J0580</v>
          </cell>
          <cell r="C10010" t="str">
            <v>OR410603</v>
          </cell>
          <cell r="D10010" t="str">
            <v>OR42BT</v>
          </cell>
        </row>
        <row r="10011">
          <cell r="A10011" t="str">
            <v>J0581</v>
          </cell>
          <cell r="C10011" t="str">
            <v>P&amp;O10604</v>
          </cell>
          <cell r="D10011" t="str">
            <v>P&amp;O OP</v>
          </cell>
        </row>
        <row r="10012">
          <cell r="A10012" t="str">
            <v>J0582</v>
          </cell>
          <cell r="C10012" t="str">
            <v>P&amp;O10604</v>
          </cell>
          <cell r="D10012" t="str">
            <v>P&amp;O OP</v>
          </cell>
        </row>
        <row r="10013">
          <cell r="A10013" t="str">
            <v>J0583</v>
          </cell>
          <cell r="C10013" t="str">
            <v>P&amp;O10604</v>
          </cell>
          <cell r="D10013" t="str">
            <v>P&amp;O OR</v>
          </cell>
        </row>
        <row r="10014">
          <cell r="A10014" t="str">
            <v>J0584</v>
          </cell>
          <cell r="C10014" t="str">
            <v>OR410605</v>
          </cell>
          <cell r="D10014" t="str">
            <v>OR49LP</v>
          </cell>
        </row>
        <row r="10015">
          <cell r="A10015" t="str">
            <v>J0585</v>
          </cell>
          <cell r="C10015" t="str">
            <v>OR010605</v>
          </cell>
          <cell r="D10015" t="str">
            <v>OR06KN</v>
          </cell>
        </row>
        <row r="10016">
          <cell r="A10016" t="str">
            <v>J0586</v>
          </cell>
          <cell r="C10016" t="str">
            <v>P&amp;O10607</v>
          </cell>
          <cell r="D10016" t="str">
            <v>P&amp;O OR</v>
          </cell>
        </row>
        <row r="10017">
          <cell r="A10017" t="str">
            <v>J0587</v>
          </cell>
          <cell r="C10017" t="str">
            <v>OR410607</v>
          </cell>
          <cell r="D10017" t="str">
            <v>OR44KZ</v>
          </cell>
        </row>
        <row r="10018">
          <cell r="A10018" t="str">
            <v>J0588</v>
          </cell>
          <cell r="C10018" t="str">
            <v>OR210607</v>
          </cell>
          <cell r="D10018" t="str">
            <v>OR25PG</v>
          </cell>
        </row>
        <row r="10019">
          <cell r="A10019" t="str">
            <v>J0589</v>
          </cell>
          <cell r="C10019" t="str">
            <v>P&amp;O10608</v>
          </cell>
          <cell r="D10019" t="str">
            <v>P&amp;O ON</v>
          </cell>
        </row>
        <row r="10020">
          <cell r="A10020" t="str">
            <v>J0590</v>
          </cell>
          <cell r="C10020" t="str">
            <v>P&amp;O10608</v>
          </cell>
          <cell r="D10020" t="str">
            <v>P&amp;O OP</v>
          </cell>
        </row>
        <row r="10021">
          <cell r="A10021" t="str">
            <v>J0591</v>
          </cell>
          <cell r="C10021" t="str">
            <v>P&amp;O10608</v>
          </cell>
          <cell r="D10021" t="str">
            <v>P&amp;O OP</v>
          </cell>
        </row>
        <row r="10022">
          <cell r="A10022" t="str">
            <v>J0592</v>
          </cell>
          <cell r="C10022" t="str">
            <v>OP510608</v>
          </cell>
          <cell r="D10022" t="str">
            <v>OP55KJ</v>
          </cell>
        </row>
        <row r="10023">
          <cell r="A10023" t="str">
            <v>J0593</v>
          </cell>
          <cell r="C10023" t="str">
            <v>OR410608</v>
          </cell>
          <cell r="D10023" t="str">
            <v>OR46KZ</v>
          </cell>
        </row>
        <row r="10024">
          <cell r="A10024" t="str">
            <v>J0594</v>
          </cell>
          <cell r="C10024" t="str">
            <v>P&amp;O10609</v>
          </cell>
          <cell r="D10024" t="str">
            <v>P&amp;O OR</v>
          </cell>
        </row>
        <row r="10025">
          <cell r="A10025" t="str">
            <v>J0595</v>
          </cell>
          <cell r="C10025" t="str">
            <v>P&amp;O10609</v>
          </cell>
          <cell r="D10025" t="str">
            <v>P&amp;O OS</v>
          </cell>
        </row>
        <row r="10026">
          <cell r="A10026" t="str">
            <v>J0596</v>
          </cell>
          <cell r="C10026" t="str">
            <v>P&amp;O10609</v>
          </cell>
          <cell r="D10026" t="str">
            <v>P&amp;O-OP</v>
          </cell>
        </row>
        <row r="10027">
          <cell r="A10027" t="str">
            <v>J0597</v>
          </cell>
          <cell r="C10027" t="str">
            <v>OS910609</v>
          </cell>
          <cell r="D10027" t="str">
            <v>OS97KY</v>
          </cell>
        </row>
        <row r="10028">
          <cell r="A10028" t="str">
            <v>J0598</v>
          </cell>
          <cell r="C10028" t="str">
            <v>OR510609</v>
          </cell>
          <cell r="D10028" t="str">
            <v>OR55KZ</v>
          </cell>
        </row>
        <row r="10029">
          <cell r="A10029" t="str">
            <v>J0599</v>
          </cell>
          <cell r="C10029" t="str">
            <v>P&amp;O10610</v>
          </cell>
          <cell r="D10029" t="str">
            <v>P&amp;O OS</v>
          </cell>
        </row>
        <row r="10030">
          <cell r="A10030" t="str">
            <v>J0600</v>
          </cell>
          <cell r="C10030" t="str">
            <v>P&amp;O10610</v>
          </cell>
          <cell r="D10030" t="str">
            <v>P&amp;O OS</v>
          </cell>
        </row>
        <row r="10031">
          <cell r="A10031" t="str">
            <v>J0601</v>
          </cell>
          <cell r="C10031" t="str">
            <v>P&amp;O10610</v>
          </cell>
          <cell r="D10031" t="str">
            <v>P&amp;O-OR</v>
          </cell>
        </row>
        <row r="10032">
          <cell r="A10032" t="str">
            <v>J0602</v>
          </cell>
          <cell r="C10032" t="str">
            <v>OP210610</v>
          </cell>
          <cell r="D10032" t="str">
            <v>OP23ZN</v>
          </cell>
        </row>
        <row r="10033">
          <cell r="A10033" t="str">
            <v>J0603</v>
          </cell>
          <cell r="C10033" t="str">
            <v>ON210610</v>
          </cell>
          <cell r="D10033" t="str">
            <v>ON27FX</v>
          </cell>
        </row>
        <row r="10034">
          <cell r="A10034" t="str">
            <v>J0604</v>
          </cell>
          <cell r="C10034" t="str">
            <v>P&amp;O10611</v>
          </cell>
          <cell r="D10034" t="str">
            <v>P&amp;O OP</v>
          </cell>
        </row>
        <row r="10035">
          <cell r="A10035" t="str">
            <v>J0605</v>
          </cell>
          <cell r="C10035" t="str">
            <v>P&amp;O10611</v>
          </cell>
          <cell r="D10035" t="str">
            <v>P&amp;O OP</v>
          </cell>
        </row>
        <row r="10036">
          <cell r="A10036" t="str">
            <v>J0606</v>
          </cell>
          <cell r="C10036" t="str">
            <v>P&amp;O10611</v>
          </cell>
          <cell r="D10036" t="str">
            <v>P&amp;O-OP</v>
          </cell>
        </row>
        <row r="10037">
          <cell r="A10037" t="str">
            <v>J0607</v>
          </cell>
          <cell r="C10037" t="str">
            <v>OS110611</v>
          </cell>
          <cell r="D10037" t="str">
            <v>OS14LB</v>
          </cell>
        </row>
        <row r="10038">
          <cell r="A10038" t="str">
            <v>J0608</v>
          </cell>
          <cell r="C10038" t="str">
            <v>OR410611</v>
          </cell>
          <cell r="D10038" t="str">
            <v>OR41LP</v>
          </cell>
        </row>
        <row r="10039">
          <cell r="A10039" t="str">
            <v>J0609</v>
          </cell>
          <cell r="C10039" t="str">
            <v>P&amp;O10612</v>
          </cell>
          <cell r="D10039" t="str">
            <v>P&amp;O OS</v>
          </cell>
        </row>
        <row r="10040">
          <cell r="A10040" t="str">
            <v>J0610</v>
          </cell>
          <cell r="C10040" t="str">
            <v>P&amp;O10612</v>
          </cell>
          <cell r="D10040" t="str">
            <v>P&amp;O OS</v>
          </cell>
        </row>
        <row r="10041">
          <cell r="A10041" t="str">
            <v>J0611</v>
          </cell>
          <cell r="C10041" t="str">
            <v>OS910614</v>
          </cell>
          <cell r="D10041" t="str">
            <v>OS99KY</v>
          </cell>
        </row>
        <row r="10042">
          <cell r="A10042" t="str">
            <v>J0612</v>
          </cell>
          <cell r="C10042" t="str">
            <v>P&amp;O10614</v>
          </cell>
          <cell r="D10042" t="str">
            <v>P&amp;O OS</v>
          </cell>
        </row>
        <row r="10043">
          <cell r="A10043" t="str">
            <v>J0613</v>
          </cell>
          <cell r="C10043" t="str">
            <v>P&amp;O10614</v>
          </cell>
          <cell r="D10043" t="str">
            <v>P&amp;O OS</v>
          </cell>
        </row>
        <row r="10044">
          <cell r="A10044" t="str">
            <v>J0614</v>
          </cell>
          <cell r="C10044" t="str">
            <v>P&amp;O10615</v>
          </cell>
          <cell r="D10044" t="str">
            <v>P&amp;O-OS</v>
          </cell>
        </row>
        <row r="10045">
          <cell r="A10045" t="str">
            <v>J0615</v>
          </cell>
          <cell r="C10045" t="str">
            <v>P&amp;O10615</v>
          </cell>
          <cell r="D10045" t="str">
            <v>P&amp;O-OR</v>
          </cell>
        </row>
        <row r="10046">
          <cell r="A10046" t="str">
            <v>J0616</v>
          </cell>
          <cell r="C10046" t="str">
            <v>OP510615</v>
          </cell>
          <cell r="D10046" t="str">
            <v>OP50KJ</v>
          </cell>
        </row>
        <row r="10047">
          <cell r="A10047" t="str">
            <v>J0617</v>
          </cell>
          <cell r="C10047" t="str">
            <v>P&amp;O10615</v>
          </cell>
          <cell r="D10047" t="str">
            <v>P&amp;O OS</v>
          </cell>
        </row>
        <row r="10048">
          <cell r="A10048" t="str">
            <v>J0618</v>
          </cell>
          <cell r="C10048" t="str">
            <v>P&amp;O10615</v>
          </cell>
          <cell r="D10048" t="str">
            <v>P&amp;O OR</v>
          </cell>
        </row>
        <row r="10049">
          <cell r="A10049" t="str">
            <v>J0619</v>
          </cell>
          <cell r="C10049" t="str">
            <v>P&amp;O10616</v>
          </cell>
          <cell r="D10049" t="str">
            <v>P&amp;O-OP</v>
          </cell>
        </row>
        <row r="10050">
          <cell r="A10050" t="str">
            <v>J0620</v>
          </cell>
          <cell r="C10050" t="str">
            <v>P&amp;O10616</v>
          </cell>
          <cell r="D10050" t="str">
            <v>P&amp;O-OR</v>
          </cell>
        </row>
        <row r="10051">
          <cell r="A10051" t="str">
            <v>J0621</v>
          </cell>
          <cell r="C10051" t="str">
            <v>OS910616</v>
          </cell>
          <cell r="D10051" t="str">
            <v>OS94KY</v>
          </cell>
        </row>
        <row r="10052">
          <cell r="A10052" t="str">
            <v>J0622</v>
          </cell>
          <cell r="C10052" t="str">
            <v>P&amp;O10616</v>
          </cell>
          <cell r="D10052" t="str">
            <v>P&amp;O OS</v>
          </cell>
        </row>
        <row r="10053">
          <cell r="A10053" t="str">
            <v>J0623</v>
          </cell>
          <cell r="C10053" t="str">
            <v>P&amp;O10616</v>
          </cell>
          <cell r="D10053" t="str">
            <v>P&amp;O OS</v>
          </cell>
        </row>
        <row r="10054">
          <cell r="A10054" t="str">
            <v>J0624</v>
          </cell>
          <cell r="C10054" t="str">
            <v>P&amp;O10617</v>
          </cell>
          <cell r="D10054" t="str">
            <v>P&amp;O-OP</v>
          </cell>
        </row>
        <row r="10055">
          <cell r="A10055" t="str">
            <v>J0625</v>
          </cell>
          <cell r="C10055" t="str">
            <v>P&amp;O10617</v>
          </cell>
          <cell r="D10055" t="str">
            <v>P&amp;O-OR</v>
          </cell>
        </row>
        <row r="10056">
          <cell r="A10056" t="str">
            <v>J0626</v>
          </cell>
          <cell r="C10056" t="str">
            <v>ON310617</v>
          </cell>
          <cell r="D10056" t="str">
            <v>ON36FX</v>
          </cell>
        </row>
        <row r="10057">
          <cell r="A10057" t="str">
            <v>J0627</v>
          </cell>
          <cell r="C10057" t="str">
            <v>P&amp;O10617</v>
          </cell>
          <cell r="D10057" t="str">
            <v>P&amp;O OS</v>
          </cell>
        </row>
        <row r="10058">
          <cell r="A10058" t="str">
            <v>J0628</v>
          </cell>
          <cell r="C10058" t="str">
            <v>P&amp;O10617</v>
          </cell>
          <cell r="D10058" t="str">
            <v>P&amp;O OS</v>
          </cell>
        </row>
        <row r="10059">
          <cell r="A10059" t="str">
            <v>J0629</v>
          </cell>
          <cell r="C10059" t="str">
            <v>P&amp;O10618</v>
          </cell>
          <cell r="D10059" t="str">
            <v>P&amp;O-OP</v>
          </cell>
        </row>
        <row r="10060">
          <cell r="A10060" t="str">
            <v>J0630</v>
          </cell>
          <cell r="C10060" t="str">
            <v>P&amp;O10618</v>
          </cell>
          <cell r="D10060" t="str">
            <v>P&amp;O-OR</v>
          </cell>
        </row>
        <row r="10061">
          <cell r="A10061" t="str">
            <v>J0631</v>
          </cell>
          <cell r="C10061" t="str">
            <v>OP910618</v>
          </cell>
          <cell r="D10061" t="str">
            <v>OP94LL</v>
          </cell>
        </row>
        <row r="10062">
          <cell r="A10062" t="str">
            <v>J0632</v>
          </cell>
          <cell r="C10062" t="str">
            <v>P&amp;O10618</v>
          </cell>
          <cell r="D10062" t="str">
            <v>P&amp;O OR</v>
          </cell>
        </row>
        <row r="10063">
          <cell r="A10063" t="str">
            <v>J0633</v>
          </cell>
          <cell r="C10063" t="str">
            <v>P&amp;O10618</v>
          </cell>
          <cell r="D10063" t="str">
            <v>P&amp;O OP</v>
          </cell>
        </row>
        <row r="10064">
          <cell r="A10064" t="str">
            <v>J0634</v>
          </cell>
          <cell r="C10064" t="str">
            <v>P&amp;O10619</v>
          </cell>
          <cell r="D10064" t="str">
            <v>P&amp;O-OR</v>
          </cell>
        </row>
        <row r="10065">
          <cell r="A10065" t="str">
            <v>J0635</v>
          </cell>
          <cell r="C10065" t="str">
            <v>P&amp;O10619</v>
          </cell>
          <cell r="D10065" t="str">
            <v>P&amp;O-OR</v>
          </cell>
        </row>
        <row r="10066">
          <cell r="A10066" t="str">
            <v>J0636</v>
          </cell>
          <cell r="C10066" t="str">
            <v>P&amp;O10621</v>
          </cell>
          <cell r="D10066" t="str">
            <v>P&amp;O OR</v>
          </cell>
        </row>
        <row r="10067">
          <cell r="A10067" t="str">
            <v>J0637</v>
          </cell>
          <cell r="C10067" t="str">
            <v>P&amp;O10621</v>
          </cell>
          <cell r="D10067" t="str">
            <v>P&amp;O-OR</v>
          </cell>
        </row>
        <row r="10068">
          <cell r="A10068" t="str">
            <v>J0638</v>
          </cell>
          <cell r="C10068" t="str">
            <v>P&amp;O10621</v>
          </cell>
          <cell r="D10068" t="str">
            <v>P&amp;O-OP</v>
          </cell>
        </row>
        <row r="10069">
          <cell r="A10069" t="str">
            <v>J0639</v>
          </cell>
          <cell r="C10069" t="str">
            <v>ON210622</v>
          </cell>
          <cell r="D10069" t="str">
            <v>ON23PF</v>
          </cell>
        </row>
        <row r="10070">
          <cell r="A10070" t="str">
            <v>J0640</v>
          </cell>
          <cell r="C10070" t="str">
            <v>OR410622</v>
          </cell>
          <cell r="D10070" t="str">
            <v>OR46KZ</v>
          </cell>
        </row>
        <row r="10071">
          <cell r="A10071" t="str">
            <v>J0641</v>
          </cell>
          <cell r="C10071" t="str">
            <v>P&amp;O10622</v>
          </cell>
          <cell r="D10071" t="str">
            <v>P&amp;O OP</v>
          </cell>
        </row>
        <row r="10072">
          <cell r="A10072" t="str">
            <v>J0642</v>
          </cell>
          <cell r="C10072" t="str">
            <v>P&amp;O10622</v>
          </cell>
          <cell r="D10072" t="str">
            <v>P&amp;O-OR</v>
          </cell>
        </row>
        <row r="10073">
          <cell r="A10073" t="str">
            <v>J0643</v>
          </cell>
          <cell r="C10073" t="str">
            <v>P&amp;O10622</v>
          </cell>
          <cell r="D10073" t="str">
            <v>P&amp;O-ON</v>
          </cell>
        </row>
        <row r="10074">
          <cell r="A10074" t="str">
            <v>J0644</v>
          </cell>
          <cell r="C10074" t="str">
            <v>OR510623</v>
          </cell>
          <cell r="D10074" t="str">
            <v>OR53KZ</v>
          </cell>
        </row>
        <row r="10075">
          <cell r="A10075" t="str">
            <v>J0645</v>
          </cell>
          <cell r="C10075" t="str">
            <v>OS910623</v>
          </cell>
          <cell r="D10075" t="str">
            <v>OS95KY</v>
          </cell>
        </row>
        <row r="10076">
          <cell r="A10076" t="str">
            <v>J0646</v>
          </cell>
          <cell r="C10076" t="str">
            <v>P&amp;O10623</v>
          </cell>
          <cell r="D10076" t="str">
            <v>P&amp;O OS</v>
          </cell>
        </row>
        <row r="10077">
          <cell r="A10077" t="str">
            <v>J0647</v>
          </cell>
          <cell r="C10077" t="str">
            <v>P&amp;O10623</v>
          </cell>
          <cell r="D10077" t="str">
            <v>P&amp;O-OS</v>
          </cell>
        </row>
        <row r="10078">
          <cell r="A10078" t="str">
            <v>J0648</v>
          </cell>
          <cell r="C10078" t="str">
            <v>P&amp;O10623</v>
          </cell>
          <cell r="D10078" t="str">
            <v>P&amp;O-OP</v>
          </cell>
        </row>
        <row r="10079">
          <cell r="A10079" t="str">
            <v>J0649</v>
          </cell>
          <cell r="C10079" t="str">
            <v>OR510624</v>
          </cell>
          <cell r="D10079" t="str">
            <v>OR55KZ</v>
          </cell>
        </row>
        <row r="10080">
          <cell r="A10080" t="str">
            <v>J0650</v>
          </cell>
          <cell r="C10080" t="str">
            <v>OS910624</v>
          </cell>
          <cell r="D10080" t="str">
            <v>OS99SR</v>
          </cell>
        </row>
        <row r="10081">
          <cell r="A10081" t="str">
            <v>J0651</v>
          </cell>
          <cell r="C10081" t="str">
            <v>P&amp;O10624</v>
          </cell>
          <cell r="D10081" t="str">
            <v>P&amp;O OP</v>
          </cell>
        </row>
        <row r="10082">
          <cell r="A10082" t="str">
            <v>J0652</v>
          </cell>
          <cell r="C10082" t="str">
            <v>P&amp;O10624</v>
          </cell>
          <cell r="D10082" t="str">
            <v>P&amp;O-OP</v>
          </cell>
        </row>
        <row r="10083">
          <cell r="A10083" t="str">
            <v>J0653</v>
          </cell>
          <cell r="C10083" t="str">
            <v>P&amp;O10624</v>
          </cell>
          <cell r="D10083" t="str">
            <v>P&amp;O-OS</v>
          </cell>
        </row>
        <row r="10084">
          <cell r="A10084" t="str">
            <v>J0654</v>
          </cell>
          <cell r="C10084" t="str">
            <v>ON210625</v>
          </cell>
          <cell r="D10084" t="str">
            <v>ON27FX</v>
          </cell>
        </row>
        <row r="10085">
          <cell r="A10085" t="str">
            <v>J0655</v>
          </cell>
          <cell r="C10085" t="str">
            <v>OR510625</v>
          </cell>
          <cell r="D10085" t="str">
            <v>OR51KZ</v>
          </cell>
        </row>
        <row r="10086">
          <cell r="A10086" t="str">
            <v>J0656</v>
          </cell>
          <cell r="C10086" t="str">
            <v>P&amp;O10625</v>
          </cell>
          <cell r="D10086" t="str">
            <v>P&amp;O OS</v>
          </cell>
        </row>
        <row r="10087">
          <cell r="A10087" t="str">
            <v>J0657</v>
          </cell>
          <cell r="C10087" t="str">
            <v>P&amp;O10625</v>
          </cell>
          <cell r="D10087" t="str">
            <v>P&amp;O-OP</v>
          </cell>
        </row>
        <row r="10088">
          <cell r="A10088" t="str">
            <v>J0658</v>
          </cell>
          <cell r="C10088" t="str">
            <v>P&amp;O10625</v>
          </cell>
          <cell r="D10088" t="str">
            <v>P&amp;O-OS</v>
          </cell>
        </row>
        <row r="10089">
          <cell r="A10089" t="str">
            <v>J0659</v>
          </cell>
          <cell r="C10089" t="str">
            <v>OP710626</v>
          </cell>
          <cell r="D10089" t="str">
            <v>OP79LL</v>
          </cell>
        </row>
        <row r="10090">
          <cell r="A10090" t="str">
            <v>J0660</v>
          </cell>
          <cell r="C10090" t="str">
            <v>OR410626</v>
          </cell>
          <cell r="D10090" t="str">
            <v>OR41LP</v>
          </cell>
        </row>
        <row r="10091">
          <cell r="A10091" t="str">
            <v>J0661</v>
          </cell>
          <cell r="C10091" t="str">
            <v>P-&amp;10628</v>
          </cell>
          <cell r="D10091" t="str">
            <v>P &amp; O</v>
          </cell>
        </row>
        <row r="10092">
          <cell r="A10092" t="str">
            <v>J0662</v>
          </cell>
          <cell r="C10092" t="str">
            <v>OS910628</v>
          </cell>
          <cell r="D10092" t="str">
            <v>OS99KY</v>
          </cell>
        </row>
        <row r="10093">
          <cell r="A10093" t="str">
            <v>J0663</v>
          </cell>
          <cell r="C10093" t="str">
            <v>P&amp;O10628</v>
          </cell>
          <cell r="D10093" t="str">
            <v>P&amp;O-OS</v>
          </cell>
        </row>
        <row r="10094">
          <cell r="A10094" t="str">
            <v>J0664</v>
          </cell>
          <cell r="C10094" t="str">
            <v>P&amp;O10629</v>
          </cell>
          <cell r="D10094" t="str">
            <v>P&amp;O-OS</v>
          </cell>
        </row>
        <row r="10095">
          <cell r="A10095" t="str">
            <v>J0665</v>
          </cell>
          <cell r="C10095" t="str">
            <v>P&amp;O10629</v>
          </cell>
          <cell r="D10095" t="str">
            <v>P&amp;O OS</v>
          </cell>
        </row>
        <row r="10096">
          <cell r="A10096" t="str">
            <v>J0666</v>
          </cell>
          <cell r="C10096" t="str">
            <v>P-&amp;10629</v>
          </cell>
          <cell r="D10096" t="str">
            <v>P &amp; O</v>
          </cell>
        </row>
        <row r="10097">
          <cell r="A10097" t="str">
            <v>J0667</v>
          </cell>
          <cell r="C10097" t="str">
            <v>OP510629</v>
          </cell>
          <cell r="D10097" t="str">
            <v>OP50KJ</v>
          </cell>
        </row>
        <row r="10098">
          <cell r="A10098" t="str">
            <v>J0668</v>
          </cell>
          <cell r="C10098" t="str">
            <v>OR010629</v>
          </cell>
          <cell r="D10098" t="str">
            <v>OR07LT</v>
          </cell>
        </row>
        <row r="10099">
          <cell r="A10099" t="str">
            <v>J0669</v>
          </cell>
          <cell r="C10099" t="str">
            <v>P&amp;O10630</v>
          </cell>
          <cell r="D10099" t="str">
            <v>P&amp;O-OR</v>
          </cell>
        </row>
        <row r="10100">
          <cell r="A10100" t="str">
            <v>J0670</v>
          </cell>
          <cell r="C10100" t="str">
            <v>P&amp;O10630</v>
          </cell>
          <cell r="D10100" t="str">
            <v>P&amp;O-OR</v>
          </cell>
        </row>
        <row r="10101">
          <cell r="A10101" t="str">
            <v>J0671</v>
          </cell>
          <cell r="C10101" t="str">
            <v>P-&amp;10630</v>
          </cell>
          <cell r="D10101" t="str">
            <v>P &amp; O</v>
          </cell>
        </row>
        <row r="10102">
          <cell r="A10102" t="str">
            <v>J0672</v>
          </cell>
          <cell r="C10102" t="str">
            <v>OP810630</v>
          </cell>
          <cell r="D10102" t="str">
            <v>OP85LL</v>
          </cell>
        </row>
        <row r="10103">
          <cell r="A10103" t="str">
            <v>J0673</v>
          </cell>
          <cell r="C10103" t="str">
            <v>OS910630</v>
          </cell>
          <cell r="D10103" t="str">
            <v>OS94KY</v>
          </cell>
        </row>
        <row r="10104">
          <cell r="A10104" t="str">
            <v>J0674</v>
          </cell>
          <cell r="C10104" t="str">
            <v>P&amp;O10701</v>
          </cell>
          <cell r="D10104" t="str">
            <v>P&amp;O-OP</v>
          </cell>
        </row>
        <row r="10105">
          <cell r="A10105" t="str">
            <v>J0675</v>
          </cell>
          <cell r="C10105" t="str">
            <v>P&amp;O10701</v>
          </cell>
          <cell r="D10105" t="str">
            <v>P&amp;O-ON</v>
          </cell>
        </row>
        <row r="10106">
          <cell r="A10106" t="str">
            <v>J0677</v>
          </cell>
          <cell r="C10106" t="str">
            <v>P-&amp;10701</v>
          </cell>
          <cell r="D10106" t="str">
            <v>P &amp; O</v>
          </cell>
        </row>
        <row r="10107">
          <cell r="A10107" t="str">
            <v>J0678</v>
          </cell>
          <cell r="C10107" t="str">
            <v>OR410701</v>
          </cell>
          <cell r="D10107" t="str">
            <v>OR42BT</v>
          </cell>
        </row>
        <row r="10108">
          <cell r="A10108" t="str">
            <v>J0679</v>
          </cell>
          <cell r="C10108" t="str">
            <v>OR410701</v>
          </cell>
          <cell r="D10108" t="str">
            <v>OR42BT</v>
          </cell>
        </row>
        <row r="10109">
          <cell r="A10109" t="str">
            <v>J0680</v>
          </cell>
          <cell r="C10109" t="str">
            <v>P&amp;O10702</v>
          </cell>
          <cell r="D10109" t="str">
            <v>P&amp;O-OP</v>
          </cell>
        </row>
        <row r="10110">
          <cell r="A10110" t="str">
            <v>J0681</v>
          </cell>
          <cell r="C10110" t="str">
            <v>P&amp;O10702</v>
          </cell>
          <cell r="D10110" t="str">
            <v>P&amp;O-OR</v>
          </cell>
        </row>
        <row r="10111">
          <cell r="A10111" t="str">
            <v>J0682</v>
          </cell>
          <cell r="C10111" t="str">
            <v>P-&amp;10702</v>
          </cell>
          <cell r="D10111" t="str">
            <v>P &amp; O</v>
          </cell>
        </row>
        <row r="10112">
          <cell r="A10112" t="str">
            <v>J0683</v>
          </cell>
          <cell r="C10112" t="str">
            <v>OS010702</v>
          </cell>
          <cell r="D10112" t="str">
            <v>OS01KZ</v>
          </cell>
        </row>
        <row r="10113">
          <cell r="A10113" t="str">
            <v>J0684</v>
          </cell>
          <cell r="C10113" t="str">
            <v>OP210702</v>
          </cell>
          <cell r="D10113" t="str">
            <v>OP25ZN</v>
          </cell>
        </row>
        <row r="10114">
          <cell r="A10114" t="str">
            <v>J0685</v>
          </cell>
          <cell r="C10114" t="str">
            <v>P&amp;O10703</v>
          </cell>
          <cell r="D10114" t="str">
            <v>P&amp;O-OP</v>
          </cell>
        </row>
        <row r="10115">
          <cell r="A10115" t="str">
            <v>J0687</v>
          </cell>
          <cell r="C10115" t="str">
            <v>P&amp;O10703</v>
          </cell>
          <cell r="D10115" t="str">
            <v>P&amp;O-OR</v>
          </cell>
        </row>
        <row r="10116">
          <cell r="A10116" t="str">
            <v>J0688</v>
          </cell>
          <cell r="C10116" t="str">
            <v>OR210705</v>
          </cell>
          <cell r="D10116" t="str">
            <v>OR25PG</v>
          </cell>
        </row>
        <row r="10117">
          <cell r="A10117" t="str">
            <v>J0689</v>
          </cell>
          <cell r="C10117" t="str">
            <v>P&amp;O10705</v>
          </cell>
          <cell r="D10117" t="str">
            <v>P&amp;O OP</v>
          </cell>
        </row>
        <row r="10118">
          <cell r="A10118" t="str">
            <v>J0690</v>
          </cell>
          <cell r="C10118" t="str">
            <v>P&amp;O10705</v>
          </cell>
          <cell r="D10118" t="str">
            <v>P&amp;O ON</v>
          </cell>
        </row>
        <row r="10119">
          <cell r="A10119" t="str">
            <v>J0691</v>
          </cell>
          <cell r="C10119" t="str">
            <v>P&amp;O10706</v>
          </cell>
          <cell r="D10119" t="str">
            <v>P&amp;O-OR</v>
          </cell>
        </row>
        <row r="10120">
          <cell r="A10120" t="str">
            <v>J0692</v>
          </cell>
          <cell r="C10120" t="str">
            <v>P&amp;O10706</v>
          </cell>
          <cell r="D10120" t="str">
            <v>P&amp;O-OR</v>
          </cell>
        </row>
        <row r="10121">
          <cell r="A10121" t="str">
            <v>J0693</v>
          </cell>
          <cell r="C10121" t="str">
            <v>OR010706</v>
          </cell>
          <cell r="D10121" t="str">
            <v>OR05KN</v>
          </cell>
        </row>
        <row r="10122">
          <cell r="A10122" t="str">
            <v>J0695</v>
          </cell>
          <cell r="C10122" t="str">
            <v>P&amp;O10706</v>
          </cell>
          <cell r="D10122" t="str">
            <v>P&amp;O OP</v>
          </cell>
        </row>
        <row r="10123">
          <cell r="A10123" t="str">
            <v>J0696</v>
          </cell>
          <cell r="C10123" t="str">
            <v>P&amp;O10706</v>
          </cell>
          <cell r="D10123" t="str">
            <v>P&amp;O  O</v>
          </cell>
        </row>
        <row r="10124">
          <cell r="A10124" t="str">
            <v>J0697</v>
          </cell>
          <cell r="C10124" t="str">
            <v>P&amp;O10707</v>
          </cell>
          <cell r="D10124" t="str">
            <v>P&amp;O-OR</v>
          </cell>
        </row>
        <row r="10125">
          <cell r="A10125" t="str">
            <v>J0698</v>
          </cell>
          <cell r="C10125" t="str">
            <v>P&amp;O10707</v>
          </cell>
          <cell r="D10125" t="str">
            <v>P&amp;O-OS</v>
          </cell>
        </row>
        <row r="10126">
          <cell r="A10126" t="str">
            <v>J0699</v>
          </cell>
          <cell r="C10126" t="str">
            <v>OS910707</v>
          </cell>
          <cell r="D10126" t="str">
            <v>OS95SR</v>
          </cell>
        </row>
        <row r="10127">
          <cell r="A10127" t="str">
            <v>J0700</v>
          </cell>
          <cell r="C10127" t="str">
            <v>P&amp;O10707</v>
          </cell>
          <cell r="D10127" t="str">
            <v>P&amp;O OS</v>
          </cell>
        </row>
        <row r="10128">
          <cell r="A10128" t="str">
            <v>J0701</v>
          </cell>
          <cell r="C10128" t="str">
            <v>P&amp;O10707</v>
          </cell>
          <cell r="D10128" t="str">
            <v>P&amp;O OP</v>
          </cell>
        </row>
        <row r="10129">
          <cell r="A10129" t="str">
            <v>J0702</v>
          </cell>
          <cell r="C10129" t="str">
            <v>P&amp;O10708</v>
          </cell>
          <cell r="D10129" t="str">
            <v>P&amp;O-OS</v>
          </cell>
        </row>
        <row r="10130">
          <cell r="A10130" t="str">
            <v>J0703</v>
          </cell>
          <cell r="C10130" t="str">
            <v>P&amp;O10708</v>
          </cell>
          <cell r="D10130" t="str">
            <v>P&amp;O-OS</v>
          </cell>
        </row>
        <row r="10131">
          <cell r="A10131" t="str">
            <v>J0704</v>
          </cell>
          <cell r="C10131" t="str">
            <v>P&amp;O10708</v>
          </cell>
          <cell r="D10131" t="str">
            <v>P&amp;O OP</v>
          </cell>
        </row>
        <row r="10132">
          <cell r="A10132" t="str">
            <v>J0705</v>
          </cell>
          <cell r="C10132" t="str">
            <v>P&amp;O10708</v>
          </cell>
          <cell r="D10132" t="str">
            <v>P&amp;O OS</v>
          </cell>
        </row>
        <row r="10133">
          <cell r="A10133" t="str">
            <v>J0706</v>
          </cell>
          <cell r="C10133" t="str">
            <v>P&amp;O10708</v>
          </cell>
          <cell r="D10133" t="str">
            <v>P&amp;O ON</v>
          </cell>
        </row>
        <row r="10134">
          <cell r="A10134" t="str">
            <v>J0707</v>
          </cell>
          <cell r="C10134" t="str">
            <v>P&amp;O10709</v>
          </cell>
          <cell r="D10134" t="str">
            <v>P&amp;O-OP</v>
          </cell>
        </row>
        <row r="10135">
          <cell r="A10135" t="str">
            <v>J0708</v>
          </cell>
          <cell r="C10135" t="str">
            <v>P&amp;O10709</v>
          </cell>
          <cell r="D10135" t="str">
            <v>P&amp;O-OR</v>
          </cell>
        </row>
        <row r="10136">
          <cell r="A10136" t="str">
            <v>J0709</v>
          </cell>
          <cell r="C10136" t="str">
            <v>P&amp;O10709</v>
          </cell>
          <cell r="D10136" t="str">
            <v>P&amp;O -</v>
          </cell>
        </row>
        <row r="10137">
          <cell r="A10137" t="str">
            <v>J0710</v>
          </cell>
          <cell r="C10137" t="str">
            <v>P&amp;O10709</v>
          </cell>
          <cell r="D10137" t="str">
            <v>P&amp;O OS</v>
          </cell>
        </row>
        <row r="10138">
          <cell r="A10138" t="str">
            <v>J0711</v>
          </cell>
          <cell r="C10138" t="str">
            <v>P&amp;O10709</v>
          </cell>
          <cell r="D10138" t="str">
            <v>P&amp;O OS</v>
          </cell>
        </row>
        <row r="10139">
          <cell r="A10139" t="str">
            <v>J0712</v>
          </cell>
          <cell r="C10139" t="str">
            <v>P&amp;O10710</v>
          </cell>
          <cell r="D10139" t="str">
            <v>P&amp;O-OR</v>
          </cell>
        </row>
        <row r="10140">
          <cell r="A10140" t="str">
            <v>J0713</v>
          </cell>
          <cell r="C10140" t="str">
            <v>P&amp;O10710</v>
          </cell>
          <cell r="D10140" t="str">
            <v>P&amp;O-OP</v>
          </cell>
        </row>
        <row r="10141">
          <cell r="A10141" t="str">
            <v>J0714</v>
          </cell>
          <cell r="C10141" t="str">
            <v>P&amp;O10712</v>
          </cell>
          <cell r="D10141" t="str">
            <v>P&amp;O OS</v>
          </cell>
        </row>
        <row r="10142">
          <cell r="A10142" t="str">
            <v>J0715</v>
          </cell>
          <cell r="C10142" t="str">
            <v>P&amp;O10712</v>
          </cell>
          <cell r="D10142" t="str">
            <v>P&amp;O-OS</v>
          </cell>
        </row>
        <row r="10143">
          <cell r="A10143" t="str">
            <v>J0716</v>
          </cell>
          <cell r="C10143" t="str">
            <v>P&amp;O10712</v>
          </cell>
          <cell r="D10143" t="str">
            <v>P&amp;O-OS</v>
          </cell>
        </row>
        <row r="10144">
          <cell r="A10144" t="str">
            <v>J0717</v>
          </cell>
          <cell r="C10144" t="str">
            <v>OR010713</v>
          </cell>
          <cell r="D10144" t="str">
            <v>OR08KN</v>
          </cell>
        </row>
        <row r="10145">
          <cell r="A10145" t="str">
            <v>J0718</v>
          </cell>
          <cell r="C10145" t="str">
            <v>OR010713</v>
          </cell>
          <cell r="D10145" t="str">
            <v>OR03LT</v>
          </cell>
        </row>
        <row r="10146">
          <cell r="A10146" t="str">
            <v>J0719</v>
          </cell>
          <cell r="C10146" t="str">
            <v>P&amp;O10713</v>
          </cell>
          <cell r="D10146" t="str">
            <v>P&amp;O OP</v>
          </cell>
        </row>
        <row r="10147">
          <cell r="A10147" t="str">
            <v>J0720</v>
          </cell>
          <cell r="C10147" t="str">
            <v>P&amp;O10713</v>
          </cell>
          <cell r="D10147" t="str">
            <v>P&amp;O-OR</v>
          </cell>
        </row>
        <row r="10148">
          <cell r="A10148" t="str">
            <v>J0721</v>
          </cell>
          <cell r="C10148" t="str">
            <v>P&amp;O10713</v>
          </cell>
          <cell r="D10148" t="str">
            <v>P&amp;O-OS</v>
          </cell>
        </row>
        <row r="10149">
          <cell r="A10149" t="str">
            <v>J0722</v>
          </cell>
          <cell r="C10149" t="str">
            <v>OP910714</v>
          </cell>
          <cell r="D10149" t="str">
            <v>OP92LL</v>
          </cell>
        </row>
        <row r="10150">
          <cell r="A10150" t="str">
            <v>J0723</v>
          </cell>
          <cell r="C10150" t="str">
            <v>OS910714</v>
          </cell>
          <cell r="D10150" t="str">
            <v>OS94KY</v>
          </cell>
        </row>
        <row r="10151">
          <cell r="A10151" t="str">
            <v>J0724</v>
          </cell>
          <cell r="C10151" t="str">
            <v>P&amp;O10714</v>
          </cell>
          <cell r="D10151" t="str">
            <v>P&amp;O OP</v>
          </cell>
        </row>
        <row r="10152">
          <cell r="A10152" t="str">
            <v>J0725</v>
          </cell>
          <cell r="C10152" t="str">
            <v>P&amp;O10714</v>
          </cell>
          <cell r="D10152" t="str">
            <v>P&amp;O-OR</v>
          </cell>
        </row>
        <row r="10153">
          <cell r="A10153" t="str">
            <v>J0726</v>
          </cell>
          <cell r="C10153" t="str">
            <v>P&amp;O10714</v>
          </cell>
          <cell r="D10153" t="str">
            <v>P&amp;O-OS</v>
          </cell>
        </row>
        <row r="10154">
          <cell r="A10154" t="str">
            <v>J0728</v>
          </cell>
          <cell r="C10154" t="str">
            <v>ON310715</v>
          </cell>
          <cell r="D10154" t="str">
            <v>ON36FX</v>
          </cell>
        </row>
        <row r="10155">
          <cell r="A10155" t="str">
            <v>J0729</v>
          </cell>
          <cell r="C10155" t="str">
            <v>OR410715</v>
          </cell>
          <cell r="D10155" t="str">
            <v>OR42BT</v>
          </cell>
        </row>
        <row r="10156">
          <cell r="A10156" t="str">
            <v>J0730</v>
          </cell>
          <cell r="C10156" t="str">
            <v>P&amp;O10715</v>
          </cell>
          <cell r="D10156" t="str">
            <v>P&amp;O OS</v>
          </cell>
        </row>
        <row r="10157">
          <cell r="A10157" t="str">
            <v>J0731</v>
          </cell>
          <cell r="C10157" t="str">
            <v>P&amp;O10715</v>
          </cell>
          <cell r="D10157" t="str">
            <v>P&amp;O-OS</v>
          </cell>
        </row>
        <row r="10158">
          <cell r="A10158" t="str">
            <v>J0732</v>
          </cell>
          <cell r="C10158" t="str">
            <v>P&amp;O10715</v>
          </cell>
          <cell r="D10158" t="str">
            <v>P&amp;O-OR</v>
          </cell>
        </row>
        <row r="10159">
          <cell r="A10159" t="str">
            <v>J0733</v>
          </cell>
          <cell r="C10159" t="str">
            <v>OP210716</v>
          </cell>
          <cell r="D10159" t="str">
            <v>OP27ZN</v>
          </cell>
        </row>
        <row r="10160">
          <cell r="A10160" t="str">
            <v>J0734</v>
          </cell>
          <cell r="C10160" t="str">
            <v>OR010716</v>
          </cell>
          <cell r="D10160" t="str">
            <v>OR07KN</v>
          </cell>
        </row>
        <row r="10161">
          <cell r="A10161" t="str">
            <v>J0735</v>
          </cell>
          <cell r="C10161" t="str">
            <v>P&amp;O10716</v>
          </cell>
          <cell r="D10161" t="str">
            <v>P&amp;O OS</v>
          </cell>
        </row>
        <row r="10162">
          <cell r="A10162" t="str">
            <v>J0736</v>
          </cell>
          <cell r="C10162" t="str">
            <v>P&amp;O10716</v>
          </cell>
          <cell r="D10162" t="str">
            <v>P&amp;O-OP</v>
          </cell>
        </row>
        <row r="10163">
          <cell r="A10163" t="str">
            <v>J0737</v>
          </cell>
          <cell r="C10163" t="str">
            <v>P&amp;O10716</v>
          </cell>
          <cell r="D10163" t="str">
            <v>P&amp;O-OS</v>
          </cell>
        </row>
        <row r="10164">
          <cell r="A10164" t="str">
            <v>J0738</v>
          </cell>
          <cell r="C10164" t="str">
            <v>OR210717</v>
          </cell>
          <cell r="D10164" t="str">
            <v>OR25PG</v>
          </cell>
        </row>
        <row r="10165">
          <cell r="A10165" t="str">
            <v>J0739</v>
          </cell>
          <cell r="C10165" t="str">
            <v>ON210717</v>
          </cell>
          <cell r="D10165" t="str">
            <v>ON23PF</v>
          </cell>
        </row>
        <row r="10166">
          <cell r="A10166" t="str">
            <v>J0740</v>
          </cell>
          <cell r="C10166" t="str">
            <v>P&amp;O10721</v>
          </cell>
          <cell r="D10166" t="str">
            <v>P&amp;O-OP</v>
          </cell>
        </row>
        <row r="10167">
          <cell r="A10167" t="str">
            <v>J0741</v>
          </cell>
          <cell r="C10167" t="str">
            <v>P&amp;O10722</v>
          </cell>
          <cell r="D10167" t="str">
            <v>P&amp;O-OS</v>
          </cell>
        </row>
        <row r="10168">
          <cell r="A10168" t="str">
            <v>J0742</v>
          </cell>
          <cell r="C10168" t="str">
            <v>P&amp;O10723</v>
          </cell>
          <cell r="D10168" t="str">
            <v>P&amp;O-OS</v>
          </cell>
        </row>
        <row r="10169">
          <cell r="A10169" t="str">
            <v>J0743</v>
          </cell>
          <cell r="C10169" t="str">
            <v>P&amp;O10726</v>
          </cell>
          <cell r="D10169" t="str">
            <v>P&amp;O OS</v>
          </cell>
        </row>
        <row r="10170">
          <cell r="A10170" t="str">
            <v>J0744</v>
          </cell>
          <cell r="C10170" t="str">
            <v>P&amp;O10726</v>
          </cell>
          <cell r="D10170" t="str">
            <v>P&amp;O-OR</v>
          </cell>
        </row>
        <row r="10171">
          <cell r="A10171" t="str">
            <v>J0745</v>
          </cell>
          <cell r="C10171" t="str">
            <v>P&amp;O10726</v>
          </cell>
          <cell r="D10171" t="str">
            <v>P&amp;O-OR</v>
          </cell>
        </row>
        <row r="10172">
          <cell r="A10172" t="str">
            <v>J0746</v>
          </cell>
          <cell r="C10172" t="str">
            <v>P&amp;O10727</v>
          </cell>
          <cell r="D10172" t="str">
            <v>P&amp;O-OR</v>
          </cell>
        </row>
        <row r="10173">
          <cell r="A10173" t="str">
            <v>J0747</v>
          </cell>
          <cell r="C10173" t="str">
            <v>P&amp;O10727</v>
          </cell>
          <cell r="D10173" t="str">
            <v>P&amp;O-ON</v>
          </cell>
        </row>
        <row r="10174">
          <cell r="A10174" t="str">
            <v>J0748</v>
          </cell>
          <cell r="C10174" t="str">
            <v>P&amp;O10727</v>
          </cell>
          <cell r="D10174" t="str">
            <v>P&amp;O OR</v>
          </cell>
        </row>
        <row r="10175">
          <cell r="A10175" t="str">
            <v>J0749</v>
          </cell>
          <cell r="C10175" t="str">
            <v>P&amp;O10727</v>
          </cell>
          <cell r="D10175" t="str">
            <v>P&amp;O-OS</v>
          </cell>
        </row>
        <row r="10176">
          <cell r="A10176" t="str">
            <v>J0750</v>
          </cell>
          <cell r="C10176" t="str">
            <v>P&amp;O10727</v>
          </cell>
          <cell r="D10176" t="str">
            <v>P&amp;O-OS</v>
          </cell>
        </row>
        <row r="10177">
          <cell r="A10177" t="str">
            <v>J0751</v>
          </cell>
          <cell r="C10177" t="str">
            <v>P&amp;O10728</v>
          </cell>
          <cell r="D10177" t="str">
            <v>P&amp;O-OR</v>
          </cell>
        </row>
        <row r="10178">
          <cell r="A10178" t="str">
            <v>J0752</v>
          </cell>
          <cell r="C10178" t="str">
            <v>P&amp;O10728</v>
          </cell>
          <cell r="D10178" t="str">
            <v>P&amp;O-OP</v>
          </cell>
        </row>
        <row r="10179">
          <cell r="A10179" t="str">
            <v>J0753</v>
          </cell>
          <cell r="C10179" t="str">
            <v>P&amp;O10728</v>
          </cell>
          <cell r="D10179" t="str">
            <v>P&amp;O OR</v>
          </cell>
        </row>
        <row r="10180">
          <cell r="A10180" t="str">
            <v>J0754</v>
          </cell>
          <cell r="C10180" t="str">
            <v>P&amp;O10728</v>
          </cell>
          <cell r="D10180" t="str">
            <v>P&amp;O-OR</v>
          </cell>
        </row>
        <row r="10181">
          <cell r="A10181" t="str">
            <v>J0755</v>
          </cell>
          <cell r="C10181" t="str">
            <v>P&amp;O10728</v>
          </cell>
          <cell r="D10181" t="str">
            <v>P&amp;O-OS</v>
          </cell>
        </row>
        <row r="10182">
          <cell r="A10182" t="str">
            <v>J0756</v>
          </cell>
          <cell r="C10182" t="str">
            <v>P&amp;O10729</v>
          </cell>
          <cell r="D10182" t="str">
            <v>P&amp;O-OS</v>
          </cell>
        </row>
        <row r="10183">
          <cell r="A10183" t="str">
            <v>J0757</v>
          </cell>
          <cell r="C10183" t="str">
            <v>P&amp;O10729</v>
          </cell>
          <cell r="D10183" t="str">
            <v>P&amp;O-OP</v>
          </cell>
        </row>
        <row r="10184">
          <cell r="A10184" t="str">
            <v>J0758</v>
          </cell>
          <cell r="C10184" t="str">
            <v>P&amp;O10729</v>
          </cell>
          <cell r="D10184" t="str">
            <v>P&amp;O OS</v>
          </cell>
        </row>
        <row r="10185">
          <cell r="A10185" t="str">
            <v>J0759</v>
          </cell>
          <cell r="C10185" t="str">
            <v>P&amp;O10729</v>
          </cell>
          <cell r="D10185" t="str">
            <v>P&amp;O-OP</v>
          </cell>
        </row>
        <row r="10186">
          <cell r="A10186" t="str">
            <v>J0760</v>
          </cell>
          <cell r="C10186" t="str">
            <v>P&amp;O10729</v>
          </cell>
          <cell r="D10186" t="str">
            <v>P&amp;O-OP</v>
          </cell>
        </row>
        <row r="10187">
          <cell r="A10187" t="str">
            <v>J0761</v>
          </cell>
          <cell r="C10187" t="str">
            <v>P&amp;O10730</v>
          </cell>
          <cell r="D10187" t="str">
            <v>P&amp;O-OR</v>
          </cell>
        </row>
        <row r="10188">
          <cell r="A10188" t="str">
            <v>J0762</v>
          </cell>
          <cell r="C10188" t="str">
            <v>P&amp;O10730</v>
          </cell>
          <cell r="D10188" t="str">
            <v>P&amp;O-OS</v>
          </cell>
        </row>
        <row r="10189">
          <cell r="A10189" t="str">
            <v>J0763</v>
          </cell>
          <cell r="C10189" t="str">
            <v>P&amp;O10730</v>
          </cell>
          <cell r="D10189" t="str">
            <v>P&amp;O OP</v>
          </cell>
        </row>
        <row r="10190">
          <cell r="A10190" t="str">
            <v>J0764</v>
          </cell>
          <cell r="C10190" t="str">
            <v>P&amp;O10730</v>
          </cell>
          <cell r="D10190" t="str">
            <v>P&amp;O-OS</v>
          </cell>
        </row>
        <row r="10191">
          <cell r="A10191" t="str">
            <v>J0765</v>
          </cell>
          <cell r="C10191" t="str">
            <v>P&amp;O10730</v>
          </cell>
          <cell r="D10191" t="str">
            <v>P&amp;O-OR</v>
          </cell>
        </row>
        <row r="10192">
          <cell r="A10192" t="str">
            <v>J0766</v>
          </cell>
          <cell r="C10192" t="str">
            <v>P&amp;O10731</v>
          </cell>
          <cell r="D10192" t="str">
            <v>P&amp;O-OR</v>
          </cell>
        </row>
        <row r="10193">
          <cell r="A10193" t="str">
            <v>J0767</v>
          </cell>
          <cell r="C10193" t="str">
            <v>P&amp;O10731</v>
          </cell>
          <cell r="D10193" t="str">
            <v>P&amp;O-OS</v>
          </cell>
        </row>
        <row r="10194">
          <cell r="A10194" t="str">
            <v>J0768</v>
          </cell>
          <cell r="C10194" t="str">
            <v>P&amp;O10816</v>
          </cell>
          <cell r="D10194" t="str">
            <v>P&amp;O OP</v>
          </cell>
        </row>
        <row r="10195">
          <cell r="A10195" t="str">
            <v>J0769</v>
          </cell>
          <cell r="C10195" t="str">
            <v>P&amp;O10816</v>
          </cell>
          <cell r="D10195" t="str">
            <v>P&amp;O-OP</v>
          </cell>
        </row>
        <row r="10196">
          <cell r="A10196" t="str">
            <v>J0770</v>
          </cell>
          <cell r="C10196" t="str">
            <v>P&amp;O10816</v>
          </cell>
          <cell r="D10196" t="str">
            <v>P&amp;O-ON</v>
          </cell>
        </row>
        <row r="10197">
          <cell r="A10197" t="str">
            <v>J0771</v>
          </cell>
          <cell r="C10197" t="str">
            <v>OR010817</v>
          </cell>
          <cell r="D10197" t="str">
            <v>OR08KN</v>
          </cell>
        </row>
        <row r="10198">
          <cell r="A10198" t="str">
            <v>J0772</v>
          </cell>
          <cell r="C10198" t="str">
            <v>OS910817</v>
          </cell>
          <cell r="D10198" t="str">
            <v>OS95SR</v>
          </cell>
        </row>
        <row r="10199">
          <cell r="A10199" t="str">
            <v>J0773</v>
          </cell>
          <cell r="C10199" t="str">
            <v>P&amp;O10817</v>
          </cell>
          <cell r="D10199" t="str">
            <v>P&amp;O OP</v>
          </cell>
        </row>
        <row r="10200">
          <cell r="A10200" t="str">
            <v>J0774</v>
          </cell>
          <cell r="C10200" t="str">
            <v>P&amp;O10817</v>
          </cell>
          <cell r="D10200" t="str">
            <v>P&amp;O OP</v>
          </cell>
        </row>
        <row r="10201">
          <cell r="A10201" t="str">
            <v>J0775</v>
          </cell>
          <cell r="C10201" t="str">
            <v>P&amp;O10817</v>
          </cell>
          <cell r="D10201" t="str">
            <v>P&amp;O ON</v>
          </cell>
        </row>
        <row r="10202">
          <cell r="A10202" t="str">
            <v>J0776</v>
          </cell>
          <cell r="C10202" t="str">
            <v>P-&amp;10818</v>
          </cell>
          <cell r="D10202" t="str">
            <v>P &amp; O</v>
          </cell>
        </row>
        <row r="10203">
          <cell r="A10203" t="str">
            <v>J0777</v>
          </cell>
          <cell r="C10203" t="str">
            <v>P-&amp;10818</v>
          </cell>
          <cell r="D10203" t="str">
            <v>P &amp; O</v>
          </cell>
        </row>
        <row r="10204">
          <cell r="A10204" t="str">
            <v>J0778</v>
          </cell>
          <cell r="C10204" t="str">
            <v>P&amp;O10818</v>
          </cell>
          <cell r="D10204" t="str">
            <v>P&amp;O OP</v>
          </cell>
        </row>
        <row r="10205">
          <cell r="A10205" t="str">
            <v>J0779</v>
          </cell>
          <cell r="C10205" t="str">
            <v>P&amp;O10818</v>
          </cell>
          <cell r="D10205" t="str">
            <v>P&amp;O-OS</v>
          </cell>
        </row>
        <row r="10206">
          <cell r="A10206" t="str">
            <v>J0780</v>
          </cell>
          <cell r="C10206" t="str">
            <v>P&amp;O10818</v>
          </cell>
          <cell r="D10206" t="str">
            <v>P&amp;O-10</v>
          </cell>
        </row>
        <row r="10207">
          <cell r="A10207" t="str">
            <v>J0781</v>
          </cell>
          <cell r="C10207" t="str">
            <v>OP810819</v>
          </cell>
          <cell r="D10207" t="str">
            <v>OP85LL</v>
          </cell>
        </row>
        <row r="10208">
          <cell r="A10208" t="str">
            <v>J0782</v>
          </cell>
          <cell r="C10208" t="str">
            <v>OS910819</v>
          </cell>
          <cell r="D10208" t="str">
            <v>OS94KY</v>
          </cell>
        </row>
        <row r="10209">
          <cell r="A10209" t="str">
            <v>J0783</v>
          </cell>
          <cell r="C10209" t="str">
            <v>P&amp;O10819</v>
          </cell>
          <cell r="D10209" t="str">
            <v>P&amp;O OS</v>
          </cell>
        </row>
        <row r="10210">
          <cell r="A10210" t="str">
            <v>J0784</v>
          </cell>
          <cell r="C10210" t="str">
            <v>TRA10819</v>
          </cell>
          <cell r="D10210" t="str">
            <v>TRANS-</v>
          </cell>
        </row>
        <row r="10211">
          <cell r="A10211" t="str">
            <v>J0785</v>
          </cell>
          <cell r="C10211" t="str">
            <v>P&amp;O10819</v>
          </cell>
          <cell r="D10211" t="str">
            <v>P&amp;O-OS</v>
          </cell>
        </row>
        <row r="10212">
          <cell r="A10212" t="str">
            <v>J0786</v>
          </cell>
          <cell r="C10212" t="str">
            <v>P&amp;O10819</v>
          </cell>
          <cell r="D10212" t="str">
            <v>P&amp;O-OS</v>
          </cell>
        </row>
        <row r="10213">
          <cell r="A10213" t="str">
            <v>J0787</v>
          </cell>
          <cell r="C10213" t="str">
            <v>P&amp;O10820</v>
          </cell>
          <cell r="D10213" t="str">
            <v>P&amp;O -</v>
          </cell>
        </row>
        <row r="10214">
          <cell r="A10214" t="str">
            <v>J0788</v>
          </cell>
          <cell r="C10214" t="str">
            <v>P&amp;O10820</v>
          </cell>
          <cell r="D10214" t="str">
            <v>P&amp;O -</v>
          </cell>
        </row>
        <row r="10215">
          <cell r="A10215" t="str">
            <v>J0789</v>
          </cell>
          <cell r="C10215" t="str">
            <v>P&amp;O10820</v>
          </cell>
          <cell r="D10215" t="str">
            <v>P&amp;O OS</v>
          </cell>
        </row>
        <row r="10216">
          <cell r="A10216" t="str">
            <v>J0790</v>
          </cell>
          <cell r="C10216" t="str">
            <v>P&amp;O10820</v>
          </cell>
          <cell r="D10216" t="str">
            <v>P&amp;O-OR</v>
          </cell>
        </row>
        <row r="10217">
          <cell r="A10217" t="str">
            <v>J0791</v>
          </cell>
          <cell r="C10217" t="str">
            <v>P&amp;O10820</v>
          </cell>
          <cell r="D10217" t="str">
            <v>P&amp;O-ON</v>
          </cell>
        </row>
        <row r="10218">
          <cell r="A10218" t="str">
            <v>J0792</v>
          </cell>
          <cell r="C10218" t="str">
            <v>OS110821</v>
          </cell>
          <cell r="D10218" t="str">
            <v>OS15LB</v>
          </cell>
        </row>
        <row r="10219">
          <cell r="A10219" t="str">
            <v>J0793</v>
          </cell>
          <cell r="C10219" t="str">
            <v>OP810821</v>
          </cell>
          <cell r="D10219" t="str">
            <v>OP81LL</v>
          </cell>
        </row>
        <row r="10220">
          <cell r="A10220" t="str">
            <v>J0794</v>
          </cell>
          <cell r="C10220" t="str">
            <v>MH010824</v>
          </cell>
          <cell r="D10220" t="str">
            <v>MH06BY</v>
          </cell>
        </row>
        <row r="10221">
          <cell r="A10221" t="str">
            <v>J0795</v>
          </cell>
          <cell r="C10221" t="str">
            <v>P&amp;O10824</v>
          </cell>
          <cell r="D10221" t="str">
            <v>P&amp;O OR</v>
          </cell>
        </row>
        <row r="10222">
          <cell r="A10222" t="str">
            <v>J0796</v>
          </cell>
          <cell r="C10222" t="str">
            <v>OR010824</v>
          </cell>
          <cell r="D10222" t="str">
            <v>OR07LT</v>
          </cell>
        </row>
        <row r="10223">
          <cell r="A10223" t="str">
            <v>J0797</v>
          </cell>
          <cell r="C10223" t="str">
            <v>OR210824</v>
          </cell>
          <cell r="D10223" t="str">
            <v>OR25PG</v>
          </cell>
        </row>
        <row r="10224">
          <cell r="A10224" t="str">
            <v>J0798</v>
          </cell>
          <cell r="C10224" t="str">
            <v>OS910825</v>
          </cell>
          <cell r="D10224" t="str">
            <v>OS95KY</v>
          </cell>
        </row>
        <row r="10225">
          <cell r="A10225" t="str">
            <v>J0799</v>
          </cell>
          <cell r="C10225" t="str">
            <v>ON310825</v>
          </cell>
          <cell r="D10225" t="str">
            <v>ON31PF</v>
          </cell>
        </row>
        <row r="10226">
          <cell r="A10226" t="str">
            <v>J0800</v>
          </cell>
          <cell r="C10226" t="str">
            <v>P&amp;O10825</v>
          </cell>
          <cell r="D10226" t="str">
            <v>P&amp;O O5</v>
          </cell>
        </row>
        <row r="10227">
          <cell r="A10227" t="str">
            <v>J0801</v>
          </cell>
          <cell r="C10227" t="str">
            <v>OR010825</v>
          </cell>
          <cell r="D10227" t="str">
            <v>OR06KN</v>
          </cell>
        </row>
        <row r="10228">
          <cell r="A10228" t="str">
            <v>J0802</v>
          </cell>
          <cell r="C10228" t="str">
            <v>OP110825</v>
          </cell>
          <cell r="D10228" t="str">
            <v>OP14ZN</v>
          </cell>
        </row>
        <row r="10229">
          <cell r="A10229" t="str">
            <v>J0803</v>
          </cell>
          <cell r="C10229" t="str">
            <v>P&amp;O10826</v>
          </cell>
          <cell r="D10229" t="str">
            <v>P&amp;O OS</v>
          </cell>
        </row>
        <row r="10230">
          <cell r="A10230" t="str">
            <v>J0804</v>
          </cell>
          <cell r="C10230" t="str">
            <v>P&amp;O10826</v>
          </cell>
          <cell r="D10230" t="str">
            <v>P&amp;O OR</v>
          </cell>
        </row>
        <row r="10231">
          <cell r="A10231" t="str">
            <v>J0805</v>
          </cell>
          <cell r="C10231" t="str">
            <v>P&amp;O10826</v>
          </cell>
          <cell r="D10231" t="str">
            <v>P&amp;O-OR</v>
          </cell>
        </row>
        <row r="10232">
          <cell r="A10232" t="str">
            <v>J0806</v>
          </cell>
          <cell r="C10232" t="str">
            <v>P&amp;O10826</v>
          </cell>
          <cell r="D10232" t="str">
            <v>P&amp;O -</v>
          </cell>
        </row>
        <row r="10233">
          <cell r="A10233" t="str">
            <v>J0808</v>
          </cell>
          <cell r="C10233" t="str">
            <v>P&amp;O10826</v>
          </cell>
          <cell r="D10233" t="str">
            <v>P&amp;O -</v>
          </cell>
        </row>
        <row r="10234">
          <cell r="A10234" t="str">
            <v>J0809</v>
          </cell>
          <cell r="C10234" t="str">
            <v>OS010827</v>
          </cell>
          <cell r="D10234" t="str">
            <v>OS08ST</v>
          </cell>
        </row>
        <row r="10235">
          <cell r="A10235" t="str">
            <v>J0810</v>
          </cell>
          <cell r="C10235" t="str">
            <v>OS910827</v>
          </cell>
          <cell r="D10235" t="str">
            <v>OS96KY</v>
          </cell>
        </row>
        <row r="10236">
          <cell r="A10236" t="str">
            <v>J0811</v>
          </cell>
          <cell r="C10236" t="str">
            <v>P&amp;O10827</v>
          </cell>
          <cell r="D10236" t="str">
            <v>P&amp;O OP</v>
          </cell>
        </row>
        <row r="10237">
          <cell r="A10237" t="str">
            <v>J0812</v>
          </cell>
          <cell r="C10237" t="str">
            <v>OP210827</v>
          </cell>
          <cell r="D10237" t="str">
            <v>OP23ZN</v>
          </cell>
        </row>
        <row r="10238">
          <cell r="A10238" t="str">
            <v>J0813</v>
          </cell>
          <cell r="C10238" t="str">
            <v>OP210827</v>
          </cell>
          <cell r="D10238" t="str">
            <v>OP25ZN</v>
          </cell>
        </row>
        <row r="10239">
          <cell r="A10239" t="str">
            <v>J0814</v>
          </cell>
          <cell r="C10239" t="str">
            <v>OS910828</v>
          </cell>
          <cell r="D10239" t="str">
            <v>OS97KY</v>
          </cell>
        </row>
        <row r="10240">
          <cell r="A10240" t="str">
            <v>J0815</v>
          </cell>
          <cell r="C10240" t="str">
            <v>OR010828</v>
          </cell>
          <cell r="D10240" t="str">
            <v>OR03LT</v>
          </cell>
        </row>
        <row r="10241">
          <cell r="A10241" t="str">
            <v>J0816</v>
          </cell>
          <cell r="C10241" t="str">
            <v>OS910830</v>
          </cell>
          <cell r="D10241" t="str">
            <v>OS99KY</v>
          </cell>
        </row>
        <row r="10242">
          <cell r="A10242" t="str">
            <v>J0817</v>
          </cell>
          <cell r="C10242" t="str">
            <v>OR510830</v>
          </cell>
          <cell r="D10242" t="str">
            <v>OR53KZ</v>
          </cell>
        </row>
        <row r="10243">
          <cell r="A10243" t="str">
            <v>J0818</v>
          </cell>
          <cell r="C10243" t="str">
            <v>ON310830</v>
          </cell>
          <cell r="D10243" t="str">
            <v>ON36FX</v>
          </cell>
        </row>
        <row r="10244">
          <cell r="A10244" t="str">
            <v>J0819</v>
          </cell>
          <cell r="C10244" t="str">
            <v>P&amp;O10831</v>
          </cell>
          <cell r="D10244" t="str">
            <v>P&amp;O-OR</v>
          </cell>
        </row>
        <row r="10245">
          <cell r="A10245" t="str">
            <v>J0820</v>
          </cell>
          <cell r="C10245" t="str">
            <v>P&amp;O10831</v>
          </cell>
          <cell r="D10245" t="str">
            <v>P&amp;O-OS</v>
          </cell>
        </row>
        <row r="10246">
          <cell r="A10246" t="str">
            <v>J0821</v>
          </cell>
          <cell r="C10246" t="str">
            <v>OP510831</v>
          </cell>
          <cell r="D10246" t="str">
            <v>OP50KJ</v>
          </cell>
        </row>
        <row r="10247">
          <cell r="A10247" t="str">
            <v>J0822</v>
          </cell>
          <cell r="C10247" t="str">
            <v>OP510831</v>
          </cell>
          <cell r="D10247" t="str">
            <v>OP52KJ</v>
          </cell>
        </row>
        <row r="10248">
          <cell r="A10248" t="str">
            <v>J0823</v>
          </cell>
          <cell r="C10248" t="str">
            <v>OS910831</v>
          </cell>
          <cell r="D10248" t="str">
            <v>OS95SR</v>
          </cell>
        </row>
        <row r="10249">
          <cell r="A10249" t="str">
            <v>J0824</v>
          </cell>
          <cell r="C10249" t="str">
            <v>P&amp;O10901</v>
          </cell>
          <cell r="D10249" t="str">
            <v>P&amp;O-ON</v>
          </cell>
        </row>
        <row r="10250">
          <cell r="A10250" t="str">
            <v>J0825</v>
          </cell>
          <cell r="C10250" t="str">
            <v>P&amp;O10901</v>
          </cell>
          <cell r="D10250" t="str">
            <v>P&amp;O-OP</v>
          </cell>
        </row>
        <row r="10251">
          <cell r="A10251" t="str">
            <v>J0826</v>
          </cell>
          <cell r="C10251" t="str">
            <v>OR510901</v>
          </cell>
          <cell r="D10251" t="str">
            <v>OR53KZ</v>
          </cell>
        </row>
        <row r="10252">
          <cell r="A10252" t="str">
            <v>J0827</v>
          </cell>
          <cell r="C10252" t="str">
            <v>ON310901</v>
          </cell>
          <cell r="D10252" t="str">
            <v>ON36FX</v>
          </cell>
        </row>
        <row r="10253">
          <cell r="A10253" t="str">
            <v>J0828</v>
          </cell>
          <cell r="C10253" t="str">
            <v>P&amp;O10831</v>
          </cell>
          <cell r="D10253" t="str">
            <v>P&amp;O-OR</v>
          </cell>
        </row>
        <row r="10254">
          <cell r="A10254" t="str">
            <v>J0829</v>
          </cell>
          <cell r="C10254" t="str">
            <v>P&amp;O10831</v>
          </cell>
          <cell r="D10254" t="str">
            <v>P&amp;O-OS</v>
          </cell>
        </row>
        <row r="10255">
          <cell r="A10255" t="str">
            <v>J0830</v>
          </cell>
          <cell r="C10255" t="str">
            <v>OP510831</v>
          </cell>
          <cell r="D10255" t="str">
            <v>OP50KJ</v>
          </cell>
        </row>
        <row r="10256">
          <cell r="A10256" t="str">
            <v>J0831</v>
          </cell>
          <cell r="C10256" t="str">
            <v>OP510831</v>
          </cell>
          <cell r="D10256" t="str">
            <v>OP52KJ</v>
          </cell>
        </row>
        <row r="10257">
          <cell r="A10257" t="str">
            <v>J0832</v>
          </cell>
          <cell r="C10257" t="str">
            <v>OP510901</v>
          </cell>
          <cell r="D10257" t="str">
            <v>OP54KJ</v>
          </cell>
        </row>
        <row r="10258">
          <cell r="A10258" t="str">
            <v>J0833</v>
          </cell>
          <cell r="C10258" t="str">
            <v>OR010901</v>
          </cell>
          <cell r="D10258" t="str">
            <v>OR08KN</v>
          </cell>
        </row>
        <row r="10259">
          <cell r="A10259" t="str">
            <v>J0834</v>
          </cell>
          <cell r="C10259" t="str">
            <v>OR410901</v>
          </cell>
          <cell r="D10259" t="str">
            <v>OR41LP</v>
          </cell>
        </row>
        <row r="10260">
          <cell r="A10260" t="str">
            <v>J0835</v>
          </cell>
          <cell r="C10260" t="str">
            <v>P&amp;O10902</v>
          </cell>
          <cell r="D10260" t="str">
            <v>P&amp;O-OP</v>
          </cell>
        </row>
        <row r="10261">
          <cell r="A10261" t="str">
            <v>J0836</v>
          </cell>
          <cell r="C10261" t="str">
            <v>P&amp;O10902</v>
          </cell>
          <cell r="D10261" t="str">
            <v>P&amp;O-OP</v>
          </cell>
        </row>
        <row r="10262">
          <cell r="A10262" t="str">
            <v>J0837</v>
          </cell>
          <cell r="C10262" t="str">
            <v>OS210902</v>
          </cell>
          <cell r="D10262" t="str">
            <v>OS20SY</v>
          </cell>
        </row>
        <row r="10263">
          <cell r="A10263" t="str">
            <v>J0838</v>
          </cell>
          <cell r="C10263" t="str">
            <v>OP510902</v>
          </cell>
          <cell r="D10263" t="str">
            <v>OP55KJ</v>
          </cell>
        </row>
        <row r="10264">
          <cell r="A10264" t="str">
            <v>J0839</v>
          </cell>
          <cell r="C10264" t="str">
            <v>OP810902</v>
          </cell>
          <cell r="D10264" t="str">
            <v>OP85LL</v>
          </cell>
        </row>
        <row r="10265">
          <cell r="A10265" t="str">
            <v>J0840</v>
          </cell>
          <cell r="C10265" t="str">
            <v>P&amp;O10903</v>
          </cell>
          <cell r="D10265" t="str">
            <v>P&amp;O-OS</v>
          </cell>
        </row>
        <row r="10266">
          <cell r="A10266" t="str">
            <v>J0841</v>
          </cell>
          <cell r="C10266" t="str">
            <v>P&amp;O10903</v>
          </cell>
          <cell r="D10266" t="str">
            <v>P&amp;O-OS</v>
          </cell>
        </row>
        <row r="10267">
          <cell r="A10267" t="str">
            <v>J0842</v>
          </cell>
          <cell r="C10267" t="str">
            <v>OS110903</v>
          </cell>
          <cell r="D10267" t="str">
            <v>OS13LB</v>
          </cell>
        </row>
        <row r="10268">
          <cell r="A10268" t="str">
            <v>J0843</v>
          </cell>
          <cell r="C10268" t="str">
            <v>P&amp;O10903</v>
          </cell>
          <cell r="D10268" t="str">
            <v>P&amp;O-OR</v>
          </cell>
        </row>
        <row r="10269">
          <cell r="A10269" t="str">
            <v>J0844</v>
          </cell>
          <cell r="C10269" t="str">
            <v>P&amp;O10903</v>
          </cell>
          <cell r="D10269" t="str">
            <v>P&amp;O-OR</v>
          </cell>
        </row>
        <row r="10270">
          <cell r="A10270" t="str">
            <v>J0845</v>
          </cell>
          <cell r="C10270" t="str">
            <v>P&amp;O10904</v>
          </cell>
          <cell r="D10270" t="str">
            <v>P&amp;O-OS</v>
          </cell>
        </row>
        <row r="10271">
          <cell r="A10271" t="str">
            <v>J0846</v>
          </cell>
          <cell r="C10271" t="str">
            <v>P&amp;O10904</v>
          </cell>
          <cell r="D10271" t="str">
            <v>P&amp;O-OS</v>
          </cell>
        </row>
        <row r="10272">
          <cell r="A10272" t="str">
            <v>J0847</v>
          </cell>
          <cell r="C10272" t="str">
            <v>P&amp;O10906</v>
          </cell>
          <cell r="D10272" t="str">
            <v>P&amp;O-OR</v>
          </cell>
        </row>
        <row r="10273">
          <cell r="A10273" t="str">
            <v>J0848</v>
          </cell>
          <cell r="C10273" t="str">
            <v>P&amp;O10906</v>
          </cell>
          <cell r="D10273" t="str">
            <v>P&amp;O -</v>
          </cell>
        </row>
        <row r="10274">
          <cell r="A10274" t="str">
            <v>J0849</v>
          </cell>
          <cell r="C10274" t="str">
            <v>P&amp;O10906</v>
          </cell>
          <cell r="D10274" t="str">
            <v>P&amp;O -</v>
          </cell>
        </row>
        <row r="10275">
          <cell r="A10275" t="str">
            <v>J0851</v>
          </cell>
          <cell r="C10275" t="str">
            <v>OS910907</v>
          </cell>
          <cell r="D10275" t="str">
            <v>OS95KY</v>
          </cell>
        </row>
        <row r="10276">
          <cell r="A10276" t="str">
            <v>J0852</v>
          </cell>
          <cell r="C10276" t="str">
            <v>ON310907</v>
          </cell>
          <cell r="D10276" t="str">
            <v>ON31PF</v>
          </cell>
        </row>
        <row r="10277">
          <cell r="A10277" t="str">
            <v>J0853</v>
          </cell>
          <cell r="C10277" t="str">
            <v>P&amp;O10907</v>
          </cell>
          <cell r="D10277" t="str">
            <v>P&amp;O-OR</v>
          </cell>
        </row>
        <row r="10278">
          <cell r="A10278" t="str">
            <v>J0854</v>
          </cell>
          <cell r="C10278" t="str">
            <v>P&amp;O10907</v>
          </cell>
          <cell r="D10278" t="str">
            <v>P&amp;O -</v>
          </cell>
        </row>
        <row r="10279">
          <cell r="A10279" t="str">
            <v>J0855</v>
          </cell>
          <cell r="C10279" t="str">
            <v>P&amp;O10907</v>
          </cell>
          <cell r="D10279" t="str">
            <v>P&amp;O -</v>
          </cell>
        </row>
        <row r="10280">
          <cell r="A10280" t="str">
            <v>J0856</v>
          </cell>
          <cell r="C10280" t="str">
            <v>OR010908</v>
          </cell>
          <cell r="D10280" t="str">
            <v>OR05KN</v>
          </cell>
        </row>
        <row r="10281">
          <cell r="A10281" t="str">
            <v>J0858</v>
          </cell>
          <cell r="C10281" t="str">
            <v>OS110908</v>
          </cell>
          <cell r="D10281" t="str">
            <v>OS15LB</v>
          </cell>
        </row>
        <row r="10282">
          <cell r="A10282" t="str">
            <v>J0859</v>
          </cell>
          <cell r="C10282" t="str">
            <v>P-&amp;10908</v>
          </cell>
          <cell r="D10282" t="str">
            <v>P &amp; O</v>
          </cell>
        </row>
        <row r="10283">
          <cell r="A10283" t="str">
            <v>J0860</v>
          </cell>
          <cell r="C10283" t="str">
            <v>P&amp;O10908</v>
          </cell>
          <cell r="D10283" t="str">
            <v>P&amp;O-OP</v>
          </cell>
        </row>
        <row r="10284">
          <cell r="A10284" t="str">
            <v>J0861</v>
          </cell>
          <cell r="C10284" t="str">
            <v>P&amp;O10908</v>
          </cell>
          <cell r="D10284" t="str">
            <v>P&amp;O-OR</v>
          </cell>
        </row>
        <row r="10285">
          <cell r="A10285" t="str">
            <v>J0862</v>
          </cell>
          <cell r="C10285" t="str">
            <v>P&amp;O10909</v>
          </cell>
          <cell r="D10285" t="str">
            <v>P&amp;O -</v>
          </cell>
        </row>
        <row r="10286">
          <cell r="A10286" t="str">
            <v>J0863</v>
          </cell>
          <cell r="C10286" t="str">
            <v>P&amp;O10909</v>
          </cell>
          <cell r="D10286" t="str">
            <v>P&amp;O -</v>
          </cell>
        </row>
        <row r="10287">
          <cell r="A10287" t="str">
            <v>J0865</v>
          </cell>
          <cell r="C10287" t="str">
            <v>P&amp;O10909</v>
          </cell>
          <cell r="D10287" t="str">
            <v>P&amp;O OP</v>
          </cell>
        </row>
        <row r="10288">
          <cell r="A10288" t="str">
            <v>J0866</v>
          </cell>
          <cell r="C10288" t="str">
            <v>P&amp;O10909</v>
          </cell>
          <cell r="D10288" t="str">
            <v>P&amp;O -</v>
          </cell>
        </row>
        <row r="10289">
          <cell r="A10289" t="str">
            <v>J0867</v>
          </cell>
          <cell r="C10289" t="str">
            <v>P&amp;O10909</v>
          </cell>
          <cell r="D10289" t="str">
            <v>P&amp;O -</v>
          </cell>
        </row>
        <row r="10290">
          <cell r="A10290" t="str">
            <v>J0868</v>
          </cell>
          <cell r="C10290" t="str">
            <v>P&amp;O10910</v>
          </cell>
          <cell r="D10290" t="str">
            <v>P&amp;O -</v>
          </cell>
        </row>
        <row r="10291">
          <cell r="A10291" t="str">
            <v>J0869</v>
          </cell>
          <cell r="C10291" t="str">
            <v>P&amp;O10910</v>
          </cell>
          <cell r="D10291" t="str">
            <v>P&amp;O -</v>
          </cell>
        </row>
        <row r="10292">
          <cell r="A10292" t="str">
            <v>J0870</v>
          </cell>
          <cell r="C10292" t="str">
            <v>P&amp;O10910</v>
          </cell>
          <cell r="D10292" t="str">
            <v>P&amp;O OP</v>
          </cell>
        </row>
        <row r="10293">
          <cell r="A10293" t="str">
            <v>J0871</v>
          </cell>
          <cell r="C10293" t="str">
            <v>P&amp;O10910</v>
          </cell>
          <cell r="D10293" t="str">
            <v>P&amp;O -</v>
          </cell>
        </row>
        <row r="10294">
          <cell r="A10294" t="str">
            <v>J0872</v>
          </cell>
          <cell r="C10294" t="str">
            <v>P&amp;O10910</v>
          </cell>
          <cell r="D10294" t="str">
            <v>P&amp;O-OS</v>
          </cell>
        </row>
        <row r="10295">
          <cell r="A10295" t="str">
            <v>J0873</v>
          </cell>
          <cell r="C10295" t="str">
            <v>OP710911</v>
          </cell>
          <cell r="D10295" t="str">
            <v>OP79LL</v>
          </cell>
        </row>
        <row r="10296">
          <cell r="A10296" t="str">
            <v>J0874</v>
          </cell>
          <cell r="C10296" t="str">
            <v>OR010911</v>
          </cell>
          <cell r="D10296" t="str">
            <v>OR03LT</v>
          </cell>
        </row>
        <row r="10297">
          <cell r="A10297" t="str">
            <v>J0875</v>
          </cell>
          <cell r="C10297" t="str">
            <v>P&amp;O10913</v>
          </cell>
          <cell r="D10297" t="str">
            <v>P&amp;O OP</v>
          </cell>
        </row>
        <row r="10298">
          <cell r="A10298" t="str">
            <v>J0876</v>
          </cell>
          <cell r="C10298" t="str">
            <v>ON310913</v>
          </cell>
          <cell r="D10298" t="str">
            <v>ON36FX</v>
          </cell>
        </row>
        <row r="10299">
          <cell r="A10299" t="str">
            <v>J0877</v>
          </cell>
          <cell r="C10299" t="str">
            <v>OR410913</v>
          </cell>
          <cell r="D10299" t="str">
            <v>OR46KZ</v>
          </cell>
        </row>
        <row r="10300">
          <cell r="A10300" t="str">
            <v>J0879</v>
          </cell>
          <cell r="C10300" t="str">
            <v>P&amp;O10914</v>
          </cell>
          <cell r="D10300" t="str">
            <v>P&amp;O OS</v>
          </cell>
        </row>
        <row r="10301">
          <cell r="A10301" t="str">
            <v>J0880</v>
          </cell>
          <cell r="C10301" t="str">
            <v>P&amp;O10914</v>
          </cell>
          <cell r="D10301" t="str">
            <v>P&amp;O OS</v>
          </cell>
        </row>
        <row r="10302">
          <cell r="A10302" t="str">
            <v>J0881</v>
          </cell>
          <cell r="C10302" t="str">
            <v>P&amp;O10914</v>
          </cell>
          <cell r="D10302" t="str">
            <v>P&amp;O OP</v>
          </cell>
        </row>
        <row r="10303">
          <cell r="A10303" t="str">
            <v>J0882</v>
          </cell>
          <cell r="C10303" t="str">
            <v>OR510914</v>
          </cell>
          <cell r="D10303" t="str">
            <v>OR53KZ</v>
          </cell>
        </row>
        <row r="10304">
          <cell r="A10304" t="str">
            <v>J0883</v>
          </cell>
          <cell r="C10304" t="str">
            <v>OS910914</v>
          </cell>
          <cell r="D10304" t="str">
            <v>OS99KY</v>
          </cell>
        </row>
        <row r="10305">
          <cell r="A10305" t="str">
            <v>J0885</v>
          </cell>
          <cell r="C10305" t="str">
            <v>P&amp;O10915</v>
          </cell>
          <cell r="D10305" t="str">
            <v>P&amp;O OP</v>
          </cell>
        </row>
        <row r="10306">
          <cell r="A10306" t="str">
            <v>J0886</v>
          </cell>
          <cell r="C10306" t="str">
            <v>P&amp;O10915</v>
          </cell>
          <cell r="D10306" t="str">
            <v>P&amp;O OS</v>
          </cell>
        </row>
        <row r="10307">
          <cell r="A10307" t="str">
            <v>J0887</v>
          </cell>
          <cell r="C10307" t="str">
            <v>P&amp;O10915</v>
          </cell>
          <cell r="D10307" t="str">
            <v>P&amp;O OR</v>
          </cell>
        </row>
        <row r="10308">
          <cell r="A10308" t="str">
            <v>J0888</v>
          </cell>
          <cell r="C10308" t="str">
            <v>ON210915</v>
          </cell>
          <cell r="D10308" t="str">
            <v>ON27FX</v>
          </cell>
        </row>
        <row r="10309">
          <cell r="A10309" t="str">
            <v>J0889</v>
          </cell>
          <cell r="C10309" t="str">
            <v>OP510915</v>
          </cell>
          <cell r="D10309" t="str">
            <v>OP55KJ</v>
          </cell>
        </row>
        <row r="10310">
          <cell r="A10310" t="str">
            <v>J0890</v>
          </cell>
          <cell r="C10310" t="str">
            <v>P&amp;O10916</v>
          </cell>
          <cell r="D10310" t="str">
            <v>P&amp;O OP</v>
          </cell>
        </row>
        <row r="10311">
          <cell r="A10311" t="str">
            <v>J0891</v>
          </cell>
          <cell r="C10311" t="str">
            <v>P&amp;O10916</v>
          </cell>
          <cell r="D10311" t="str">
            <v>P&amp;O OS</v>
          </cell>
        </row>
        <row r="10312">
          <cell r="A10312" t="str">
            <v>J0892</v>
          </cell>
          <cell r="C10312" t="str">
            <v>P&amp;O10916</v>
          </cell>
          <cell r="D10312" t="str">
            <v>P&amp;O -</v>
          </cell>
        </row>
        <row r="10313">
          <cell r="A10313" t="str">
            <v>J0893</v>
          </cell>
          <cell r="C10313" t="str">
            <v>OR410916</v>
          </cell>
          <cell r="D10313" t="str">
            <v>OR41LP</v>
          </cell>
        </row>
        <row r="10314">
          <cell r="A10314" t="str">
            <v>J0894</v>
          </cell>
          <cell r="C10314" t="str">
            <v>OP910916</v>
          </cell>
          <cell r="D10314" t="str">
            <v>OP92LL</v>
          </cell>
        </row>
        <row r="10315">
          <cell r="A10315" t="str">
            <v>J0895</v>
          </cell>
          <cell r="C10315" t="str">
            <v>P&amp;O10917</v>
          </cell>
          <cell r="D10315" t="str">
            <v>P&amp;O OS</v>
          </cell>
        </row>
        <row r="10316">
          <cell r="A10316" t="str">
            <v>J0896</v>
          </cell>
          <cell r="C10316" t="str">
            <v>P&amp;O10917</v>
          </cell>
          <cell r="D10316" t="str">
            <v>P&amp;O OP</v>
          </cell>
        </row>
        <row r="10317">
          <cell r="A10317" t="str">
            <v>J0897</v>
          </cell>
          <cell r="C10317" t="str">
            <v>P&amp;O10917</v>
          </cell>
          <cell r="D10317" t="str">
            <v>P&amp;O -</v>
          </cell>
        </row>
        <row r="10318">
          <cell r="A10318" t="str">
            <v>J0898</v>
          </cell>
          <cell r="C10318" t="str">
            <v>OR510917</v>
          </cell>
          <cell r="D10318" t="str">
            <v>OR54LP</v>
          </cell>
        </row>
        <row r="10319">
          <cell r="A10319" t="str">
            <v>J0899</v>
          </cell>
          <cell r="C10319" t="str">
            <v>OS910917</v>
          </cell>
          <cell r="D10319" t="str">
            <v>OS94KY</v>
          </cell>
        </row>
        <row r="10320">
          <cell r="A10320" t="str">
            <v>J0900</v>
          </cell>
          <cell r="C10320" t="str">
            <v>P&amp;O10918</v>
          </cell>
          <cell r="D10320" t="str">
            <v>P&amp;O OR</v>
          </cell>
        </row>
        <row r="10321">
          <cell r="A10321" t="str">
            <v>J0901</v>
          </cell>
          <cell r="C10321" t="str">
            <v>P&amp;O10918</v>
          </cell>
          <cell r="D10321" t="str">
            <v>P&amp;O OS</v>
          </cell>
        </row>
        <row r="10322">
          <cell r="A10322" t="str">
            <v>J0902</v>
          </cell>
          <cell r="C10322" t="str">
            <v>P&amp;O10920</v>
          </cell>
          <cell r="D10322" t="str">
            <v>P&amp;O -</v>
          </cell>
        </row>
        <row r="10323">
          <cell r="A10323" t="str">
            <v>J0904</v>
          </cell>
          <cell r="C10323" t="str">
            <v>P&amp;O10920</v>
          </cell>
          <cell r="D10323" t="str">
            <v>P&amp;O OS</v>
          </cell>
        </row>
        <row r="10324">
          <cell r="A10324" t="str">
            <v>J0905</v>
          </cell>
          <cell r="C10324" t="str">
            <v>P&amp;O10920</v>
          </cell>
          <cell r="D10324" t="str">
            <v>P&amp;O OS</v>
          </cell>
        </row>
        <row r="10325">
          <cell r="A10325" t="str">
            <v>J0906</v>
          </cell>
          <cell r="C10325" t="str">
            <v>P&amp;O10921</v>
          </cell>
          <cell r="D10325" t="str">
            <v>P&amp;O-OR</v>
          </cell>
        </row>
        <row r="10326">
          <cell r="A10326" t="str">
            <v>J0907</v>
          </cell>
          <cell r="C10326" t="str">
            <v>P&amp;O10921</v>
          </cell>
          <cell r="D10326" t="str">
            <v>P&amp;O-OP</v>
          </cell>
        </row>
        <row r="10327">
          <cell r="A10327" t="str">
            <v>J0908</v>
          </cell>
          <cell r="C10327" t="str">
            <v>P&amp;O10921</v>
          </cell>
          <cell r="D10327" t="str">
            <v>P&amp;O -</v>
          </cell>
        </row>
        <row r="10328">
          <cell r="A10328" t="str">
            <v>J0909</v>
          </cell>
          <cell r="C10328" t="str">
            <v>P&amp;O10921</v>
          </cell>
          <cell r="D10328" t="str">
            <v>P&amp;O ON</v>
          </cell>
        </row>
        <row r="10329">
          <cell r="A10329" t="str">
            <v>J0910</v>
          </cell>
          <cell r="C10329" t="str">
            <v>P&amp;O10921</v>
          </cell>
          <cell r="D10329" t="str">
            <v>P&amp;O OS</v>
          </cell>
        </row>
        <row r="10330">
          <cell r="A10330" t="str">
            <v>J0911</v>
          </cell>
          <cell r="C10330" t="str">
            <v>P&amp;O10922</v>
          </cell>
          <cell r="D10330" t="str">
            <v>P&amp;O-ON</v>
          </cell>
        </row>
        <row r="10331">
          <cell r="A10331" t="str">
            <v>J0912</v>
          </cell>
          <cell r="C10331" t="str">
            <v>P&amp;O10922</v>
          </cell>
          <cell r="D10331" t="str">
            <v>P&amp;O-OR</v>
          </cell>
        </row>
        <row r="10332">
          <cell r="A10332" t="str">
            <v>J0913</v>
          </cell>
          <cell r="C10332" t="str">
            <v>OP810922</v>
          </cell>
          <cell r="D10332" t="str">
            <v>OP81LL</v>
          </cell>
        </row>
        <row r="10333">
          <cell r="A10333" t="str">
            <v>J0914</v>
          </cell>
          <cell r="C10333" t="str">
            <v>P&amp;O10922</v>
          </cell>
          <cell r="D10333" t="str">
            <v>P&amp;O-OS</v>
          </cell>
        </row>
        <row r="10334">
          <cell r="A10334" t="str">
            <v>J0915</v>
          </cell>
          <cell r="C10334" t="str">
            <v>P&amp;O10922</v>
          </cell>
          <cell r="D10334" t="str">
            <v>P&amp;O-OR</v>
          </cell>
        </row>
        <row r="10335">
          <cell r="A10335" t="str">
            <v>J0916</v>
          </cell>
          <cell r="C10335" t="str">
            <v>P&amp;O10923</v>
          </cell>
          <cell r="D10335" t="str">
            <v>P&amp;O-ON</v>
          </cell>
        </row>
        <row r="10336">
          <cell r="A10336" t="str">
            <v>J0917</v>
          </cell>
          <cell r="C10336" t="str">
            <v>P&amp;O10923</v>
          </cell>
          <cell r="D10336" t="str">
            <v>P&amp;O-OR</v>
          </cell>
        </row>
        <row r="10337">
          <cell r="A10337" t="str">
            <v>J0918</v>
          </cell>
          <cell r="C10337" t="str">
            <v>P&amp;O10923</v>
          </cell>
          <cell r="D10337" t="str">
            <v>P&amp;O -</v>
          </cell>
        </row>
        <row r="10338">
          <cell r="A10338" t="str">
            <v>J0919</v>
          </cell>
          <cell r="C10338" t="str">
            <v>P&amp;O10923</v>
          </cell>
          <cell r="D10338" t="str">
            <v>P&amp;O OR</v>
          </cell>
        </row>
        <row r="10339">
          <cell r="A10339" t="str">
            <v>J0920</v>
          </cell>
          <cell r="C10339" t="str">
            <v>P&amp;O10923</v>
          </cell>
          <cell r="D10339" t="str">
            <v>P&amp;O OP</v>
          </cell>
        </row>
        <row r="10340">
          <cell r="A10340" t="str">
            <v>J0921</v>
          </cell>
          <cell r="C10340" t="str">
            <v>P&amp;O10924</v>
          </cell>
          <cell r="D10340" t="str">
            <v>P&amp;O-OR</v>
          </cell>
        </row>
        <row r="10341">
          <cell r="A10341" t="str">
            <v>J0922</v>
          </cell>
          <cell r="C10341" t="str">
            <v>P&amp;O10924</v>
          </cell>
          <cell r="D10341" t="str">
            <v>P&amp;O-OS</v>
          </cell>
        </row>
        <row r="10342">
          <cell r="A10342" t="str">
            <v>J0923</v>
          </cell>
          <cell r="C10342" t="str">
            <v>P&amp;O10924</v>
          </cell>
          <cell r="D10342" t="str">
            <v>P&amp;O-OR</v>
          </cell>
        </row>
        <row r="10343">
          <cell r="A10343" t="str">
            <v>J0924</v>
          </cell>
          <cell r="C10343" t="str">
            <v>P&amp;O10927</v>
          </cell>
          <cell r="D10343" t="str">
            <v>P&amp;O ON</v>
          </cell>
        </row>
        <row r="10344">
          <cell r="A10344" t="str">
            <v>J0925</v>
          </cell>
          <cell r="C10344" t="str">
            <v>OP710927</v>
          </cell>
          <cell r="D10344" t="str">
            <v>OP79LL</v>
          </cell>
        </row>
        <row r="10345">
          <cell r="A10345" t="str">
            <v>J0926</v>
          </cell>
          <cell r="C10345" t="str">
            <v>OP210927</v>
          </cell>
          <cell r="D10345" t="str">
            <v>OP23ZN</v>
          </cell>
        </row>
        <row r="10346">
          <cell r="A10346" t="str">
            <v>J0927</v>
          </cell>
          <cell r="C10346" t="str">
            <v>P&amp;O10928</v>
          </cell>
          <cell r="D10346" t="str">
            <v>P&amp;O -</v>
          </cell>
        </row>
        <row r="10347">
          <cell r="A10347" t="str">
            <v>J0928</v>
          </cell>
          <cell r="C10347" t="str">
            <v>P&amp;O10928</v>
          </cell>
          <cell r="D10347" t="str">
            <v>P&amp;O OS</v>
          </cell>
        </row>
        <row r="10348">
          <cell r="A10348" t="str">
            <v>J0929</v>
          </cell>
          <cell r="C10348" t="str">
            <v>P&amp;O10928</v>
          </cell>
          <cell r="D10348" t="str">
            <v>P&amp;O-OS</v>
          </cell>
        </row>
        <row r="10349">
          <cell r="A10349" t="str">
            <v>J0930</v>
          </cell>
          <cell r="C10349" t="str">
            <v>P&amp;O10928</v>
          </cell>
          <cell r="D10349" t="str">
            <v>P&amp;O-OS</v>
          </cell>
        </row>
        <row r="10350">
          <cell r="A10350" t="str">
            <v>J0931</v>
          </cell>
          <cell r="C10350" t="str">
            <v>P&amp;O10929</v>
          </cell>
          <cell r="D10350" t="str">
            <v>P&amp;O -</v>
          </cell>
        </row>
        <row r="10351">
          <cell r="A10351" t="str">
            <v>J0932</v>
          </cell>
          <cell r="C10351" t="str">
            <v>P&amp;O10929</v>
          </cell>
          <cell r="D10351" t="str">
            <v>P&amp;O OR</v>
          </cell>
        </row>
        <row r="10352">
          <cell r="A10352" t="str">
            <v>J0933</v>
          </cell>
          <cell r="C10352" t="str">
            <v>P&amp;O10929</v>
          </cell>
          <cell r="D10352" t="str">
            <v>P&amp;O OS</v>
          </cell>
        </row>
        <row r="10353">
          <cell r="A10353" t="str">
            <v>J0934</v>
          </cell>
          <cell r="C10353" t="str">
            <v>P-&amp;10929</v>
          </cell>
          <cell r="D10353" t="str">
            <v>P &amp; O</v>
          </cell>
        </row>
        <row r="10354">
          <cell r="A10354" t="str">
            <v>J0935</v>
          </cell>
          <cell r="C10354" t="str">
            <v>OP210930</v>
          </cell>
          <cell r="D10354" t="str">
            <v>OP25ZN</v>
          </cell>
        </row>
        <row r="10355">
          <cell r="A10355" t="str">
            <v>J0936</v>
          </cell>
          <cell r="C10355" t="str">
            <v>P&amp;O10930</v>
          </cell>
          <cell r="D10355" t="str">
            <v>P&amp;O OR</v>
          </cell>
        </row>
        <row r="10356">
          <cell r="A10356" t="str">
            <v>J0937</v>
          </cell>
          <cell r="C10356" t="str">
            <v>OS010930</v>
          </cell>
          <cell r="D10356" t="str">
            <v>OS08ST</v>
          </cell>
        </row>
        <row r="10357">
          <cell r="A10357" t="str">
            <v>J0938</v>
          </cell>
          <cell r="C10357" t="str">
            <v>OR510930</v>
          </cell>
          <cell r="D10357" t="str">
            <v>OR51KZ</v>
          </cell>
        </row>
        <row r="10358">
          <cell r="A10358" t="str">
            <v>J0939</v>
          </cell>
          <cell r="C10358" t="str">
            <v>P&amp;O11001</v>
          </cell>
          <cell r="D10358" t="str">
            <v>P&amp;O -</v>
          </cell>
        </row>
        <row r="10359">
          <cell r="A10359" t="str">
            <v>J0940</v>
          </cell>
          <cell r="C10359" t="str">
            <v>P&amp;O11001</v>
          </cell>
          <cell r="D10359" t="str">
            <v>P&amp;O OR</v>
          </cell>
        </row>
        <row r="10360">
          <cell r="A10360" t="str">
            <v>J0941</v>
          </cell>
          <cell r="C10360" t="str">
            <v>P&amp;O11001</v>
          </cell>
          <cell r="D10360" t="str">
            <v>P&amp;O-OR</v>
          </cell>
        </row>
        <row r="10361">
          <cell r="A10361" t="str">
            <v>J0942</v>
          </cell>
          <cell r="C10361" t="str">
            <v>P&amp;O11001</v>
          </cell>
          <cell r="D10361" t="str">
            <v>P&amp;O-OR</v>
          </cell>
        </row>
        <row r="10362">
          <cell r="A10362" t="str">
            <v>J0943</v>
          </cell>
          <cell r="C10362" t="str">
            <v>OP511002</v>
          </cell>
          <cell r="D10362" t="str">
            <v>OP50KJ</v>
          </cell>
        </row>
        <row r="10363">
          <cell r="A10363" t="str">
            <v>J0944</v>
          </cell>
          <cell r="C10363" t="str">
            <v>P&amp;O11004</v>
          </cell>
          <cell r="D10363" t="str">
            <v>P&amp;O OS</v>
          </cell>
        </row>
        <row r="10364">
          <cell r="A10364" t="str">
            <v>J0945</v>
          </cell>
          <cell r="C10364" t="str">
            <v>OS211004</v>
          </cell>
          <cell r="D10364" t="str">
            <v>OS20SY</v>
          </cell>
        </row>
        <row r="10365">
          <cell r="A10365" t="str">
            <v>J0946</v>
          </cell>
          <cell r="C10365" t="str">
            <v>OS911004</v>
          </cell>
          <cell r="D10365" t="str">
            <v>OS95SR</v>
          </cell>
        </row>
        <row r="10366">
          <cell r="A10366" t="str">
            <v>J0947</v>
          </cell>
          <cell r="C10366" t="str">
            <v>P&amp;O11005</v>
          </cell>
          <cell r="D10366" t="str">
            <v>P&amp;O OP</v>
          </cell>
        </row>
        <row r="10367">
          <cell r="A10367" t="str">
            <v>J0948</v>
          </cell>
          <cell r="C10367" t="str">
            <v>OS111005</v>
          </cell>
          <cell r="D10367" t="str">
            <v>OS15LB</v>
          </cell>
        </row>
        <row r="10368">
          <cell r="A10368" t="str">
            <v>J0949</v>
          </cell>
          <cell r="C10368" t="str">
            <v>OR011005</v>
          </cell>
          <cell r="D10368" t="str">
            <v>OR07KN</v>
          </cell>
        </row>
        <row r="10369">
          <cell r="A10369" t="str">
            <v>J0950</v>
          </cell>
          <cell r="C10369" t="str">
            <v>OS111005</v>
          </cell>
          <cell r="D10369" t="str">
            <v>OS13LB</v>
          </cell>
        </row>
        <row r="10370">
          <cell r="A10370" t="str">
            <v>J0951</v>
          </cell>
          <cell r="C10370" t="str">
            <v>P&amp;O11006</v>
          </cell>
          <cell r="D10370" t="str">
            <v>P&amp;O OP</v>
          </cell>
        </row>
        <row r="10371">
          <cell r="A10371" t="str">
            <v>J0952</v>
          </cell>
          <cell r="C10371" t="str">
            <v>P&amp;O11006</v>
          </cell>
          <cell r="D10371" t="str">
            <v>P&amp;O ON</v>
          </cell>
        </row>
        <row r="10372">
          <cell r="A10372" t="str">
            <v>J0953</v>
          </cell>
          <cell r="C10372" t="str">
            <v>OP511006</v>
          </cell>
          <cell r="D10372" t="str">
            <v>OP54KJ</v>
          </cell>
        </row>
        <row r="10373">
          <cell r="A10373" t="str">
            <v>J0954</v>
          </cell>
          <cell r="C10373" t="str">
            <v>OP911006</v>
          </cell>
          <cell r="D10373" t="str">
            <v>OP92LL</v>
          </cell>
        </row>
        <row r="10374">
          <cell r="A10374" t="str">
            <v>J0955</v>
          </cell>
          <cell r="C10374" t="str">
            <v>P&amp;O11007</v>
          </cell>
          <cell r="D10374" t="str">
            <v>P&amp;O OS</v>
          </cell>
        </row>
        <row r="10375">
          <cell r="A10375" t="str">
            <v>J0956</v>
          </cell>
          <cell r="C10375" t="str">
            <v>P&amp;O11007</v>
          </cell>
          <cell r="D10375" t="str">
            <v>P&amp;O OS</v>
          </cell>
        </row>
        <row r="10376">
          <cell r="A10376" t="str">
            <v>J0957</v>
          </cell>
          <cell r="C10376" t="str">
            <v>P&amp;O11007</v>
          </cell>
          <cell r="D10376" t="str">
            <v>P&amp;O-OR</v>
          </cell>
        </row>
        <row r="10377">
          <cell r="A10377" t="str">
            <v>J0958</v>
          </cell>
          <cell r="C10377" t="str">
            <v>P&amp;O11007</v>
          </cell>
          <cell r="D10377" t="str">
            <v>P&amp;O OS</v>
          </cell>
        </row>
        <row r="10378">
          <cell r="A10378" t="str">
            <v>J0959</v>
          </cell>
          <cell r="C10378" t="str">
            <v>P&amp;O11007</v>
          </cell>
          <cell r="D10378" t="str">
            <v>P&amp;O OP</v>
          </cell>
        </row>
        <row r="10379">
          <cell r="A10379" t="str">
            <v>J0960</v>
          </cell>
          <cell r="C10379" t="str">
            <v>P&amp;O11008</v>
          </cell>
          <cell r="D10379" t="str">
            <v>P&amp;O OP</v>
          </cell>
        </row>
        <row r="10380">
          <cell r="A10380" t="str">
            <v>J0961</v>
          </cell>
          <cell r="C10380" t="str">
            <v>P&amp;O11008</v>
          </cell>
          <cell r="D10380" t="str">
            <v>P&amp;O OS</v>
          </cell>
        </row>
        <row r="10381">
          <cell r="A10381" t="str">
            <v>J0962</v>
          </cell>
          <cell r="C10381" t="str">
            <v>P&amp;O11008</v>
          </cell>
          <cell r="D10381" t="str">
            <v>P&amp;O OS</v>
          </cell>
        </row>
        <row r="10382">
          <cell r="A10382" t="str">
            <v>J0963</v>
          </cell>
          <cell r="C10382" t="str">
            <v>ON811008</v>
          </cell>
          <cell r="D10382" t="str">
            <v>ON80YY</v>
          </cell>
        </row>
        <row r="10383">
          <cell r="A10383" t="str">
            <v>J0964</v>
          </cell>
          <cell r="C10383" t="str">
            <v>ON211008</v>
          </cell>
          <cell r="D10383" t="str">
            <v>ON23PF</v>
          </cell>
        </row>
        <row r="10384">
          <cell r="A10384" t="str">
            <v>J0965</v>
          </cell>
          <cell r="C10384" t="str">
            <v>P&amp;O11009</v>
          </cell>
          <cell r="D10384" t="str">
            <v>P&amp;O OS</v>
          </cell>
        </row>
        <row r="10385">
          <cell r="A10385" t="str">
            <v>J0966</v>
          </cell>
          <cell r="C10385" t="str">
            <v>P&amp;O11009</v>
          </cell>
          <cell r="D10385" t="str">
            <v>P&amp;O OS</v>
          </cell>
        </row>
        <row r="10386">
          <cell r="A10386" t="str">
            <v>J0967</v>
          </cell>
          <cell r="C10386" t="str">
            <v>P&amp;O11011</v>
          </cell>
          <cell r="D10386" t="str">
            <v>P&amp;O -</v>
          </cell>
        </row>
        <row r="10387">
          <cell r="A10387" t="str">
            <v>J0968</v>
          </cell>
          <cell r="C10387" t="str">
            <v>P&amp;O11011</v>
          </cell>
          <cell r="D10387" t="str">
            <v>P&amp;O OR</v>
          </cell>
        </row>
        <row r="10388">
          <cell r="A10388" t="str">
            <v>J0969</v>
          </cell>
          <cell r="C10388" t="str">
            <v>ON311012</v>
          </cell>
          <cell r="D10388" t="str">
            <v>ON36FX</v>
          </cell>
        </row>
        <row r="10389">
          <cell r="A10389" t="str">
            <v>J0970</v>
          </cell>
          <cell r="C10389" t="str">
            <v>OS911012</v>
          </cell>
          <cell r="D10389" t="str">
            <v>OS99KY</v>
          </cell>
        </row>
        <row r="10390">
          <cell r="A10390" t="str">
            <v>J0971</v>
          </cell>
          <cell r="C10390" t="str">
            <v>P&amp;O11012</v>
          </cell>
          <cell r="D10390" t="str">
            <v>P&amp;O OP</v>
          </cell>
        </row>
        <row r="10391">
          <cell r="A10391" t="str">
            <v>J0972</v>
          </cell>
          <cell r="C10391" t="str">
            <v>P&amp;O11012</v>
          </cell>
          <cell r="D10391" t="str">
            <v>P&amp;O ON</v>
          </cell>
        </row>
        <row r="10392">
          <cell r="A10392" t="str">
            <v>J0973</v>
          </cell>
          <cell r="C10392" t="str">
            <v>P&amp;O11013</v>
          </cell>
          <cell r="D10392" t="str">
            <v>P&amp;O-OS</v>
          </cell>
        </row>
        <row r="10393">
          <cell r="A10393" t="str">
            <v>J0974</v>
          </cell>
          <cell r="C10393" t="str">
            <v>OS011013</v>
          </cell>
          <cell r="D10393" t="str">
            <v>OS02VP</v>
          </cell>
        </row>
        <row r="10394">
          <cell r="A10394" t="str">
            <v>J0975</v>
          </cell>
          <cell r="C10394" t="str">
            <v>P&amp;O11013</v>
          </cell>
          <cell r="D10394" t="str">
            <v>P&amp;O OR</v>
          </cell>
        </row>
        <row r="10395">
          <cell r="A10395" t="str">
            <v>J0977</v>
          </cell>
          <cell r="C10395" t="str">
            <v>P&amp;O11013</v>
          </cell>
          <cell r="D10395" t="str">
            <v>P&amp;O OS</v>
          </cell>
        </row>
        <row r="10396">
          <cell r="A10396" t="str">
            <v>J0978</v>
          </cell>
          <cell r="C10396" t="str">
            <v>P-&amp;11013</v>
          </cell>
          <cell r="D10396" t="str">
            <v>P &amp; O</v>
          </cell>
        </row>
        <row r="10397">
          <cell r="A10397" t="str">
            <v>J0979</v>
          </cell>
          <cell r="C10397" t="str">
            <v>P-&amp;11014</v>
          </cell>
          <cell r="D10397" t="str">
            <v>P &amp; O</v>
          </cell>
        </row>
        <row r="10398">
          <cell r="A10398" t="str">
            <v>J0980</v>
          </cell>
          <cell r="C10398" t="str">
            <v>OS711014</v>
          </cell>
          <cell r="D10398" t="str">
            <v>OS78ST</v>
          </cell>
        </row>
        <row r="10399">
          <cell r="A10399" t="str">
            <v>J0981</v>
          </cell>
          <cell r="C10399" t="str">
            <v>OS011014</v>
          </cell>
          <cell r="D10399" t="str">
            <v>OS08ST</v>
          </cell>
        </row>
        <row r="10400">
          <cell r="A10400" t="str">
            <v>J0982</v>
          </cell>
          <cell r="C10400" t="str">
            <v>P&amp;O11014</v>
          </cell>
          <cell r="D10400" t="str">
            <v>P&amp;O OR</v>
          </cell>
        </row>
        <row r="10401">
          <cell r="A10401" t="str">
            <v>J0983</v>
          </cell>
          <cell r="C10401" t="str">
            <v>P&amp;O11014</v>
          </cell>
          <cell r="D10401" t="str">
            <v>P&amp;O OS</v>
          </cell>
        </row>
        <row r="10402">
          <cell r="A10402" t="str">
            <v>J0985</v>
          </cell>
          <cell r="C10402" t="str">
            <v>OS911016</v>
          </cell>
          <cell r="D10402" t="str">
            <v>OS95KY</v>
          </cell>
        </row>
        <row r="10403">
          <cell r="A10403" t="str">
            <v>J0986</v>
          </cell>
          <cell r="C10403" t="str">
            <v>OR311016</v>
          </cell>
          <cell r="D10403" t="str">
            <v>OR39LP</v>
          </cell>
        </row>
        <row r="10404">
          <cell r="A10404" t="str">
            <v>J0987</v>
          </cell>
          <cell r="C10404" t="str">
            <v>P&amp;O11018</v>
          </cell>
          <cell r="D10404" t="str">
            <v>P&amp;O OS</v>
          </cell>
        </row>
        <row r="10405">
          <cell r="A10405" t="str">
            <v>J0988</v>
          </cell>
          <cell r="C10405" t="str">
            <v>P&amp;O11018</v>
          </cell>
          <cell r="D10405" t="str">
            <v>P&amp;O-OR</v>
          </cell>
        </row>
        <row r="10406">
          <cell r="A10406" t="str">
            <v>J0989</v>
          </cell>
          <cell r="C10406" t="str">
            <v>P&amp;O11018</v>
          </cell>
          <cell r="D10406" t="str">
            <v>P&amp;O-OS</v>
          </cell>
        </row>
        <row r="10407">
          <cell r="A10407" t="str">
            <v>J0990</v>
          </cell>
          <cell r="C10407" t="str">
            <v>P&amp;O11019</v>
          </cell>
          <cell r="D10407" t="str">
            <v>P&amp;O OR</v>
          </cell>
        </row>
        <row r="10408">
          <cell r="A10408" t="str">
            <v>J0991</v>
          </cell>
          <cell r="C10408" t="str">
            <v>P&amp;O11019</v>
          </cell>
          <cell r="D10408" t="str">
            <v>P&amp;O OS</v>
          </cell>
        </row>
        <row r="10409">
          <cell r="A10409" t="str">
            <v>J0992</v>
          </cell>
          <cell r="C10409" t="str">
            <v>P&amp;O11019</v>
          </cell>
          <cell r="D10409" t="str">
            <v>P&amp;O OS</v>
          </cell>
        </row>
        <row r="10410">
          <cell r="A10410" t="str">
            <v>J0993</v>
          </cell>
          <cell r="C10410" t="str">
            <v>P-&amp;11019</v>
          </cell>
          <cell r="D10410" t="str">
            <v>P &amp; O</v>
          </cell>
        </row>
        <row r="10411">
          <cell r="A10411" t="str">
            <v>J0994</v>
          </cell>
          <cell r="C10411" t="str">
            <v>P-&amp;11019</v>
          </cell>
          <cell r="D10411" t="str">
            <v>P &amp; O</v>
          </cell>
        </row>
        <row r="10412">
          <cell r="A10412" t="str">
            <v>J0995</v>
          </cell>
          <cell r="C10412" t="str">
            <v>P&amp;O11020</v>
          </cell>
          <cell r="D10412" t="str">
            <v>P&amp;O-OR</v>
          </cell>
        </row>
        <row r="10413">
          <cell r="A10413" t="str">
            <v>J0996</v>
          </cell>
          <cell r="C10413" t="str">
            <v>P&amp;O11020</v>
          </cell>
          <cell r="D10413" t="str">
            <v>P&amp;O-OS</v>
          </cell>
        </row>
        <row r="10414">
          <cell r="A10414" t="str">
            <v>J0997</v>
          </cell>
          <cell r="C10414" t="str">
            <v>P&amp;O11020</v>
          </cell>
          <cell r="D10414" t="str">
            <v>P&amp;O OP</v>
          </cell>
        </row>
        <row r="10415">
          <cell r="A10415" t="str">
            <v>J0998</v>
          </cell>
          <cell r="C10415" t="str">
            <v>P&amp;O11020</v>
          </cell>
          <cell r="D10415" t="str">
            <v>P&amp;O -</v>
          </cell>
        </row>
        <row r="10416">
          <cell r="A10416" t="str">
            <v>J0999</v>
          </cell>
          <cell r="C10416" t="str">
            <v>P&amp;O11020</v>
          </cell>
          <cell r="D10416" t="str">
            <v>P&amp;O -</v>
          </cell>
        </row>
        <row r="10417">
          <cell r="A10417" t="str">
            <v>J1000</v>
          </cell>
          <cell r="C10417" t="str">
            <v>OR011021</v>
          </cell>
          <cell r="D10417" t="str">
            <v>OR08KN</v>
          </cell>
        </row>
        <row r="10418">
          <cell r="A10418" t="str">
            <v>J1001</v>
          </cell>
          <cell r="C10418" t="str">
            <v>OS011021</v>
          </cell>
          <cell r="D10418" t="str">
            <v>OS01ST</v>
          </cell>
        </row>
        <row r="10419">
          <cell r="A10419" t="str">
            <v>J1002</v>
          </cell>
          <cell r="C10419" t="str">
            <v>P&amp;O11021</v>
          </cell>
          <cell r="D10419" t="str">
            <v>P&amp;O -</v>
          </cell>
        </row>
        <row r="10420">
          <cell r="A10420" t="str">
            <v>J1003</v>
          </cell>
          <cell r="C10420" t="str">
            <v>P&amp;O11021</v>
          </cell>
          <cell r="D10420" t="str">
            <v>P&amp;O-OR</v>
          </cell>
        </row>
        <row r="10421">
          <cell r="A10421" t="str">
            <v>J1004</v>
          </cell>
          <cell r="C10421" t="str">
            <v>P&amp;O11021</v>
          </cell>
          <cell r="D10421" t="str">
            <v>P&amp;O-OP</v>
          </cell>
        </row>
        <row r="10422">
          <cell r="A10422" t="str">
            <v>J1005</v>
          </cell>
          <cell r="C10422" t="str">
            <v>OP511022</v>
          </cell>
          <cell r="D10422" t="str">
            <v>OP55KJ</v>
          </cell>
        </row>
        <row r="10423">
          <cell r="A10423" t="str">
            <v>J1006</v>
          </cell>
          <cell r="C10423" t="str">
            <v>OS711022</v>
          </cell>
          <cell r="D10423" t="str">
            <v>OS71XB</v>
          </cell>
        </row>
        <row r="10424">
          <cell r="A10424" t="str">
            <v>J1007</v>
          </cell>
          <cell r="C10424" t="str">
            <v>P&amp;O11022</v>
          </cell>
          <cell r="D10424" t="str">
            <v>P&amp;O ON</v>
          </cell>
        </row>
        <row r="10425">
          <cell r="A10425" t="str">
            <v>J1008</v>
          </cell>
          <cell r="C10425" t="str">
            <v>P-&amp;11022</v>
          </cell>
          <cell r="D10425" t="str">
            <v>P &amp; O</v>
          </cell>
        </row>
        <row r="10426">
          <cell r="A10426" t="str">
            <v>J1009</v>
          </cell>
          <cell r="C10426" t="str">
            <v>P-&amp;11022</v>
          </cell>
          <cell r="D10426" t="str">
            <v>P &amp; O</v>
          </cell>
        </row>
        <row r="10427">
          <cell r="A10427" t="str">
            <v>J1010</v>
          </cell>
          <cell r="C10427" t="str">
            <v>P&amp;O11023</v>
          </cell>
          <cell r="D10427" t="str">
            <v>P&amp;O OS</v>
          </cell>
        </row>
        <row r="10428">
          <cell r="A10428" t="str">
            <v>J1011</v>
          </cell>
          <cell r="C10428" t="str">
            <v>P&amp;O11023</v>
          </cell>
          <cell r="D10428" t="str">
            <v>P&amp;O OP</v>
          </cell>
        </row>
        <row r="10429">
          <cell r="A10429" t="str">
            <v>J1012</v>
          </cell>
          <cell r="C10429" t="str">
            <v>ON311025</v>
          </cell>
          <cell r="D10429" t="str">
            <v>ON31PF</v>
          </cell>
        </row>
        <row r="10430">
          <cell r="A10430" t="str">
            <v>J1013</v>
          </cell>
          <cell r="C10430" t="str">
            <v>OR211025</v>
          </cell>
          <cell r="D10430" t="str">
            <v>OR25PG</v>
          </cell>
        </row>
        <row r="10431">
          <cell r="A10431" t="str">
            <v>J1014</v>
          </cell>
          <cell r="C10431" t="str">
            <v>P&amp;O11025</v>
          </cell>
          <cell r="D10431" t="str">
            <v>P&amp;O OP</v>
          </cell>
        </row>
        <row r="10432">
          <cell r="A10432" t="str">
            <v>J1015</v>
          </cell>
          <cell r="C10432" t="str">
            <v>P&amp;O11025</v>
          </cell>
          <cell r="D10432" t="str">
            <v>P&amp;O OS</v>
          </cell>
        </row>
        <row r="10433">
          <cell r="A10433" t="str">
            <v>J1016</v>
          </cell>
          <cell r="C10433" t="str">
            <v>P&amp;O11026</v>
          </cell>
          <cell r="D10433" t="str">
            <v>P&amp;O -</v>
          </cell>
        </row>
        <row r="10434">
          <cell r="A10434" t="str">
            <v>J1017</v>
          </cell>
          <cell r="C10434" t="str">
            <v>P&amp;O11026</v>
          </cell>
          <cell r="D10434" t="str">
            <v>P&amp;O -</v>
          </cell>
        </row>
        <row r="10435">
          <cell r="A10435" t="str">
            <v>J1018</v>
          </cell>
          <cell r="C10435" t="str">
            <v>P-&amp;11026</v>
          </cell>
          <cell r="D10435" t="str">
            <v>P &amp; O</v>
          </cell>
        </row>
        <row r="10436">
          <cell r="A10436" t="str">
            <v>J1019</v>
          </cell>
          <cell r="C10436" t="str">
            <v>P-&amp;11026</v>
          </cell>
          <cell r="D10436" t="str">
            <v>P &amp; O</v>
          </cell>
        </row>
        <row r="10437">
          <cell r="A10437" t="str">
            <v>J1020</v>
          </cell>
          <cell r="C10437" t="str">
            <v>OP111026</v>
          </cell>
          <cell r="D10437" t="str">
            <v>OP14ZN</v>
          </cell>
        </row>
        <row r="10438">
          <cell r="A10438" t="str">
            <v>J1021</v>
          </cell>
          <cell r="C10438" t="str">
            <v>OS311026</v>
          </cell>
          <cell r="D10438" t="str">
            <v>OS31KY</v>
          </cell>
        </row>
        <row r="10439">
          <cell r="A10439" t="str">
            <v>J1022</v>
          </cell>
          <cell r="C10439" t="str">
            <v>P&amp;O11027</v>
          </cell>
          <cell r="D10439" t="str">
            <v>P&amp;O -</v>
          </cell>
        </row>
        <row r="10440">
          <cell r="A10440" t="str">
            <v>J1023</v>
          </cell>
          <cell r="C10440" t="str">
            <v>P&amp;O11027</v>
          </cell>
          <cell r="D10440" t="str">
            <v>P&amp;O -</v>
          </cell>
        </row>
        <row r="10441">
          <cell r="A10441" t="str">
            <v>J1024</v>
          </cell>
          <cell r="C10441" t="str">
            <v>P&amp;O11027</v>
          </cell>
          <cell r="D10441" t="str">
            <v>P&amp;O -</v>
          </cell>
        </row>
        <row r="10442">
          <cell r="A10442" t="str">
            <v>J1026</v>
          </cell>
          <cell r="C10442" t="str">
            <v>P&amp;O11027</v>
          </cell>
          <cell r="D10442" t="str">
            <v>P&amp;O -</v>
          </cell>
        </row>
        <row r="10443">
          <cell r="A10443" t="str">
            <v>J1027</v>
          </cell>
          <cell r="C10443" t="str">
            <v>OS911027</v>
          </cell>
          <cell r="D10443" t="str">
            <v>OS99SR</v>
          </cell>
        </row>
        <row r="10444">
          <cell r="A10444" t="str">
            <v>J1028</v>
          </cell>
          <cell r="C10444" t="str">
            <v>OS011027</v>
          </cell>
          <cell r="D10444" t="str">
            <v>OS07ST</v>
          </cell>
        </row>
        <row r="10445">
          <cell r="A10445" t="str">
            <v>J1029</v>
          </cell>
          <cell r="C10445" t="str">
            <v>P&amp;O11028</v>
          </cell>
          <cell r="D10445" t="str">
            <v>P&amp;O -</v>
          </cell>
        </row>
        <row r="10446">
          <cell r="A10446" t="str">
            <v>J1030</v>
          </cell>
          <cell r="C10446" t="str">
            <v>P&amp;O11028</v>
          </cell>
          <cell r="D10446" t="str">
            <v>P&amp;O -</v>
          </cell>
        </row>
        <row r="10447">
          <cell r="A10447" t="str">
            <v>J1031</v>
          </cell>
          <cell r="C10447" t="str">
            <v>OS911028</v>
          </cell>
          <cell r="D10447" t="str">
            <v>OS96KY</v>
          </cell>
        </row>
        <row r="10448">
          <cell r="A10448" t="str">
            <v>J1032</v>
          </cell>
          <cell r="C10448" t="str">
            <v>OS911028</v>
          </cell>
          <cell r="D10448" t="str">
            <v>OS98VN</v>
          </cell>
        </row>
        <row r="10449">
          <cell r="A10449" t="str">
            <v>J1033</v>
          </cell>
          <cell r="C10449" t="str">
            <v>P&amp;O11028</v>
          </cell>
          <cell r="D10449" t="str">
            <v>P&amp;O ON</v>
          </cell>
        </row>
        <row r="10450">
          <cell r="A10450" t="str">
            <v>J1034</v>
          </cell>
          <cell r="C10450" t="str">
            <v>P&amp;O11028</v>
          </cell>
          <cell r="D10450" t="str">
            <v>P&amp;O OS</v>
          </cell>
        </row>
        <row r="10451">
          <cell r="A10451" t="str">
            <v>J1035</v>
          </cell>
          <cell r="C10451" t="str">
            <v>P&amp;O11029</v>
          </cell>
          <cell r="D10451" t="str">
            <v>P&amp;O -</v>
          </cell>
        </row>
        <row r="10452">
          <cell r="A10452" t="str">
            <v>J1036</v>
          </cell>
          <cell r="C10452" t="str">
            <v>P&amp;011029</v>
          </cell>
          <cell r="D10452" t="str">
            <v>P&amp;0 -</v>
          </cell>
        </row>
        <row r="10453">
          <cell r="A10453" t="str">
            <v>J1037</v>
          </cell>
          <cell r="C10453" t="str">
            <v>OS111029</v>
          </cell>
          <cell r="D10453" t="str">
            <v>OS13VH</v>
          </cell>
        </row>
        <row r="10454">
          <cell r="A10454" t="str">
            <v>J1038</v>
          </cell>
          <cell r="C10454" t="str">
            <v>OS111029</v>
          </cell>
          <cell r="D10454" t="str">
            <v>OS14VH</v>
          </cell>
        </row>
        <row r="10455">
          <cell r="A10455" t="str">
            <v>J1039</v>
          </cell>
          <cell r="C10455" t="str">
            <v>P&amp;O11029</v>
          </cell>
          <cell r="D10455" t="str">
            <v>P&amp;O OS</v>
          </cell>
        </row>
        <row r="10456">
          <cell r="A10456" t="str">
            <v>J1040</v>
          </cell>
          <cell r="C10456" t="str">
            <v>P&amp;O11029</v>
          </cell>
          <cell r="D10456" t="str">
            <v>P&amp;O OS</v>
          </cell>
        </row>
        <row r="10457">
          <cell r="A10457" t="str">
            <v>J1041</v>
          </cell>
          <cell r="C10457" t="str">
            <v>P&amp;O11030</v>
          </cell>
          <cell r="D10457" t="str">
            <v>P&amp;O -</v>
          </cell>
        </row>
        <row r="10458">
          <cell r="A10458" t="str">
            <v>J1042</v>
          </cell>
          <cell r="C10458" t="str">
            <v>P&amp;O11030</v>
          </cell>
          <cell r="D10458" t="str">
            <v>P&amp;O -</v>
          </cell>
        </row>
        <row r="10459">
          <cell r="A10459" t="str">
            <v>J1043</v>
          </cell>
          <cell r="C10459" t="str">
            <v>P&amp;O11102</v>
          </cell>
          <cell r="D10459" t="str">
            <v>P&amp;O OS</v>
          </cell>
        </row>
        <row r="10460">
          <cell r="A10460" t="str">
            <v>J1044</v>
          </cell>
          <cell r="C10460" t="str">
            <v>P&amp;O11102</v>
          </cell>
          <cell r="D10460" t="str">
            <v>P&amp;O OS</v>
          </cell>
        </row>
        <row r="10461">
          <cell r="A10461" t="str">
            <v>J1045</v>
          </cell>
          <cell r="C10461" t="str">
            <v>P&amp;O11102</v>
          </cell>
          <cell r="D10461" t="str">
            <v>P&amp;O OS</v>
          </cell>
        </row>
        <row r="10462">
          <cell r="A10462" t="str">
            <v>J1046</v>
          </cell>
          <cell r="C10462" t="str">
            <v>P&amp;O11102</v>
          </cell>
          <cell r="D10462" t="str">
            <v>P&amp;O OS</v>
          </cell>
        </row>
        <row r="10463">
          <cell r="A10463" t="str">
            <v>J1047</v>
          </cell>
          <cell r="C10463" t="str">
            <v>P&amp;O11103</v>
          </cell>
          <cell r="D10463" t="str">
            <v>P&amp;O OS</v>
          </cell>
        </row>
        <row r="10464">
          <cell r="A10464" t="str">
            <v>J1048</v>
          </cell>
          <cell r="C10464" t="str">
            <v>P-&amp;11103</v>
          </cell>
          <cell r="D10464" t="str">
            <v>P &amp; O</v>
          </cell>
        </row>
        <row r="10465">
          <cell r="A10465" t="str">
            <v>J1049</v>
          </cell>
          <cell r="C10465" t="str">
            <v>OS011103</v>
          </cell>
          <cell r="D10465" t="str">
            <v>OS02ST</v>
          </cell>
        </row>
        <row r="10466">
          <cell r="A10466" t="str">
            <v>J1050</v>
          </cell>
          <cell r="C10466" t="str">
            <v>OS311103</v>
          </cell>
          <cell r="D10466" t="str">
            <v>OS36VR</v>
          </cell>
        </row>
        <row r="10467">
          <cell r="A10467" t="str">
            <v>J1051</v>
          </cell>
          <cell r="C10467" t="str">
            <v>P&amp;O11103</v>
          </cell>
          <cell r="D10467" t="str">
            <v>P&amp;O OS</v>
          </cell>
        </row>
        <row r="10468">
          <cell r="A10468" t="str">
            <v>J1052</v>
          </cell>
          <cell r="C10468" t="str">
            <v>P&amp;O11103</v>
          </cell>
          <cell r="D10468" t="str">
            <v>P&amp;O OS</v>
          </cell>
        </row>
        <row r="10469">
          <cell r="A10469" t="str">
            <v>J1053</v>
          </cell>
          <cell r="C10469" t="str">
            <v>P&amp;O11104</v>
          </cell>
          <cell r="D10469" t="str">
            <v>P&amp;O-OS</v>
          </cell>
        </row>
        <row r="10470">
          <cell r="A10470" t="str">
            <v>J1054</v>
          </cell>
          <cell r="C10470" t="str">
            <v>P&amp;O11104</v>
          </cell>
          <cell r="D10470" t="str">
            <v>P&amp;O-OR</v>
          </cell>
        </row>
        <row r="10471">
          <cell r="A10471" t="str">
            <v>J1055</v>
          </cell>
          <cell r="C10471" t="str">
            <v>P&amp;O11104</v>
          </cell>
          <cell r="D10471" t="str">
            <v>P&amp;O OR</v>
          </cell>
        </row>
        <row r="10472">
          <cell r="A10472" t="str">
            <v>J1056</v>
          </cell>
          <cell r="C10472" t="str">
            <v>P&amp;O11104</v>
          </cell>
          <cell r="D10472" t="str">
            <v>P&amp;O -</v>
          </cell>
        </row>
        <row r="10473">
          <cell r="A10473" t="str">
            <v>J1057</v>
          </cell>
          <cell r="C10473" t="str">
            <v>P&amp;O11104</v>
          </cell>
          <cell r="D10473" t="str">
            <v>P&amp;O -</v>
          </cell>
        </row>
        <row r="10474">
          <cell r="A10474" t="str">
            <v>J1058</v>
          </cell>
          <cell r="C10474" t="str">
            <v>P&amp;O11104</v>
          </cell>
          <cell r="D10474" t="str">
            <v>P&amp;O -</v>
          </cell>
        </row>
        <row r="10475">
          <cell r="A10475" t="str">
            <v>J1059</v>
          </cell>
          <cell r="C10475" t="str">
            <v>P&amp;O11105</v>
          </cell>
          <cell r="D10475" t="str">
            <v>P&amp;O-OS</v>
          </cell>
        </row>
        <row r="10476">
          <cell r="A10476" t="str">
            <v>J1060</v>
          </cell>
          <cell r="C10476" t="str">
            <v>P&amp;O11105</v>
          </cell>
          <cell r="D10476" t="str">
            <v>P&amp;O-OS</v>
          </cell>
        </row>
        <row r="10477">
          <cell r="A10477" t="str">
            <v>J1061</v>
          </cell>
          <cell r="C10477" t="str">
            <v>P&amp;O11105</v>
          </cell>
          <cell r="D10477" t="str">
            <v>P&amp;O-OS</v>
          </cell>
        </row>
        <row r="10478">
          <cell r="A10478" t="str">
            <v>J1062</v>
          </cell>
          <cell r="C10478" t="str">
            <v>OR011105</v>
          </cell>
          <cell r="D10478" t="str">
            <v>OR07KN</v>
          </cell>
        </row>
        <row r="10479">
          <cell r="A10479" t="str">
            <v>J1063</v>
          </cell>
          <cell r="C10479" t="str">
            <v>OS911105</v>
          </cell>
          <cell r="D10479" t="str">
            <v>OS95KY</v>
          </cell>
        </row>
        <row r="10480">
          <cell r="A10480" t="str">
            <v>J1064</v>
          </cell>
          <cell r="C10480" t="str">
            <v>OR311105</v>
          </cell>
          <cell r="D10480" t="str">
            <v>OR39LP</v>
          </cell>
        </row>
        <row r="10481">
          <cell r="A10481" t="str">
            <v>J1065</v>
          </cell>
          <cell r="C10481" t="str">
            <v>P&amp;O11106</v>
          </cell>
          <cell r="D10481" t="str">
            <v>P&amp;O -</v>
          </cell>
        </row>
        <row r="10482">
          <cell r="A10482" t="str">
            <v>J1066</v>
          </cell>
          <cell r="C10482" t="str">
            <v>P&amp;O11106</v>
          </cell>
          <cell r="D10482" t="str">
            <v>P&amp;O -</v>
          </cell>
        </row>
        <row r="10483">
          <cell r="A10483" t="str">
            <v>J1067</v>
          </cell>
          <cell r="C10483" t="str">
            <v>P&amp;O11108</v>
          </cell>
          <cell r="D10483" t="str">
            <v>P&amp;O -</v>
          </cell>
        </row>
        <row r="10484">
          <cell r="A10484" t="str">
            <v>J1068</v>
          </cell>
          <cell r="C10484" t="str">
            <v>P&amp;O11108</v>
          </cell>
          <cell r="D10484" t="str">
            <v>P&amp;O -</v>
          </cell>
        </row>
        <row r="10485">
          <cell r="A10485" t="str">
            <v>J1069</v>
          </cell>
          <cell r="C10485" t="str">
            <v>P-&amp;11108</v>
          </cell>
          <cell r="D10485" t="str">
            <v>P &amp; O</v>
          </cell>
        </row>
        <row r="10486">
          <cell r="A10486" t="str">
            <v>J1070</v>
          </cell>
          <cell r="C10486" t="str">
            <v>P-&amp;11108</v>
          </cell>
          <cell r="D10486" t="str">
            <v>P &amp; O</v>
          </cell>
        </row>
        <row r="10487">
          <cell r="A10487" t="str">
            <v>J1071</v>
          </cell>
          <cell r="C10487" t="str">
            <v>OS011109</v>
          </cell>
          <cell r="D10487" t="str">
            <v>OS04ST</v>
          </cell>
        </row>
        <row r="10488">
          <cell r="A10488" t="str">
            <v>J1072</v>
          </cell>
          <cell r="C10488" t="str">
            <v>OP211109</v>
          </cell>
          <cell r="D10488" t="str">
            <v>OP25ZN</v>
          </cell>
        </row>
        <row r="10489">
          <cell r="A10489" t="str">
            <v>J1073</v>
          </cell>
          <cell r="C10489" t="str">
            <v>P&amp;O11109</v>
          </cell>
          <cell r="D10489" t="str">
            <v>P&amp;O OS</v>
          </cell>
        </row>
        <row r="10490">
          <cell r="A10490" t="str">
            <v>J1074</v>
          </cell>
          <cell r="C10490" t="str">
            <v>P&amp;O11109</v>
          </cell>
          <cell r="D10490" t="str">
            <v>P&amp;O -</v>
          </cell>
        </row>
        <row r="10491">
          <cell r="A10491" t="str">
            <v>J1075</v>
          </cell>
          <cell r="C10491" t="str">
            <v>P&amp;O11109</v>
          </cell>
          <cell r="D10491" t="str">
            <v>P&amp;O -</v>
          </cell>
        </row>
        <row r="10492">
          <cell r="A10492" t="str">
            <v>J1076</v>
          </cell>
          <cell r="C10492" t="str">
            <v>P&amp;O11110</v>
          </cell>
          <cell r="D10492" t="str">
            <v>P&amp;O OS</v>
          </cell>
        </row>
        <row r="10493">
          <cell r="A10493" t="str">
            <v>J1077</v>
          </cell>
          <cell r="C10493" t="str">
            <v>P&amp;O11110</v>
          </cell>
          <cell r="D10493" t="str">
            <v>P&amp;O OS</v>
          </cell>
        </row>
        <row r="10494">
          <cell r="A10494" t="str">
            <v>J1078</v>
          </cell>
          <cell r="C10494" t="str">
            <v>P&amp;O11110</v>
          </cell>
          <cell r="D10494" t="str">
            <v>P&amp;O -</v>
          </cell>
        </row>
        <row r="10495">
          <cell r="A10495" t="str">
            <v>J1079</v>
          </cell>
          <cell r="C10495" t="str">
            <v>OR411110</v>
          </cell>
          <cell r="D10495" t="str">
            <v>OR41LP</v>
          </cell>
        </row>
        <row r="10496">
          <cell r="A10496" t="str">
            <v>J1080</v>
          </cell>
          <cell r="C10496" t="str">
            <v>OR511110</v>
          </cell>
          <cell r="D10496" t="str">
            <v>OR53KZ</v>
          </cell>
        </row>
        <row r="10497">
          <cell r="A10497" t="str">
            <v>J1081</v>
          </cell>
          <cell r="C10497" t="str">
            <v>P&amp;O11111</v>
          </cell>
          <cell r="D10497" t="str">
            <v>P&amp;O OP</v>
          </cell>
        </row>
        <row r="10498">
          <cell r="A10498" t="str">
            <v>J1082</v>
          </cell>
          <cell r="C10498" t="str">
            <v>P&amp;O11111</v>
          </cell>
          <cell r="D10498" t="str">
            <v>P&amp;O OP</v>
          </cell>
        </row>
        <row r="10499">
          <cell r="A10499" t="str">
            <v>J1083</v>
          </cell>
          <cell r="C10499" t="str">
            <v>P&amp;O11112</v>
          </cell>
          <cell r="D10499" t="str">
            <v>P&amp;O OS</v>
          </cell>
        </row>
        <row r="10500">
          <cell r="A10500" t="str">
            <v>J1084</v>
          </cell>
          <cell r="C10500" t="str">
            <v>OS011112</v>
          </cell>
          <cell r="D10500" t="str">
            <v>OS08ST</v>
          </cell>
        </row>
        <row r="10501">
          <cell r="A10501" t="str">
            <v>J1085</v>
          </cell>
          <cell r="C10501" t="str">
            <v>OS411112</v>
          </cell>
          <cell r="D10501" t="str">
            <v>OS44XT</v>
          </cell>
        </row>
        <row r="10502">
          <cell r="A10502" t="str">
            <v>J1086</v>
          </cell>
          <cell r="C10502" t="str">
            <v>P&amp;O11113</v>
          </cell>
          <cell r="D10502" t="str">
            <v>P&amp;O-OP</v>
          </cell>
        </row>
        <row r="10503">
          <cell r="A10503" t="str">
            <v>J1087</v>
          </cell>
          <cell r="C10503" t="str">
            <v>P&amp;O11113</v>
          </cell>
          <cell r="D10503" t="str">
            <v>P&amp;O-OP</v>
          </cell>
        </row>
        <row r="10504">
          <cell r="A10504" t="str">
            <v>J1088</v>
          </cell>
          <cell r="C10504" t="str">
            <v>P&amp;O11115</v>
          </cell>
          <cell r="D10504" t="str">
            <v>P&amp;O -</v>
          </cell>
        </row>
        <row r="10505">
          <cell r="A10505" t="str">
            <v>J1089</v>
          </cell>
          <cell r="C10505" t="str">
            <v>P&amp;O11115</v>
          </cell>
          <cell r="D10505" t="str">
            <v>P&amp;O OS</v>
          </cell>
        </row>
        <row r="10506">
          <cell r="A10506" t="str">
            <v>J1090</v>
          </cell>
          <cell r="C10506" t="str">
            <v>P&amp;O11115</v>
          </cell>
          <cell r="D10506" t="str">
            <v>P&amp;O OS</v>
          </cell>
        </row>
        <row r="10507">
          <cell r="A10507" t="str">
            <v>J1091</v>
          </cell>
          <cell r="C10507" t="str">
            <v>P&amp;O11116</v>
          </cell>
          <cell r="D10507" t="str">
            <v>P&amp;O -</v>
          </cell>
        </row>
        <row r="10508">
          <cell r="A10508" t="str">
            <v>J1092</v>
          </cell>
          <cell r="C10508" t="str">
            <v>P&amp;O11116</v>
          </cell>
          <cell r="D10508" t="str">
            <v>P&amp;O -</v>
          </cell>
        </row>
        <row r="10509">
          <cell r="A10509" t="str">
            <v>J1093</v>
          </cell>
          <cell r="C10509" t="str">
            <v>OS311116</v>
          </cell>
          <cell r="D10509" t="str">
            <v>OS31KY</v>
          </cell>
        </row>
        <row r="10510">
          <cell r="A10510" t="str">
            <v>J1094</v>
          </cell>
          <cell r="C10510" t="str">
            <v>OS111116</v>
          </cell>
          <cell r="D10510" t="str">
            <v>OS12VH</v>
          </cell>
        </row>
        <row r="10511">
          <cell r="A10511" t="str">
            <v>J1095</v>
          </cell>
          <cell r="C10511" t="str">
            <v>OS911116</v>
          </cell>
          <cell r="D10511" t="str">
            <v>OS99SR</v>
          </cell>
        </row>
        <row r="10512">
          <cell r="A10512" t="str">
            <v>J1096</v>
          </cell>
          <cell r="C10512" t="str">
            <v>P&amp;O11123</v>
          </cell>
          <cell r="D10512" t="str">
            <v>P&amp;O-OS</v>
          </cell>
        </row>
        <row r="10513">
          <cell r="A10513" t="str">
            <v>J1097</v>
          </cell>
          <cell r="C10513" t="str">
            <v>P&amp;O11117</v>
          </cell>
          <cell r="D10513" t="str">
            <v>P&amp;O-OS</v>
          </cell>
        </row>
        <row r="10514">
          <cell r="A10514" t="str">
            <v>J1098</v>
          </cell>
          <cell r="C10514" t="str">
            <v>P&amp;O11117</v>
          </cell>
          <cell r="D10514" t="str">
            <v>P&amp;O-OS</v>
          </cell>
        </row>
        <row r="10515">
          <cell r="A10515" t="str">
            <v>J1099</v>
          </cell>
          <cell r="C10515" t="str">
            <v>P&amp;O11117</v>
          </cell>
          <cell r="D10515" t="str">
            <v>P&amp;O OS</v>
          </cell>
        </row>
        <row r="10516">
          <cell r="A10516" t="str">
            <v>J1100</v>
          </cell>
          <cell r="C10516" t="str">
            <v>ON211117</v>
          </cell>
          <cell r="D10516" t="str">
            <v>ON27FX</v>
          </cell>
        </row>
        <row r="10517">
          <cell r="A10517" t="str">
            <v>J1101</v>
          </cell>
          <cell r="C10517" t="str">
            <v>P&amp;O11117</v>
          </cell>
          <cell r="D10517" t="str">
            <v>P&amp;O-OS</v>
          </cell>
        </row>
        <row r="10518">
          <cell r="A10518" t="str">
            <v>J1102</v>
          </cell>
          <cell r="C10518" t="str">
            <v>P&amp;O11118</v>
          </cell>
          <cell r="D10518" t="str">
            <v>P&amp;O TI</v>
          </cell>
        </row>
        <row r="10519">
          <cell r="A10519" t="str">
            <v>J1103</v>
          </cell>
          <cell r="C10519" t="str">
            <v>OS311118</v>
          </cell>
          <cell r="D10519" t="str">
            <v>OS34VR</v>
          </cell>
        </row>
        <row r="10520">
          <cell r="A10520" t="str">
            <v>J1104</v>
          </cell>
          <cell r="C10520" t="str">
            <v>OS211118</v>
          </cell>
          <cell r="D10520" t="str">
            <v>OS20SY</v>
          </cell>
        </row>
        <row r="10521">
          <cell r="A10521" t="str">
            <v>J1105</v>
          </cell>
          <cell r="C10521" t="str">
            <v>OS011118</v>
          </cell>
          <cell r="D10521" t="str">
            <v>OS05VP</v>
          </cell>
        </row>
        <row r="10522">
          <cell r="A10522" t="str">
            <v>J1106</v>
          </cell>
          <cell r="C10522" t="str">
            <v>P&amp;O11119</v>
          </cell>
          <cell r="D10522" t="str">
            <v>P&amp;O OS</v>
          </cell>
        </row>
        <row r="10523">
          <cell r="A10523" t="str">
            <v>J1107</v>
          </cell>
          <cell r="C10523" t="str">
            <v>P&amp;O11119</v>
          </cell>
          <cell r="D10523" t="str">
            <v>P&amp;O OS</v>
          </cell>
        </row>
        <row r="10524">
          <cell r="A10524" t="str">
            <v>J1108</v>
          </cell>
          <cell r="C10524" t="str">
            <v>P-&amp;11119</v>
          </cell>
          <cell r="D10524" t="str">
            <v>P &amp; O</v>
          </cell>
        </row>
        <row r="10525">
          <cell r="A10525" t="str">
            <v>J1109</v>
          </cell>
          <cell r="C10525" t="str">
            <v>OS011119</v>
          </cell>
          <cell r="D10525" t="str">
            <v>OS02VP</v>
          </cell>
        </row>
        <row r="10526">
          <cell r="A10526" t="str">
            <v>J1110</v>
          </cell>
          <cell r="C10526" t="str">
            <v>OS711119</v>
          </cell>
          <cell r="D10526" t="str">
            <v>OS71XB</v>
          </cell>
        </row>
        <row r="10527">
          <cell r="A10527" t="str">
            <v>J1111</v>
          </cell>
          <cell r="C10527" t="str">
            <v>P&amp;O11120</v>
          </cell>
          <cell r="D10527" t="str">
            <v>P&amp;O -</v>
          </cell>
        </row>
        <row r="10528">
          <cell r="A10528" t="str">
            <v>J1112</v>
          </cell>
          <cell r="C10528" t="str">
            <v>P&amp;O11120</v>
          </cell>
          <cell r="D10528" t="str">
            <v>P&amp;O -</v>
          </cell>
        </row>
        <row r="10529">
          <cell r="A10529" t="str">
            <v>J1113</v>
          </cell>
          <cell r="C10529" t="str">
            <v>P&amp;O11122</v>
          </cell>
          <cell r="D10529" t="str">
            <v>P&amp;O OR</v>
          </cell>
        </row>
        <row r="10530">
          <cell r="A10530" t="str">
            <v>J1114</v>
          </cell>
          <cell r="C10530" t="str">
            <v>P&amp;O11122</v>
          </cell>
          <cell r="D10530" t="str">
            <v>P&amp;O-OS</v>
          </cell>
        </row>
        <row r="10531">
          <cell r="A10531" t="str">
            <v>J1115</v>
          </cell>
          <cell r="C10531" t="str">
            <v>P&amp;O11122</v>
          </cell>
          <cell r="D10531" t="str">
            <v>P&amp;O-OS</v>
          </cell>
        </row>
        <row r="10532">
          <cell r="A10532" t="str">
            <v>J1116</v>
          </cell>
          <cell r="C10532" t="str">
            <v>PRI11122</v>
          </cell>
          <cell r="D10532" t="str">
            <v>PRIORI</v>
          </cell>
        </row>
        <row r="10533">
          <cell r="A10533" t="str">
            <v>J1117</v>
          </cell>
          <cell r="C10533" t="str">
            <v>P&amp;O11123</v>
          </cell>
          <cell r="D10533" t="str">
            <v>P&amp;O -</v>
          </cell>
        </row>
        <row r="10534">
          <cell r="A10534" t="str">
            <v>J1118</v>
          </cell>
          <cell r="C10534" t="str">
            <v>P&amp;O11123</v>
          </cell>
          <cell r="D10534" t="str">
            <v>P&amp;O -</v>
          </cell>
        </row>
        <row r="10535">
          <cell r="A10535" t="str">
            <v>J1119</v>
          </cell>
          <cell r="C10535" t="str">
            <v>OS111123</v>
          </cell>
          <cell r="D10535" t="str">
            <v>OS15LB</v>
          </cell>
        </row>
        <row r="10536">
          <cell r="A10536" t="str">
            <v>J1120</v>
          </cell>
          <cell r="C10536" t="str">
            <v>P&amp;O11123</v>
          </cell>
          <cell r="D10536" t="str">
            <v>P&amp;O-OP</v>
          </cell>
        </row>
        <row r="10537">
          <cell r="A10537" t="str">
            <v>J1121</v>
          </cell>
          <cell r="C10537" t="str">
            <v>P&amp;O11123</v>
          </cell>
          <cell r="D10537" t="str">
            <v>P&amp;O-OP</v>
          </cell>
        </row>
        <row r="10538">
          <cell r="A10538" t="str">
            <v>J1122</v>
          </cell>
          <cell r="C10538" t="str">
            <v>OS911124</v>
          </cell>
          <cell r="D10538" t="str">
            <v>OS95SR</v>
          </cell>
        </row>
        <row r="10539">
          <cell r="A10539" t="str">
            <v>J1123</v>
          </cell>
          <cell r="C10539" t="str">
            <v>OS011124</v>
          </cell>
          <cell r="D10539" t="str">
            <v>OS01ST</v>
          </cell>
        </row>
        <row r="10540">
          <cell r="A10540" t="str">
            <v>J1124</v>
          </cell>
          <cell r="C10540" t="str">
            <v>ON311124</v>
          </cell>
          <cell r="D10540" t="str">
            <v>ON31PF</v>
          </cell>
        </row>
        <row r="10541">
          <cell r="A10541" t="str">
            <v>J1125</v>
          </cell>
          <cell r="C10541" t="str">
            <v>P&amp;O11124</v>
          </cell>
          <cell r="D10541" t="str">
            <v>P&amp;O ON</v>
          </cell>
        </row>
        <row r="10542">
          <cell r="A10542" t="str">
            <v>J1126</v>
          </cell>
          <cell r="C10542" t="str">
            <v>P&amp;O11124</v>
          </cell>
          <cell r="D10542" t="str">
            <v>P&amp;O OS</v>
          </cell>
        </row>
        <row r="10543">
          <cell r="A10543" t="str">
            <v>J1127</v>
          </cell>
          <cell r="C10543" t="str">
            <v>P&amp;O11125</v>
          </cell>
          <cell r="D10543" t="str">
            <v>P&amp;O OP</v>
          </cell>
        </row>
        <row r="10544">
          <cell r="A10544" t="str">
            <v>J1128</v>
          </cell>
          <cell r="C10544" t="str">
            <v>P-&amp;11125</v>
          </cell>
          <cell r="D10544" t="str">
            <v>P &amp; O</v>
          </cell>
        </row>
        <row r="10545">
          <cell r="A10545" t="str">
            <v>J1129</v>
          </cell>
          <cell r="C10545" t="str">
            <v>P&amp;O11125</v>
          </cell>
          <cell r="D10545" t="str">
            <v>P&amp;O OR</v>
          </cell>
        </row>
        <row r="10546">
          <cell r="A10546" t="str">
            <v>J1130</v>
          </cell>
          <cell r="C10546" t="str">
            <v>P&amp;O11125</v>
          </cell>
          <cell r="D10546" t="str">
            <v>P&amp;O-OS</v>
          </cell>
        </row>
        <row r="10547">
          <cell r="A10547" t="str">
            <v>J1131</v>
          </cell>
          <cell r="C10547" t="str">
            <v>P&amp;O11125</v>
          </cell>
          <cell r="D10547" t="str">
            <v>P&amp;O-OS</v>
          </cell>
        </row>
        <row r="10548">
          <cell r="A10548" t="str">
            <v>J1132</v>
          </cell>
          <cell r="C10548" t="str">
            <v>P-&amp;11126</v>
          </cell>
          <cell r="D10548" t="str">
            <v>P &amp; O</v>
          </cell>
        </row>
        <row r="10549">
          <cell r="A10549" t="str">
            <v>J1133</v>
          </cell>
          <cell r="C10549" t="str">
            <v>P-&amp;11126</v>
          </cell>
          <cell r="D10549" t="str">
            <v>P &amp; O</v>
          </cell>
        </row>
        <row r="10550">
          <cell r="A10550" t="str">
            <v>J1134</v>
          </cell>
          <cell r="C10550" t="str">
            <v>P&amp;O11126</v>
          </cell>
          <cell r="D10550" t="str">
            <v>P&amp;O OS</v>
          </cell>
        </row>
        <row r="10551">
          <cell r="A10551" t="str">
            <v>J1135</v>
          </cell>
          <cell r="C10551" t="str">
            <v>P&amp;O11126</v>
          </cell>
          <cell r="D10551" t="str">
            <v>P&amp;O OS</v>
          </cell>
        </row>
        <row r="10552">
          <cell r="A10552" t="str">
            <v>J1136</v>
          </cell>
          <cell r="C10552" t="str">
            <v>P&amp;O11126</v>
          </cell>
          <cell r="D10552" t="str">
            <v>P&amp;O -</v>
          </cell>
        </row>
        <row r="10553">
          <cell r="A10553" t="str">
            <v>J1137</v>
          </cell>
          <cell r="C10553" t="str">
            <v>P&amp;O11127</v>
          </cell>
          <cell r="D10553" t="str">
            <v>P&amp;O -</v>
          </cell>
        </row>
        <row r="10554">
          <cell r="A10554" t="str">
            <v>J1138</v>
          </cell>
          <cell r="C10554" t="str">
            <v>P&amp;O11127</v>
          </cell>
          <cell r="D10554" t="str">
            <v>P&amp;O -</v>
          </cell>
        </row>
        <row r="10555">
          <cell r="A10555" t="str">
            <v>J1139</v>
          </cell>
          <cell r="C10555" t="str">
            <v>P&amp;O11129</v>
          </cell>
          <cell r="D10555" t="str">
            <v>P&amp;O -</v>
          </cell>
        </row>
        <row r="10556">
          <cell r="A10556" t="str">
            <v>J1140</v>
          </cell>
          <cell r="C10556" t="str">
            <v>OS011129</v>
          </cell>
          <cell r="D10556" t="str">
            <v>OS03ST</v>
          </cell>
        </row>
        <row r="10557">
          <cell r="A10557" t="str">
            <v>J1142</v>
          </cell>
          <cell r="C10557" t="str">
            <v>P&amp;O11130</v>
          </cell>
          <cell r="D10557" t="str">
            <v>P&amp;O OS</v>
          </cell>
        </row>
        <row r="10558">
          <cell r="A10558" t="str">
            <v>J1143</v>
          </cell>
          <cell r="C10558" t="str">
            <v>P&amp;O11130</v>
          </cell>
          <cell r="D10558" t="str">
            <v>P&amp;O OS</v>
          </cell>
        </row>
        <row r="10559">
          <cell r="A10559" t="str">
            <v>J1144</v>
          </cell>
          <cell r="C10559" t="str">
            <v>P&amp;O11130</v>
          </cell>
          <cell r="D10559" t="str">
            <v>P&amp;O OS</v>
          </cell>
        </row>
        <row r="10560">
          <cell r="A10560" t="str">
            <v>J1145</v>
          </cell>
          <cell r="C10560" t="str">
            <v>P&amp;O11130</v>
          </cell>
          <cell r="D10560" t="str">
            <v>P&amp;O-OS</v>
          </cell>
        </row>
        <row r="10561">
          <cell r="A10561" t="str">
            <v>J1146</v>
          </cell>
          <cell r="C10561" t="str">
            <v>P&amp;O11130</v>
          </cell>
          <cell r="D10561" t="str">
            <v>P&amp;O-OS</v>
          </cell>
        </row>
        <row r="10562">
          <cell r="A10562" t="str">
            <v>J1147</v>
          </cell>
          <cell r="C10562" t="str">
            <v>P&amp;O11201</v>
          </cell>
          <cell r="D10562" t="str">
            <v>P&amp;O OS</v>
          </cell>
        </row>
        <row r="10563">
          <cell r="A10563" t="str">
            <v>J1148</v>
          </cell>
          <cell r="C10563" t="str">
            <v>P&amp;O11201</v>
          </cell>
          <cell r="D10563" t="str">
            <v>P&amp;O OS</v>
          </cell>
        </row>
        <row r="10564">
          <cell r="A10564" t="str">
            <v>J1149</v>
          </cell>
          <cell r="C10564" t="str">
            <v>P&amp;O11201</v>
          </cell>
          <cell r="D10564" t="str">
            <v>P&amp;O OS</v>
          </cell>
        </row>
        <row r="10565">
          <cell r="A10565" t="str">
            <v>J1150</v>
          </cell>
          <cell r="C10565" t="str">
            <v>P&amp;O11201</v>
          </cell>
          <cell r="D10565" t="str">
            <v>P&amp;O -</v>
          </cell>
        </row>
        <row r="10566">
          <cell r="A10566" t="str">
            <v>J1151</v>
          </cell>
          <cell r="C10566" t="str">
            <v>P&amp;O11201</v>
          </cell>
          <cell r="D10566" t="str">
            <v>P&amp;O -</v>
          </cell>
        </row>
        <row r="10567">
          <cell r="A10567" t="str">
            <v>J1152</v>
          </cell>
          <cell r="C10567" t="str">
            <v>P&amp;O11202</v>
          </cell>
          <cell r="D10567" t="str">
            <v>P&amp;O OS</v>
          </cell>
        </row>
        <row r="10568">
          <cell r="A10568" t="str">
            <v>J1153</v>
          </cell>
          <cell r="C10568" t="str">
            <v>P&amp;O11202</v>
          </cell>
          <cell r="D10568" t="str">
            <v>P&amp;O OS</v>
          </cell>
        </row>
        <row r="10569">
          <cell r="A10569" t="str">
            <v>J1154</v>
          </cell>
          <cell r="C10569" t="str">
            <v>P&amp;O11202</v>
          </cell>
          <cell r="D10569" t="str">
            <v>P&amp;O -</v>
          </cell>
        </row>
        <row r="10570">
          <cell r="A10570" t="str">
            <v>J1156</v>
          </cell>
          <cell r="C10570" t="str">
            <v>P-&amp;11202</v>
          </cell>
          <cell r="D10570" t="str">
            <v>P &amp; O</v>
          </cell>
        </row>
        <row r="10571">
          <cell r="A10571" t="str">
            <v>J1157</v>
          </cell>
          <cell r="C10571" t="str">
            <v>P-&amp;11202</v>
          </cell>
          <cell r="D10571" t="str">
            <v>P &amp; O</v>
          </cell>
        </row>
        <row r="10572">
          <cell r="A10572" t="str">
            <v>J1159</v>
          </cell>
          <cell r="C10572" t="str">
            <v>P&amp;O11203</v>
          </cell>
          <cell r="D10572" t="str">
            <v>P&amp;O OS</v>
          </cell>
        </row>
        <row r="10573">
          <cell r="A10573" t="str">
            <v>J1160</v>
          </cell>
          <cell r="C10573" t="str">
            <v>P&amp;O11203</v>
          </cell>
          <cell r="D10573" t="str">
            <v>P&amp;O OS</v>
          </cell>
        </row>
        <row r="10574">
          <cell r="A10574" t="str">
            <v>J1161</v>
          </cell>
          <cell r="C10574" t="str">
            <v>P&amp;O11203</v>
          </cell>
          <cell r="D10574" t="str">
            <v>P&amp;O OS</v>
          </cell>
        </row>
        <row r="10575">
          <cell r="A10575" t="str">
            <v>J1162</v>
          </cell>
          <cell r="C10575" t="str">
            <v>OS111203</v>
          </cell>
          <cell r="D10575" t="str">
            <v>OS13VH</v>
          </cell>
        </row>
        <row r="10576">
          <cell r="A10576" t="str">
            <v>J1163</v>
          </cell>
          <cell r="C10576" t="str">
            <v>OS911203</v>
          </cell>
          <cell r="D10576" t="str">
            <v>OS99SR</v>
          </cell>
        </row>
        <row r="10577">
          <cell r="A10577" t="str">
            <v>J1164</v>
          </cell>
          <cell r="C10577" t="str">
            <v>P&amp;O11204</v>
          </cell>
          <cell r="D10577" t="str">
            <v>P&amp;O OS</v>
          </cell>
        </row>
        <row r="10578">
          <cell r="A10578" t="str">
            <v>J1165</v>
          </cell>
          <cell r="C10578" t="str">
            <v>P&amp;O11204</v>
          </cell>
          <cell r="D10578" t="str">
            <v>P&amp;O OS</v>
          </cell>
        </row>
        <row r="10579">
          <cell r="A10579" t="str">
            <v>J1166</v>
          </cell>
          <cell r="C10579" t="str">
            <v>OP111206</v>
          </cell>
          <cell r="D10579" t="str">
            <v>OP14ZN</v>
          </cell>
        </row>
        <row r="10580">
          <cell r="A10580" t="str">
            <v>J1169</v>
          </cell>
          <cell r="C10580" t="str">
            <v>P&amp;O11206</v>
          </cell>
          <cell r="D10580" t="str">
            <v>P&amp;O-OS</v>
          </cell>
        </row>
        <row r="10581">
          <cell r="A10581" t="str">
            <v>J1170</v>
          </cell>
          <cell r="C10581" t="str">
            <v>P&amp;O11206</v>
          </cell>
          <cell r="D10581" t="str">
            <v>P&amp;O OS</v>
          </cell>
        </row>
        <row r="10582">
          <cell r="A10582" t="str">
            <v>J1171</v>
          </cell>
          <cell r="C10582" t="str">
            <v>P&amp;O11207</v>
          </cell>
          <cell r="D10582" t="str">
            <v>P&amp;O 10</v>
          </cell>
        </row>
        <row r="10583">
          <cell r="A10583" t="str">
            <v>J1172</v>
          </cell>
          <cell r="C10583" t="str">
            <v>P&amp;O11207</v>
          </cell>
          <cell r="D10583" t="str">
            <v>P&amp;O OS</v>
          </cell>
        </row>
        <row r="10584">
          <cell r="A10584" t="str">
            <v>J1173</v>
          </cell>
          <cell r="C10584" t="str">
            <v>OS111207</v>
          </cell>
          <cell r="D10584" t="str">
            <v>OS13XX</v>
          </cell>
        </row>
        <row r="10585">
          <cell r="A10585" t="str">
            <v>J1174</v>
          </cell>
          <cell r="C10585" t="str">
            <v>P&amp;O11207</v>
          </cell>
          <cell r="D10585" t="str">
            <v>P&amp;O OS</v>
          </cell>
        </row>
        <row r="10586">
          <cell r="A10586" t="str">
            <v>J1175</v>
          </cell>
          <cell r="C10586" t="str">
            <v>P&amp;O11208</v>
          </cell>
          <cell r="D10586" t="str">
            <v>P&amp;O -</v>
          </cell>
        </row>
        <row r="10587">
          <cell r="A10587" t="str">
            <v>J1176</v>
          </cell>
          <cell r="C10587" t="str">
            <v>P&amp;O11208</v>
          </cell>
          <cell r="D10587" t="str">
            <v>P&amp;O -</v>
          </cell>
        </row>
        <row r="10588">
          <cell r="A10588" t="str">
            <v>J1177</v>
          </cell>
          <cell r="C10588" t="str">
            <v>P-&amp;11208</v>
          </cell>
          <cell r="D10588" t="str">
            <v>P &amp; O</v>
          </cell>
        </row>
        <row r="10589">
          <cell r="A10589" t="str">
            <v>J1178</v>
          </cell>
          <cell r="C10589" t="str">
            <v>P-&amp;11208</v>
          </cell>
          <cell r="D10589" t="str">
            <v>P &amp; O</v>
          </cell>
        </row>
        <row r="10590">
          <cell r="A10590" t="str">
            <v>J1179</v>
          </cell>
          <cell r="C10590" t="str">
            <v>P&amp;O11208</v>
          </cell>
          <cell r="D10590" t="str">
            <v>P&amp;O OS</v>
          </cell>
        </row>
        <row r="10591">
          <cell r="A10591" t="str">
            <v>J1180</v>
          </cell>
          <cell r="C10591" t="str">
            <v>P&amp;O11208</v>
          </cell>
          <cell r="D10591" t="str">
            <v>P&amp;O-OS</v>
          </cell>
        </row>
        <row r="10592">
          <cell r="A10592" t="str">
            <v>J1181</v>
          </cell>
          <cell r="C10592" t="str">
            <v>P&amp;O11209</v>
          </cell>
          <cell r="D10592" t="str">
            <v>P&amp;O-OS</v>
          </cell>
        </row>
        <row r="10593">
          <cell r="A10593" t="str">
            <v>J1182</v>
          </cell>
          <cell r="C10593" t="str">
            <v>P-&amp;11209</v>
          </cell>
          <cell r="D10593" t="str">
            <v>P &amp; O</v>
          </cell>
        </row>
        <row r="10594">
          <cell r="A10594" t="str">
            <v>J1183</v>
          </cell>
          <cell r="C10594" t="str">
            <v>P-&amp;11209</v>
          </cell>
          <cell r="D10594" t="str">
            <v>P &amp; O</v>
          </cell>
        </row>
        <row r="10595">
          <cell r="A10595" t="str">
            <v>J1184</v>
          </cell>
          <cell r="C10595" t="str">
            <v>OS011209</v>
          </cell>
          <cell r="D10595" t="str">
            <v>OS01VP</v>
          </cell>
        </row>
        <row r="10596">
          <cell r="A10596" t="str">
            <v>J1185</v>
          </cell>
          <cell r="C10596" t="str">
            <v>P&amp;O11209</v>
          </cell>
          <cell r="D10596" t="str">
            <v>P&amp;O-OS</v>
          </cell>
        </row>
        <row r="10597">
          <cell r="A10597" t="str">
            <v>J1186</v>
          </cell>
          <cell r="C10597" t="str">
            <v>P&amp;O11210</v>
          </cell>
          <cell r="D10597" t="str">
            <v>P&amp;O-OS</v>
          </cell>
        </row>
        <row r="10598">
          <cell r="A10598" t="str">
            <v>J1187</v>
          </cell>
          <cell r="C10598" t="str">
            <v>P&amp;O11210</v>
          </cell>
          <cell r="D10598" t="str">
            <v>P&amp;O-OS</v>
          </cell>
        </row>
        <row r="10599">
          <cell r="A10599" t="str">
            <v>J1188</v>
          </cell>
          <cell r="C10599" t="str">
            <v>P&amp;O11210</v>
          </cell>
          <cell r="D10599" t="str">
            <v>P&amp;O OS</v>
          </cell>
        </row>
        <row r="10600">
          <cell r="A10600" t="str">
            <v>J1189</v>
          </cell>
          <cell r="C10600" t="str">
            <v>P&amp;O11211</v>
          </cell>
          <cell r="D10600" t="str">
            <v>P&amp;O OS</v>
          </cell>
        </row>
        <row r="10601">
          <cell r="A10601" t="str">
            <v>J1190</v>
          </cell>
          <cell r="C10601" t="str">
            <v>P&amp;O11211</v>
          </cell>
          <cell r="D10601" t="str">
            <v>P&amp;O OS</v>
          </cell>
        </row>
        <row r="10602">
          <cell r="A10602" t="str">
            <v>J1191</v>
          </cell>
          <cell r="C10602" t="str">
            <v>OS511211</v>
          </cell>
          <cell r="D10602" t="str">
            <v>OS50XH</v>
          </cell>
        </row>
        <row r="10603">
          <cell r="A10603" t="str">
            <v>J1192</v>
          </cell>
          <cell r="C10603" t="str">
            <v>OS811211</v>
          </cell>
          <cell r="D10603" t="str">
            <v>OS81SZ</v>
          </cell>
        </row>
        <row r="10604">
          <cell r="A10604" t="str">
            <v>J1193</v>
          </cell>
          <cell r="C10604" t="str">
            <v>P&amp;O11213</v>
          </cell>
          <cell r="D10604" t="str">
            <v>P&amp;O OS</v>
          </cell>
        </row>
        <row r="10605">
          <cell r="A10605" t="str">
            <v>J1194</v>
          </cell>
          <cell r="C10605" t="str">
            <v>P&amp;O11213</v>
          </cell>
          <cell r="D10605" t="str">
            <v>P&amp;O OS</v>
          </cell>
        </row>
        <row r="10606">
          <cell r="A10606" t="str">
            <v>J1195</v>
          </cell>
          <cell r="C10606" t="str">
            <v>P&amp;O11213</v>
          </cell>
          <cell r="D10606" t="str">
            <v>P&amp;O OS</v>
          </cell>
        </row>
        <row r="10607">
          <cell r="A10607" t="str">
            <v>J1196</v>
          </cell>
          <cell r="C10607" t="str">
            <v>P&amp;O11214</v>
          </cell>
          <cell r="D10607" t="str">
            <v>P&amp;O OS</v>
          </cell>
        </row>
        <row r="10608">
          <cell r="A10608" t="str">
            <v>J1197</v>
          </cell>
          <cell r="C10608" t="str">
            <v>OS911214</v>
          </cell>
          <cell r="D10608" t="str">
            <v>OS91SX</v>
          </cell>
        </row>
        <row r="10609">
          <cell r="A10609" t="str">
            <v>J1198</v>
          </cell>
          <cell r="C10609" t="str">
            <v>P-&amp;11214</v>
          </cell>
          <cell r="D10609" t="str">
            <v>P &amp; O</v>
          </cell>
        </row>
        <row r="10610">
          <cell r="A10610" t="str">
            <v>J1199</v>
          </cell>
          <cell r="C10610" t="str">
            <v>P&amp;O11214</v>
          </cell>
          <cell r="D10610" t="str">
            <v>P&amp;O-OS</v>
          </cell>
        </row>
        <row r="10611">
          <cell r="A10611" t="str">
            <v>J1200</v>
          </cell>
          <cell r="C10611" t="str">
            <v>P&amp;O11214</v>
          </cell>
          <cell r="D10611" t="str">
            <v>P&amp;O-OS</v>
          </cell>
        </row>
        <row r="10612">
          <cell r="A10612" t="str">
            <v>J1201</v>
          </cell>
          <cell r="C10612" t="str">
            <v>P&amp;O11214</v>
          </cell>
          <cell r="D10612" t="str">
            <v>P&amp;O -</v>
          </cell>
        </row>
        <row r="10613">
          <cell r="A10613" t="str">
            <v>J1202</v>
          </cell>
          <cell r="C10613" t="str">
            <v>P&amp;O11215</v>
          </cell>
          <cell r="D10613" t="str">
            <v>P&amp;O -</v>
          </cell>
        </row>
        <row r="10614">
          <cell r="A10614" t="str">
            <v>J1203</v>
          </cell>
          <cell r="C10614" t="str">
            <v>P&amp;O11215</v>
          </cell>
          <cell r="D10614" t="str">
            <v>P&amp;O OS</v>
          </cell>
        </row>
        <row r="10615">
          <cell r="A10615" t="str">
            <v>J1204</v>
          </cell>
          <cell r="C10615" t="str">
            <v>P&amp;O11215</v>
          </cell>
          <cell r="D10615" t="str">
            <v>P&amp;O-OS</v>
          </cell>
        </row>
        <row r="10616">
          <cell r="A10616" t="str">
            <v>J1205</v>
          </cell>
          <cell r="C10616" t="str">
            <v>P&amp;O11215</v>
          </cell>
          <cell r="D10616" t="str">
            <v>P&amp;O OS</v>
          </cell>
        </row>
        <row r="10617">
          <cell r="A10617" t="str">
            <v>J1206</v>
          </cell>
          <cell r="C10617" t="str">
            <v>OS011216</v>
          </cell>
          <cell r="D10617" t="str">
            <v>OS07ST</v>
          </cell>
        </row>
        <row r="10618">
          <cell r="A10618" t="str">
            <v>J1207</v>
          </cell>
          <cell r="C10618" t="str">
            <v>OS611216</v>
          </cell>
          <cell r="D10618" t="str">
            <v>OS69XP</v>
          </cell>
        </row>
        <row r="10619">
          <cell r="A10619" t="str">
            <v>J1208</v>
          </cell>
          <cell r="C10619" t="str">
            <v>OS411216</v>
          </cell>
          <cell r="D10619" t="str">
            <v>OS44XT</v>
          </cell>
        </row>
        <row r="10620">
          <cell r="A10620" t="str">
            <v>J1209</v>
          </cell>
          <cell r="C10620" t="str">
            <v>OS411216</v>
          </cell>
          <cell r="D10620" t="str">
            <v>OS49XH</v>
          </cell>
        </row>
        <row r="10621">
          <cell r="A10621" t="str">
            <v>J1210</v>
          </cell>
          <cell r="C10621" t="str">
            <v>P&amp;O11216</v>
          </cell>
          <cell r="D10621" t="str">
            <v>P&amp;O -</v>
          </cell>
        </row>
        <row r="10622">
          <cell r="A10622" t="str">
            <v>J1211</v>
          </cell>
          <cell r="C10622" t="str">
            <v>P&amp;O11216</v>
          </cell>
          <cell r="D10622" t="str">
            <v>P&amp;O -</v>
          </cell>
        </row>
        <row r="10623">
          <cell r="A10623" t="str">
            <v>J1212</v>
          </cell>
          <cell r="C10623" t="str">
            <v>P&amp;O11217</v>
          </cell>
          <cell r="D10623" t="str">
            <v>P&amp;O-OS</v>
          </cell>
        </row>
        <row r="10624">
          <cell r="A10624" t="str">
            <v>J1213</v>
          </cell>
          <cell r="C10624" t="str">
            <v>P&amp;O11217</v>
          </cell>
          <cell r="D10624" t="str">
            <v>P&amp;O OS</v>
          </cell>
        </row>
        <row r="10625">
          <cell r="A10625" t="str">
            <v>J1214</v>
          </cell>
          <cell r="C10625" t="str">
            <v>P&amp;O11217</v>
          </cell>
          <cell r="D10625" t="str">
            <v>P&amp;O-OS</v>
          </cell>
        </row>
        <row r="10626">
          <cell r="A10626" t="str">
            <v>J1215</v>
          </cell>
          <cell r="C10626" t="str">
            <v>P&amp;O11217</v>
          </cell>
          <cell r="D10626" t="str">
            <v>P&amp;O-OS</v>
          </cell>
        </row>
        <row r="10627">
          <cell r="A10627" t="str">
            <v>J1216</v>
          </cell>
          <cell r="C10627" t="str">
            <v>OS911218</v>
          </cell>
          <cell r="D10627" t="str">
            <v>OS99SR</v>
          </cell>
        </row>
        <row r="10628">
          <cell r="A10628" t="str">
            <v>J1217</v>
          </cell>
          <cell r="C10628" t="str">
            <v>OS911218</v>
          </cell>
          <cell r="D10628" t="str">
            <v>OS98VN</v>
          </cell>
        </row>
        <row r="10629">
          <cell r="A10629" t="str">
            <v>J1218</v>
          </cell>
          <cell r="C10629" t="str">
            <v>P&amp;O11220</v>
          </cell>
          <cell r="D10629" t="str">
            <v>P&amp;O-OS</v>
          </cell>
        </row>
        <row r="10630">
          <cell r="A10630" t="str">
            <v>J1219</v>
          </cell>
          <cell r="C10630" t="str">
            <v>P&amp;O11220</v>
          </cell>
          <cell r="D10630" t="str">
            <v>P&amp;O-OS</v>
          </cell>
        </row>
        <row r="10631">
          <cell r="A10631" t="str">
            <v>J1220</v>
          </cell>
          <cell r="C10631" t="str">
            <v>P&amp;O11220</v>
          </cell>
          <cell r="D10631" t="str">
            <v>P&amp;O -</v>
          </cell>
        </row>
        <row r="10632">
          <cell r="A10632" t="str">
            <v>J1221</v>
          </cell>
          <cell r="C10632" t="str">
            <v>OS011221</v>
          </cell>
          <cell r="D10632" t="str">
            <v>OS02ST</v>
          </cell>
        </row>
        <row r="10633">
          <cell r="A10633" t="str">
            <v>J1223</v>
          </cell>
          <cell r="C10633" t="str">
            <v>P&amp;O11221</v>
          </cell>
          <cell r="D10633" t="str">
            <v>P&amp;O OS</v>
          </cell>
        </row>
        <row r="10634">
          <cell r="A10634" t="str">
            <v>J1224</v>
          </cell>
          <cell r="C10634" t="str">
            <v>P&amp;O11221</v>
          </cell>
          <cell r="D10634" t="str">
            <v>P&amp;O OS</v>
          </cell>
        </row>
        <row r="10635">
          <cell r="A10635" t="str">
            <v>J1225</v>
          </cell>
          <cell r="C10635" t="str">
            <v>OS411221</v>
          </cell>
          <cell r="D10635" t="str">
            <v>OS41VG</v>
          </cell>
        </row>
        <row r="10636">
          <cell r="A10636" t="str">
            <v>J1226</v>
          </cell>
          <cell r="C10636" t="str">
            <v>OS111221</v>
          </cell>
          <cell r="D10636" t="str">
            <v>OS13XX</v>
          </cell>
        </row>
        <row r="10637">
          <cell r="A10637" t="str">
            <v>J1227</v>
          </cell>
          <cell r="C10637" t="str">
            <v>P&amp;O11222</v>
          </cell>
          <cell r="D10637" t="str">
            <v>P&amp;O OS</v>
          </cell>
        </row>
        <row r="10638">
          <cell r="A10638" t="str">
            <v>J1228</v>
          </cell>
          <cell r="C10638" t="str">
            <v>P&amp;O11222</v>
          </cell>
          <cell r="D10638" t="str">
            <v>P&amp;O OS</v>
          </cell>
        </row>
        <row r="10639">
          <cell r="A10639" t="str">
            <v>J1229</v>
          </cell>
          <cell r="C10639" t="str">
            <v>P&amp;O11222</v>
          </cell>
          <cell r="D10639" t="str">
            <v>P&amp;O-OS</v>
          </cell>
        </row>
        <row r="10640">
          <cell r="A10640" t="str">
            <v>J1230</v>
          </cell>
          <cell r="C10640" t="str">
            <v>OS711222</v>
          </cell>
          <cell r="D10640" t="str">
            <v>OS73XP</v>
          </cell>
        </row>
        <row r="10641">
          <cell r="A10641" t="str">
            <v>J1231</v>
          </cell>
          <cell r="C10641" t="str">
            <v>OS711222</v>
          </cell>
          <cell r="D10641" t="str">
            <v>OS71XB</v>
          </cell>
        </row>
        <row r="10642">
          <cell r="A10642" t="str">
            <v>J1232</v>
          </cell>
          <cell r="C10642" t="str">
            <v>P&amp;O11223</v>
          </cell>
          <cell r="D10642" t="str">
            <v>P&amp;O OS</v>
          </cell>
        </row>
        <row r="10643">
          <cell r="A10643" t="str">
            <v>J1233</v>
          </cell>
          <cell r="C10643" t="str">
            <v>P&amp;O11223</v>
          </cell>
          <cell r="D10643" t="str">
            <v>P&amp;O ON</v>
          </cell>
        </row>
        <row r="10644">
          <cell r="A10644" t="str">
            <v>J1234</v>
          </cell>
          <cell r="C10644" t="str">
            <v>P-&amp;11223</v>
          </cell>
          <cell r="D10644" t="str">
            <v>P &amp; O</v>
          </cell>
        </row>
        <row r="10645">
          <cell r="A10645" t="str">
            <v>J1235</v>
          </cell>
          <cell r="C10645" t="str">
            <v>P-&amp;11223</v>
          </cell>
          <cell r="D10645" t="str">
            <v>P &amp; O</v>
          </cell>
        </row>
        <row r="10646">
          <cell r="A10646" t="str">
            <v>J1236</v>
          </cell>
          <cell r="C10646" t="str">
            <v>OS311223</v>
          </cell>
          <cell r="D10646" t="str">
            <v>OS34VR</v>
          </cell>
        </row>
        <row r="10647">
          <cell r="A10647" t="str">
            <v>J1237</v>
          </cell>
          <cell r="C10647" t="str">
            <v>P&amp;O11224</v>
          </cell>
          <cell r="D10647" t="str">
            <v>P&amp;O-OS</v>
          </cell>
        </row>
        <row r="10648">
          <cell r="A10648" t="str">
            <v>J1238</v>
          </cell>
          <cell r="C10648" t="str">
            <v>P&amp;O11224</v>
          </cell>
          <cell r="D10648" t="str">
            <v>P&amp;O-OS</v>
          </cell>
        </row>
        <row r="10649">
          <cell r="A10649" t="str">
            <v>J1239</v>
          </cell>
          <cell r="C10649" t="str">
            <v>P&amp;O20103</v>
          </cell>
          <cell r="D10649" t="str">
            <v>P&amp;O OS</v>
          </cell>
        </row>
        <row r="10650">
          <cell r="A10650" t="str">
            <v>J1240</v>
          </cell>
          <cell r="C10650" t="str">
            <v>P&amp;O20103</v>
          </cell>
          <cell r="D10650" t="str">
            <v>P&amp;O OS</v>
          </cell>
        </row>
        <row r="10651">
          <cell r="A10651" t="str">
            <v>J1241</v>
          </cell>
          <cell r="C10651" t="str">
            <v>P&amp;O20103</v>
          </cell>
          <cell r="D10651" t="str">
            <v>P&amp;O OS</v>
          </cell>
        </row>
        <row r="10652">
          <cell r="A10652" t="str">
            <v>J1242</v>
          </cell>
          <cell r="C10652" t="str">
            <v>P&amp;O20104</v>
          </cell>
          <cell r="D10652" t="str">
            <v>P&amp;O OS</v>
          </cell>
        </row>
        <row r="10653">
          <cell r="A10653" t="str">
            <v>J1243</v>
          </cell>
          <cell r="C10653" t="str">
            <v>P&amp;O20104</v>
          </cell>
          <cell r="D10653" t="str">
            <v>P&amp;O OS</v>
          </cell>
        </row>
        <row r="10654">
          <cell r="A10654" t="str">
            <v>J1244</v>
          </cell>
          <cell r="C10654" t="str">
            <v>P&amp;O20104</v>
          </cell>
          <cell r="D10654" t="str">
            <v>P&amp;O -</v>
          </cell>
        </row>
        <row r="10655">
          <cell r="A10655" t="str">
            <v>J1245</v>
          </cell>
          <cell r="C10655" t="str">
            <v>P&amp;O20104</v>
          </cell>
          <cell r="D10655" t="str">
            <v>P&amp;O-OS</v>
          </cell>
        </row>
        <row r="10656">
          <cell r="A10656" t="str">
            <v>J1246</v>
          </cell>
          <cell r="C10656" t="str">
            <v>OS520104</v>
          </cell>
          <cell r="D10656" t="str">
            <v>OS54XT</v>
          </cell>
        </row>
        <row r="10657">
          <cell r="A10657" t="str">
            <v>J1247</v>
          </cell>
          <cell r="C10657" t="str">
            <v>OS420105</v>
          </cell>
          <cell r="D10657" t="str">
            <v>OS48XT</v>
          </cell>
        </row>
        <row r="10658">
          <cell r="A10658" t="str">
            <v>J1248</v>
          </cell>
          <cell r="C10658" t="str">
            <v>OS020105</v>
          </cell>
          <cell r="D10658" t="str">
            <v>OS07ST</v>
          </cell>
        </row>
        <row r="10659">
          <cell r="A10659" t="str">
            <v>J1249</v>
          </cell>
          <cell r="C10659" t="str">
            <v>P-&amp;20105</v>
          </cell>
          <cell r="D10659" t="str">
            <v>P &amp; O</v>
          </cell>
        </row>
        <row r="10660">
          <cell r="A10660" t="str">
            <v>J1250</v>
          </cell>
          <cell r="C10660" t="str">
            <v>OS920105</v>
          </cell>
          <cell r="D10660" t="str">
            <v>OS91SX</v>
          </cell>
        </row>
        <row r="10661">
          <cell r="A10661" t="str">
            <v>J1251</v>
          </cell>
          <cell r="C10661" t="str">
            <v>OS720106</v>
          </cell>
          <cell r="D10661" t="str">
            <v>OS77XP</v>
          </cell>
        </row>
        <row r="10662">
          <cell r="A10662" t="str">
            <v>J1252</v>
          </cell>
          <cell r="C10662" t="str">
            <v>OS620106</v>
          </cell>
          <cell r="D10662" t="str">
            <v>OS61XT</v>
          </cell>
        </row>
        <row r="10663">
          <cell r="A10663" t="str">
            <v>J1253</v>
          </cell>
          <cell r="C10663" t="str">
            <v>OS820106</v>
          </cell>
          <cell r="D10663" t="str">
            <v>OS89SX</v>
          </cell>
        </row>
        <row r="10664">
          <cell r="A10664" t="str">
            <v>J1254</v>
          </cell>
          <cell r="C10664" t="str">
            <v>P&amp;O20107</v>
          </cell>
          <cell r="D10664" t="str">
            <v>P&amp;O OS</v>
          </cell>
        </row>
        <row r="10665">
          <cell r="A10665" t="str">
            <v>J1255</v>
          </cell>
          <cell r="C10665" t="str">
            <v>P&amp;O20107</v>
          </cell>
          <cell r="D10665" t="str">
            <v>P&amp;O OS</v>
          </cell>
        </row>
        <row r="10666">
          <cell r="A10666" t="str">
            <v>J1256</v>
          </cell>
          <cell r="C10666" t="str">
            <v>P&amp;O20107</v>
          </cell>
          <cell r="D10666" t="str">
            <v>P&amp;O OS</v>
          </cell>
        </row>
        <row r="10667">
          <cell r="A10667" t="str">
            <v>J1257</v>
          </cell>
          <cell r="C10667" t="str">
            <v>OS920108</v>
          </cell>
          <cell r="D10667" t="str">
            <v>OS97VN</v>
          </cell>
        </row>
        <row r="10668">
          <cell r="A10668" t="str">
            <v>J1258</v>
          </cell>
          <cell r="C10668" t="str">
            <v>OS820108</v>
          </cell>
          <cell r="D10668" t="str">
            <v>OS81SZ</v>
          </cell>
        </row>
        <row r="10669">
          <cell r="A10669" t="str">
            <v>J1259</v>
          </cell>
          <cell r="C10669" t="str">
            <v>P&amp;O20110</v>
          </cell>
          <cell r="D10669" t="str">
            <v>P&amp;O OS</v>
          </cell>
        </row>
        <row r="10670">
          <cell r="A10670" t="str">
            <v>J1260</v>
          </cell>
          <cell r="C10670" t="str">
            <v>OS720110</v>
          </cell>
          <cell r="D10670" t="str">
            <v>OS74XZ</v>
          </cell>
        </row>
        <row r="10671">
          <cell r="A10671" t="str">
            <v>J1261</v>
          </cell>
          <cell r="C10671" t="str">
            <v>OS120110</v>
          </cell>
          <cell r="D10671" t="str">
            <v>OS14VH</v>
          </cell>
        </row>
        <row r="10672">
          <cell r="A10672" t="str">
            <v>J1262</v>
          </cell>
          <cell r="C10672" t="str">
            <v>P&amp;O20111</v>
          </cell>
          <cell r="D10672" t="str">
            <v>P&amp;O OS</v>
          </cell>
        </row>
        <row r="10673">
          <cell r="A10673" t="str">
            <v>J1263</v>
          </cell>
          <cell r="C10673" t="str">
            <v>P&amp;O20111</v>
          </cell>
          <cell r="D10673" t="str">
            <v>P&amp;O OS</v>
          </cell>
        </row>
        <row r="10674">
          <cell r="A10674" t="str">
            <v>J1264</v>
          </cell>
          <cell r="C10674" t="str">
            <v>P-&amp;20111</v>
          </cell>
          <cell r="D10674" t="str">
            <v>P &amp; O</v>
          </cell>
        </row>
        <row r="10675">
          <cell r="A10675" t="str">
            <v>J1265</v>
          </cell>
          <cell r="C10675" t="str">
            <v>OS120111</v>
          </cell>
          <cell r="D10675" t="str">
            <v>OS13VH</v>
          </cell>
        </row>
        <row r="10676">
          <cell r="A10676" t="str">
            <v>J1266</v>
          </cell>
          <cell r="C10676" t="str">
            <v>OS820111</v>
          </cell>
          <cell r="D10676" t="str">
            <v>OS84XY</v>
          </cell>
        </row>
        <row r="10677">
          <cell r="A10677" t="str">
            <v>J1267</v>
          </cell>
          <cell r="C10677" t="str">
            <v>P&amp;O20112</v>
          </cell>
          <cell r="D10677" t="str">
            <v>P&amp;O OS</v>
          </cell>
        </row>
        <row r="10678">
          <cell r="A10678" t="str">
            <v>J1268</v>
          </cell>
          <cell r="C10678" t="str">
            <v>P&amp;O20112</v>
          </cell>
          <cell r="D10678" t="str">
            <v>P&amp;O OS</v>
          </cell>
        </row>
        <row r="10679">
          <cell r="A10679" t="str">
            <v>J1269</v>
          </cell>
          <cell r="C10679" t="str">
            <v>P&amp;O20112</v>
          </cell>
          <cell r="D10679" t="str">
            <v>P&amp;O OS</v>
          </cell>
        </row>
        <row r="10680">
          <cell r="A10680" t="str">
            <v>J1270</v>
          </cell>
          <cell r="C10680" t="str">
            <v>P&amp;O20112</v>
          </cell>
          <cell r="D10680" t="str">
            <v>P&amp;O OS</v>
          </cell>
        </row>
        <row r="10681">
          <cell r="A10681" t="str">
            <v>J1271</v>
          </cell>
          <cell r="C10681" t="str">
            <v>P&amp;O20112</v>
          </cell>
          <cell r="D10681" t="str">
            <v>P&amp;O OS</v>
          </cell>
        </row>
        <row r="10682">
          <cell r="A10682" t="str">
            <v>J1272</v>
          </cell>
          <cell r="C10682" t="str">
            <v>P&amp;O20113</v>
          </cell>
          <cell r="D10682" t="str">
            <v>P&amp;O OS</v>
          </cell>
        </row>
        <row r="10683">
          <cell r="A10683" t="str">
            <v>J1273</v>
          </cell>
          <cell r="C10683" t="str">
            <v>P&amp;O20113</v>
          </cell>
          <cell r="D10683" t="str">
            <v>P&amp;O OS</v>
          </cell>
        </row>
        <row r="10684">
          <cell r="A10684" t="str">
            <v>J1274</v>
          </cell>
          <cell r="C10684" t="str">
            <v>OS920113</v>
          </cell>
          <cell r="D10684" t="str">
            <v>OS95SR</v>
          </cell>
        </row>
        <row r="10685">
          <cell r="A10685" t="str">
            <v>J1275</v>
          </cell>
          <cell r="C10685" t="str">
            <v>OS020113</v>
          </cell>
          <cell r="D10685" t="str">
            <v>OS05VP</v>
          </cell>
        </row>
        <row r="10686">
          <cell r="A10686" t="str">
            <v>J1276</v>
          </cell>
          <cell r="C10686" t="str">
            <v>OS220113</v>
          </cell>
          <cell r="D10686" t="str">
            <v>OS20SY</v>
          </cell>
        </row>
        <row r="10687">
          <cell r="A10687" t="str">
            <v>J1277</v>
          </cell>
          <cell r="C10687" t="str">
            <v>P&amp;O20114</v>
          </cell>
          <cell r="D10687" t="str">
            <v>P&amp;O-OS</v>
          </cell>
        </row>
        <row r="10688">
          <cell r="A10688" t="str">
            <v>J1278</v>
          </cell>
          <cell r="C10688" t="str">
            <v>P&amp;O20114</v>
          </cell>
          <cell r="D10688" t="str">
            <v>P&amp;O-OS</v>
          </cell>
        </row>
        <row r="10689">
          <cell r="A10689" t="str">
            <v>J1279</v>
          </cell>
          <cell r="C10689" t="str">
            <v>P&amp;O20114</v>
          </cell>
          <cell r="D10689" t="str">
            <v>P&amp;O-OS</v>
          </cell>
        </row>
        <row r="10690">
          <cell r="A10690" t="str">
            <v>J1280</v>
          </cell>
          <cell r="C10690" t="str">
            <v>OS120114</v>
          </cell>
          <cell r="D10690" t="str">
            <v>OS13XX</v>
          </cell>
        </row>
        <row r="10691">
          <cell r="A10691" t="str">
            <v>J1281</v>
          </cell>
          <cell r="C10691" t="str">
            <v>P&amp;O20114</v>
          </cell>
          <cell r="D10691" t="str">
            <v>P&amp;O OS</v>
          </cell>
        </row>
        <row r="10692">
          <cell r="A10692" t="str">
            <v>J1282</v>
          </cell>
          <cell r="C10692" t="str">
            <v>P&amp;O20115</v>
          </cell>
          <cell r="D10692" t="str">
            <v>P&amp;O OS</v>
          </cell>
        </row>
        <row r="10693">
          <cell r="A10693" t="str">
            <v>J1283</v>
          </cell>
          <cell r="C10693" t="str">
            <v>P&amp;O20115</v>
          </cell>
          <cell r="D10693" t="str">
            <v>P&amp;O OS</v>
          </cell>
        </row>
        <row r="10694">
          <cell r="A10694" t="str">
            <v>J1284</v>
          </cell>
          <cell r="C10694" t="str">
            <v>P&amp;O20117</v>
          </cell>
          <cell r="D10694" t="str">
            <v>P&amp;O OS</v>
          </cell>
        </row>
        <row r="10695">
          <cell r="A10695" t="str">
            <v>J1286</v>
          </cell>
          <cell r="C10695" t="str">
            <v>P&amp;O20117</v>
          </cell>
          <cell r="D10695" t="str">
            <v>P&amp;O OS</v>
          </cell>
        </row>
        <row r="10696">
          <cell r="A10696" t="str">
            <v>J1287</v>
          </cell>
          <cell r="C10696" t="str">
            <v>P&amp;O20117</v>
          </cell>
          <cell r="D10696" t="str">
            <v>P&amp;O OS</v>
          </cell>
        </row>
        <row r="10697">
          <cell r="A10697" t="str">
            <v>J1288</v>
          </cell>
          <cell r="C10697" t="str">
            <v>P&amp;O20118</v>
          </cell>
          <cell r="D10697" t="str">
            <v>P&amp;O-OS</v>
          </cell>
        </row>
        <row r="10698">
          <cell r="A10698" t="str">
            <v>J1289</v>
          </cell>
          <cell r="C10698" t="str">
            <v>P&amp;O20118</v>
          </cell>
          <cell r="D10698" t="str">
            <v>P&amp;O-OS</v>
          </cell>
        </row>
        <row r="10699">
          <cell r="A10699" t="str">
            <v>J1290</v>
          </cell>
          <cell r="C10699" t="str">
            <v>OS720118</v>
          </cell>
          <cell r="D10699" t="str">
            <v>OS75XP</v>
          </cell>
        </row>
        <row r="10700">
          <cell r="A10700" t="str">
            <v>J1291</v>
          </cell>
          <cell r="C10700" t="str">
            <v>P&amp;O20118</v>
          </cell>
          <cell r="D10700" t="str">
            <v>P&amp;O OS</v>
          </cell>
        </row>
        <row r="10701">
          <cell r="A10701" t="str">
            <v>J1292</v>
          </cell>
          <cell r="C10701" t="str">
            <v>P&amp;O20118</v>
          </cell>
          <cell r="D10701" t="str">
            <v>P&amp;O OS</v>
          </cell>
        </row>
        <row r="10702">
          <cell r="A10702" t="str">
            <v>J1293</v>
          </cell>
          <cell r="C10702" t="str">
            <v>OS020119</v>
          </cell>
          <cell r="D10702" t="str">
            <v>OS01ST</v>
          </cell>
        </row>
        <row r="10703">
          <cell r="A10703" t="str">
            <v>J1294</v>
          </cell>
          <cell r="C10703" t="str">
            <v>OS920119</v>
          </cell>
          <cell r="D10703" t="str">
            <v>OS95SR</v>
          </cell>
        </row>
        <row r="10704">
          <cell r="A10704" t="str">
            <v>J1295</v>
          </cell>
          <cell r="C10704" t="str">
            <v>P&amp;O20119</v>
          </cell>
          <cell r="D10704" t="str">
            <v>P&amp;O OS</v>
          </cell>
        </row>
        <row r="10705">
          <cell r="A10705" t="str">
            <v>J1296</v>
          </cell>
          <cell r="C10705" t="str">
            <v>P&amp;O20119</v>
          </cell>
          <cell r="D10705" t="str">
            <v>P&amp;O OS</v>
          </cell>
        </row>
        <row r="10706">
          <cell r="A10706" t="str">
            <v>J1297</v>
          </cell>
          <cell r="C10706" t="str">
            <v>P&amp;O20119</v>
          </cell>
          <cell r="D10706" t="str">
            <v>P&amp;O OS</v>
          </cell>
        </row>
        <row r="10707">
          <cell r="A10707" t="str">
            <v>J1298</v>
          </cell>
          <cell r="C10707" t="str">
            <v>P&amp;O20120</v>
          </cell>
          <cell r="D10707" t="str">
            <v>P&amp;O-OS</v>
          </cell>
        </row>
        <row r="10708">
          <cell r="A10708" t="str">
            <v>J1299</v>
          </cell>
          <cell r="C10708" t="str">
            <v>P&amp;O20120</v>
          </cell>
          <cell r="D10708" t="str">
            <v>P&amp;O-OS</v>
          </cell>
        </row>
        <row r="10709">
          <cell r="A10709" t="str">
            <v>J1300</v>
          </cell>
          <cell r="C10709" t="str">
            <v>OS920120</v>
          </cell>
          <cell r="D10709" t="str">
            <v>OS91SX</v>
          </cell>
        </row>
        <row r="10710">
          <cell r="A10710" t="str">
            <v>J1301</v>
          </cell>
          <cell r="C10710" t="str">
            <v>P&amp;O20120</v>
          </cell>
          <cell r="D10710" t="str">
            <v>P&amp;O OS</v>
          </cell>
        </row>
        <row r="10711">
          <cell r="A10711" t="str">
            <v>J1302</v>
          </cell>
          <cell r="C10711" t="str">
            <v>OS520120</v>
          </cell>
          <cell r="D10711" t="str">
            <v>OS54XT</v>
          </cell>
        </row>
        <row r="10712">
          <cell r="A10712" t="str">
            <v>J1303</v>
          </cell>
          <cell r="C10712" t="str">
            <v>OS920121</v>
          </cell>
          <cell r="D10712" t="str">
            <v>OS97VN</v>
          </cell>
        </row>
        <row r="10713">
          <cell r="A10713" t="str">
            <v>J1304</v>
          </cell>
          <cell r="C10713" t="str">
            <v>OS620121</v>
          </cell>
          <cell r="D10713" t="str">
            <v>OS61XT</v>
          </cell>
        </row>
        <row r="10714">
          <cell r="A10714" t="str">
            <v>J1305</v>
          </cell>
          <cell r="C10714" t="str">
            <v>OS020121</v>
          </cell>
          <cell r="D10714" t="str">
            <v>OS04ST</v>
          </cell>
        </row>
        <row r="10715">
          <cell r="A10715" t="str">
            <v>J1306</v>
          </cell>
          <cell r="C10715" t="str">
            <v>P&amp;O20121</v>
          </cell>
          <cell r="D10715" t="str">
            <v>P&amp;O-OS</v>
          </cell>
        </row>
        <row r="10716">
          <cell r="A10716" t="str">
            <v>J1307</v>
          </cell>
          <cell r="C10716" t="str">
            <v>P&amp;O20122</v>
          </cell>
          <cell r="D10716" t="str">
            <v>P&amp;O-OS</v>
          </cell>
        </row>
        <row r="10717">
          <cell r="A10717" t="str">
            <v>J1308</v>
          </cell>
          <cell r="C10717" t="str">
            <v>P&amp;O20122</v>
          </cell>
          <cell r="D10717" t="str">
            <v>P&amp;O- O</v>
          </cell>
        </row>
        <row r="10718">
          <cell r="A10718" t="str">
            <v>J1309</v>
          </cell>
          <cell r="C10718" t="str">
            <v>P&amp;O20122</v>
          </cell>
          <cell r="D10718" t="str">
            <v>P&amp;O-OS</v>
          </cell>
        </row>
        <row r="10719">
          <cell r="A10719" t="str">
            <v>J1310</v>
          </cell>
          <cell r="C10719" t="str">
            <v>P&amp;O20124</v>
          </cell>
          <cell r="D10719" t="str">
            <v>P&amp;O OS</v>
          </cell>
        </row>
        <row r="10720">
          <cell r="A10720" t="str">
            <v>J1311</v>
          </cell>
          <cell r="C10720" t="str">
            <v>OS120124</v>
          </cell>
          <cell r="D10720" t="str">
            <v>OS14VH</v>
          </cell>
        </row>
        <row r="10721">
          <cell r="A10721" t="str">
            <v>J1312</v>
          </cell>
          <cell r="C10721" t="str">
            <v>OS420124</v>
          </cell>
          <cell r="D10721" t="str">
            <v>OS47XT</v>
          </cell>
        </row>
        <row r="10722">
          <cell r="A10722" t="str">
            <v>J1313</v>
          </cell>
          <cell r="C10722" t="str">
            <v>P&amp;O20125</v>
          </cell>
          <cell r="D10722" t="str">
            <v>P&amp;O-OS</v>
          </cell>
        </row>
        <row r="10723">
          <cell r="A10723" t="str">
            <v>J1314</v>
          </cell>
          <cell r="C10723" t="str">
            <v>P&amp;O20125</v>
          </cell>
          <cell r="D10723" t="str">
            <v>P&amp;O-OS</v>
          </cell>
        </row>
        <row r="10724">
          <cell r="A10724" t="str">
            <v>J1315</v>
          </cell>
          <cell r="C10724" t="str">
            <v>P&amp;O20125</v>
          </cell>
          <cell r="D10724" t="str">
            <v>P&amp;O -</v>
          </cell>
        </row>
        <row r="10725">
          <cell r="A10725" t="str">
            <v>J1316</v>
          </cell>
          <cell r="C10725" t="str">
            <v>OS920125</v>
          </cell>
          <cell r="D10725" t="str">
            <v>OS90SX</v>
          </cell>
        </row>
        <row r="10726">
          <cell r="A10726" t="str">
            <v>J1317</v>
          </cell>
          <cell r="C10726" t="str">
            <v>OS620125</v>
          </cell>
          <cell r="D10726" t="str">
            <v>OS69XP</v>
          </cell>
        </row>
        <row r="10727">
          <cell r="A10727" t="str">
            <v>J1318</v>
          </cell>
          <cell r="C10727" t="str">
            <v>OS420126</v>
          </cell>
          <cell r="D10727" t="str">
            <v>OS49XH</v>
          </cell>
        </row>
        <row r="10728">
          <cell r="A10728" t="str">
            <v>J1319</v>
          </cell>
          <cell r="C10728" t="str">
            <v>OS820126</v>
          </cell>
          <cell r="D10728" t="str">
            <v>OS84XY</v>
          </cell>
        </row>
        <row r="10729">
          <cell r="A10729" t="str">
            <v>J1320</v>
          </cell>
          <cell r="C10729" t="str">
            <v>P&amp;O20126</v>
          </cell>
          <cell r="D10729" t="str">
            <v>P&amp;O OS</v>
          </cell>
        </row>
        <row r="10730">
          <cell r="A10730" t="str">
            <v>J1321</v>
          </cell>
          <cell r="C10730" t="str">
            <v>OS420126</v>
          </cell>
          <cell r="D10730" t="str">
            <v>OS44XT</v>
          </cell>
        </row>
        <row r="10731">
          <cell r="A10731" t="str">
            <v>J1322</v>
          </cell>
          <cell r="C10731" t="str">
            <v>OS720126</v>
          </cell>
          <cell r="D10731" t="str">
            <v>OS74XY</v>
          </cell>
        </row>
        <row r="10732">
          <cell r="A10732" t="str">
            <v>J1323</v>
          </cell>
          <cell r="C10732" t="str">
            <v>OS920127</v>
          </cell>
          <cell r="D10732" t="str">
            <v>OS99SR</v>
          </cell>
        </row>
        <row r="10733">
          <cell r="A10733" t="str">
            <v>J1324</v>
          </cell>
          <cell r="C10733" t="str">
            <v>OS120127</v>
          </cell>
          <cell r="D10733" t="str">
            <v>OS10VH</v>
          </cell>
        </row>
        <row r="10734">
          <cell r="A10734" t="str">
            <v>J1325</v>
          </cell>
          <cell r="C10734" t="str">
            <v>P&amp;O20127</v>
          </cell>
          <cell r="D10734" t="str">
            <v>P&amp;O OS</v>
          </cell>
        </row>
        <row r="10735">
          <cell r="A10735" t="str">
            <v>J1326</v>
          </cell>
          <cell r="C10735" t="str">
            <v>P&amp;O20127</v>
          </cell>
          <cell r="D10735" t="str">
            <v>P&amp;O OS</v>
          </cell>
        </row>
        <row r="10736">
          <cell r="A10736" t="str">
            <v>J1327</v>
          </cell>
          <cell r="C10736" t="str">
            <v>OS820127</v>
          </cell>
          <cell r="D10736" t="str">
            <v>OS82SZ</v>
          </cell>
        </row>
        <row r="10737">
          <cell r="A10737" t="str">
            <v>J1328</v>
          </cell>
          <cell r="C10737" t="str">
            <v>P&amp;O20128</v>
          </cell>
          <cell r="D10737" t="str">
            <v>P&amp;O-OS</v>
          </cell>
        </row>
        <row r="10738">
          <cell r="A10738" t="str">
            <v>J1329</v>
          </cell>
          <cell r="C10738" t="str">
            <v>P&amp;O20128</v>
          </cell>
          <cell r="D10738" t="str">
            <v>P&amp;O-OS</v>
          </cell>
        </row>
        <row r="10739">
          <cell r="A10739" t="str">
            <v>J1330</v>
          </cell>
          <cell r="C10739" t="str">
            <v>P&amp;O20128</v>
          </cell>
          <cell r="D10739" t="str">
            <v>P&amp;O -</v>
          </cell>
        </row>
        <row r="10740">
          <cell r="A10740" t="str">
            <v>J1331</v>
          </cell>
          <cell r="C10740" t="str">
            <v>OS420128</v>
          </cell>
          <cell r="D10740" t="str">
            <v>OS41VG</v>
          </cell>
        </row>
        <row r="10741">
          <cell r="A10741" t="str">
            <v>J1332</v>
          </cell>
          <cell r="C10741" t="str">
            <v>OS720128</v>
          </cell>
          <cell r="D10741" t="str">
            <v>OS73XP</v>
          </cell>
        </row>
        <row r="10742">
          <cell r="A10742" t="str">
            <v>J1333</v>
          </cell>
          <cell r="C10742" t="str">
            <v>OS920129</v>
          </cell>
          <cell r="D10742" t="str">
            <v>OS95SR</v>
          </cell>
        </row>
        <row r="10743">
          <cell r="A10743" t="str">
            <v>J1334</v>
          </cell>
          <cell r="C10743" t="str">
            <v>OS020129</v>
          </cell>
          <cell r="D10743" t="str">
            <v>OS02VP</v>
          </cell>
        </row>
        <row r="10744">
          <cell r="A10744" t="str">
            <v>J1335</v>
          </cell>
          <cell r="C10744" t="str">
            <v>OS720131</v>
          </cell>
          <cell r="D10744" t="str">
            <v>OS78ST</v>
          </cell>
        </row>
        <row r="10745">
          <cell r="A10745" t="str">
            <v>J1336</v>
          </cell>
          <cell r="C10745" t="str">
            <v>P&amp;O20131</v>
          </cell>
          <cell r="D10745" t="str">
            <v>P&amp;O OS</v>
          </cell>
        </row>
        <row r="10746">
          <cell r="A10746" t="str">
            <v>J1337</v>
          </cell>
          <cell r="C10746" t="str">
            <v>P&amp;O20131</v>
          </cell>
          <cell r="D10746" t="str">
            <v>P&amp;O OS</v>
          </cell>
        </row>
        <row r="10747">
          <cell r="A10747" t="str">
            <v>J1338</v>
          </cell>
          <cell r="C10747" t="str">
            <v>P&amp;O20131</v>
          </cell>
          <cell r="D10747" t="str">
            <v>P&amp;O OS</v>
          </cell>
        </row>
        <row r="10748">
          <cell r="A10748" t="str">
            <v>J1339</v>
          </cell>
          <cell r="C10748" t="str">
            <v>P&amp;020201</v>
          </cell>
          <cell r="D10748" t="str">
            <v>P&amp;0 OS</v>
          </cell>
        </row>
        <row r="10749">
          <cell r="A10749" t="str">
            <v>J1340</v>
          </cell>
          <cell r="C10749" t="str">
            <v>OS420201</v>
          </cell>
          <cell r="D10749" t="str">
            <v>OS42XT</v>
          </cell>
        </row>
        <row r="10750">
          <cell r="A10750" t="str">
            <v>J1341</v>
          </cell>
          <cell r="C10750" t="str">
            <v>OS320201</v>
          </cell>
          <cell r="D10750" t="str">
            <v>OS34VR</v>
          </cell>
        </row>
        <row r="10751">
          <cell r="A10751" t="str">
            <v>J1342</v>
          </cell>
          <cell r="C10751" t="str">
            <v>OS320201</v>
          </cell>
          <cell r="D10751" t="str">
            <v>OS35VR</v>
          </cell>
        </row>
        <row r="10752">
          <cell r="A10752" t="str">
            <v>J1343</v>
          </cell>
          <cell r="C10752" t="str">
            <v>P&amp;O20201</v>
          </cell>
          <cell r="D10752" t="str">
            <v>P&amp;O OS</v>
          </cell>
        </row>
        <row r="10753">
          <cell r="A10753" t="str">
            <v>J1344</v>
          </cell>
          <cell r="C10753" t="str">
            <v>P&amp;O20202</v>
          </cell>
          <cell r="D10753" t="str">
            <v>P&amp;O OS</v>
          </cell>
        </row>
        <row r="10754">
          <cell r="A10754" t="str">
            <v>J1345</v>
          </cell>
          <cell r="C10754" t="str">
            <v>P&amp;O20202</v>
          </cell>
          <cell r="D10754" t="str">
            <v>P&amp;O-OS</v>
          </cell>
        </row>
        <row r="10755">
          <cell r="A10755" t="str">
            <v>J1346</v>
          </cell>
          <cell r="C10755" t="str">
            <v>P&amp;O20202</v>
          </cell>
          <cell r="D10755" t="str">
            <v>P&amp;O-OS</v>
          </cell>
        </row>
        <row r="10756">
          <cell r="A10756" t="str">
            <v>J1347</v>
          </cell>
          <cell r="C10756" t="str">
            <v>P&amp;O20202</v>
          </cell>
          <cell r="D10756" t="str">
            <v>P&amp;O-OS</v>
          </cell>
        </row>
        <row r="10757">
          <cell r="A10757" t="str">
            <v>J1348</v>
          </cell>
          <cell r="C10757" t="str">
            <v>P&amp;O20202</v>
          </cell>
          <cell r="D10757" t="str">
            <v>P&amp;O OS</v>
          </cell>
        </row>
        <row r="10758">
          <cell r="A10758" t="str">
            <v>J1349</v>
          </cell>
          <cell r="C10758" t="str">
            <v>P&amp;O20203</v>
          </cell>
          <cell r="D10758" t="str">
            <v>P&amp;O OS</v>
          </cell>
        </row>
        <row r="10759">
          <cell r="A10759" t="str">
            <v>J1350</v>
          </cell>
          <cell r="C10759" t="str">
            <v>P-&amp;20203</v>
          </cell>
          <cell r="D10759" t="str">
            <v>P &amp; O</v>
          </cell>
        </row>
        <row r="10760">
          <cell r="A10760" t="str">
            <v>J1351</v>
          </cell>
          <cell r="C10760" t="str">
            <v>P&amp;O20203</v>
          </cell>
          <cell r="D10760" t="str">
            <v>P&amp;O OS</v>
          </cell>
        </row>
        <row r="10761">
          <cell r="A10761" t="str">
            <v>J1352</v>
          </cell>
          <cell r="C10761" t="str">
            <v>P&amp;O20203</v>
          </cell>
          <cell r="D10761" t="str">
            <v>P&amp;O OS</v>
          </cell>
        </row>
        <row r="10762">
          <cell r="A10762" t="str">
            <v>J1353</v>
          </cell>
          <cell r="C10762" t="str">
            <v>P&amp;O20203</v>
          </cell>
          <cell r="D10762" t="str">
            <v>P&amp;O OS</v>
          </cell>
        </row>
        <row r="10763">
          <cell r="A10763" t="str">
            <v>J1354</v>
          </cell>
          <cell r="C10763" t="str">
            <v>P&amp;O20204</v>
          </cell>
          <cell r="D10763" t="str">
            <v>P&amp;O OS</v>
          </cell>
        </row>
        <row r="10764">
          <cell r="A10764" t="str">
            <v>J1355</v>
          </cell>
          <cell r="C10764" t="str">
            <v>P&amp;O20204</v>
          </cell>
          <cell r="D10764" t="str">
            <v>P&amp;O- O</v>
          </cell>
        </row>
        <row r="10765">
          <cell r="A10765" t="str">
            <v>J1356</v>
          </cell>
          <cell r="C10765" t="str">
            <v>OS320204</v>
          </cell>
          <cell r="D10765" t="str">
            <v>OS37VR</v>
          </cell>
        </row>
        <row r="10766">
          <cell r="A10766" t="str">
            <v>J1357</v>
          </cell>
          <cell r="C10766" t="str">
            <v>OS620204</v>
          </cell>
          <cell r="D10766" t="str">
            <v>OS61XT</v>
          </cell>
        </row>
        <row r="10767">
          <cell r="A10767" t="str">
            <v>J1358</v>
          </cell>
          <cell r="C10767" t="str">
            <v>P&amp;O20204</v>
          </cell>
          <cell r="D10767" t="str">
            <v>P&amp;O OS</v>
          </cell>
        </row>
        <row r="10768">
          <cell r="A10768" t="str">
            <v>J1359</v>
          </cell>
          <cell r="C10768" t="str">
            <v>P&amp;O20211</v>
          </cell>
          <cell r="D10768" t="str">
            <v>P&amp;O OS</v>
          </cell>
        </row>
        <row r="10769">
          <cell r="A10769" t="str">
            <v>J1360</v>
          </cell>
          <cell r="C10769" t="str">
            <v>P&amp;O20207</v>
          </cell>
          <cell r="D10769" t="str">
            <v>P&amp;O OS</v>
          </cell>
        </row>
        <row r="10770">
          <cell r="A10770" t="str">
            <v>J1361</v>
          </cell>
          <cell r="C10770" t="str">
            <v>P&amp;O20207</v>
          </cell>
          <cell r="D10770" t="str">
            <v>P&amp;O OS</v>
          </cell>
        </row>
        <row r="10771">
          <cell r="A10771" t="str">
            <v>J1362</v>
          </cell>
          <cell r="C10771" t="str">
            <v>P&amp;O20207</v>
          </cell>
          <cell r="D10771" t="str">
            <v>P&amp;O OS</v>
          </cell>
        </row>
        <row r="10772">
          <cell r="A10772" t="str">
            <v>J1363</v>
          </cell>
          <cell r="C10772" t="str">
            <v>P&amp;O20207</v>
          </cell>
          <cell r="D10772" t="str">
            <v>P&amp;O OS</v>
          </cell>
        </row>
        <row r="10773">
          <cell r="A10773" t="str">
            <v>J1364</v>
          </cell>
          <cell r="C10773" t="str">
            <v>P&amp;O20208</v>
          </cell>
          <cell r="D10773" t="str">
            <v>P&amp;O-OS</v>
          </cell>
        </row>
        <row r="10774">
          <cell r="A10774" t="str">
            <v>J1365</v>
          </cell>
          <cell r="C10774" t="str">
            <v>P&amp;O20208</v>
          </cell>
          <cell r="D10774" t="str">
            <v>P&amp;O OS</v>
          </cell>
        </row>
        <row r="10775">
          <cell r="A10775" t="str">
            <v>J1366</v>
          </cell>
          <cell r="C10775" t="str">
            <v>P&amp;O20208</v>
          </cell>
          <cell r="D10775" t="str">
            <v>P&amp;O OS</v>
          </cell>
        </row>
        <row r="10776">
          <cell r="A10776" t="str">
            <v>J1367</v>
          </cell>
          <cell r="C10776" t="str">
            <v>P&amp;O20208</v>
          </cell>
          <cell r="D10776" t="str">
            <v>P&amp;O OS</v>
          </cell>
        </row>
        <row r="10777">
          <cell r="A10777" t="str">
            <v>J1368</v>
          </cell>
          <cell r="C10777" t="str">
            <v>P&amp;O20208</v>
          </cell>
          <cell r="D10777" t="str">
            <v>P&amp;O OS</v>
          </cell>
        </row>
        <row r="10778">
          <cell r="A10778" t="str">
            <v>J1369</v>
          </cell>
          <cell r="C10778" t="str">
            <v>P&amp;O20209</v>
          </cell>
          <cell r="D10778" t="str">
            <v>P&amp;O OS</v>
          </cell>
        </row>
        <row r="10779">
          <cell r="A10779" t="str">
            <v>J1370</v>
          </cell>
          <cell r="C10779" t="str">
            <v>OS420209</v>
          </cell>
          <cell r="D10779" t="str">
            <v>OS44XT</v>
          </cell>
        </row>
        <row r="10780">
          <cell r="A10780" t="str">
            <v>J1371</v>
          </cell>
          <cell r="C10780" t="str">
            <v>P&amp;O20209</v>
          </cell>
          <cell r="D10780" t="str">
            <v>P&amp;O OS</v>
          </cell>
        </row>
        <row r="10781">
          <cell r="A10781" t="str">
            <v>J1372</v>
          </cell>
          <cell r="C10781" t="str">
            <v>P&amp;O20209</v>
          </cell>
          <cell r="D10781" t="str">
            <v>P&amp;O OS</v>
          </cell>
        </row>
        <row r="10782">
          <cell r="A10782" t="str">
            <v>J1373</v>
          </cell>
          <cell r="C10782" t="str">
            <v>OS820209</v>
          </cell>
          <cell r="D10782" t="str">
            <v>OS84XY</v>
          </cell>
        </row>
        <row r="10783">
          <cell r="A10783" t="str">
            <v>J1374</v>
          </cell>
          <cell r="C10783" t="str">
            <v>OS720210</v>
          </cell>
          <cell r="D10783" t="str">
            <v>OS74XY</v>
          </cell>
        </row>
        <row r="10784">
          <cell r="A10784" t="str">
            <v>J1375</v>
          </cell>
          <cell r="C10784" t="str">
            <v>P&amp;O20210</v>
          </cell>
          <cell r="D10784" t="str">
            <v>P&amp;O-OS</v>
          </cell>
        </row>
        <row r="10785">
          <cell r="A10785" t="str">
            <v>J1376</v>
          </cell>
          <cell r="C10785" t="str">
            <v>P&amp;O20210</v>
          </cell>
          <cell r="D10785" t="str">
            <v>P&amp;O OS</v>
          </cell>
        </row>
        <row r="10786">
          <cell r="A10786" t="str">
            <v>J1377</v>
          </cell>
          <cell r="C10786" t="str">
            <v>P&amp;O20210</v>
          </cell>
          <cell r="D10786" t="str">
            <v>P&amp;O OS</v>
          </cell>
        </row>
        <row r="10787">
          <cell r="A10787" t="str">
            <v>J1378</v>
          </cell>
          <cell r="C10787" t="str">
            <v>OS120210</v>
          </cell>
          <cell r="D10787" t="str">
            <v>OS10VH</v>
          </cell>
        </row>
        <row r="10788">
          <cell r="A10788" t="str">
            <v>J1379</v>
          </cell>
          <cell r="C10788" t="str">
            <v>0S720211</v>
          </cell>
          <cell r="D10788" t="str">
            <v>0S71XB</v>
          </cell>
        </row>
        <row r="10789">
          <cell r="A10789" t="str">
            <v>J1380</v>
          </cell>
          <cell r="C10789" t="str">
            <v>P&amp;O20211</v>
          </cell>
          <cell r="D10789" t="str">
            <v>P&amp;O OS</v>
          </cell>
        </row>
        <row r="10790">
          <cell r="A10790" t="str">
            <v>J1381</v>
          </cell>
          <cell r="C10790" t="str">
            <v>P&amp;O20211</v>
          </cell>
          <cell r="D10790" t="str">
            <v>P&amp;O OS</v>
          </cell>
        </row>
        <row r="10791">
          <cell r="A10791" t="str">
            <v>J1382</v>
          </cell>
          <cell r="C10791" t="str">
            <v>P&amp;O20211</v>
          </cell>
          <cell r="D10791" t="str">
            <v>P&amp;O OS</v>
          </cell>
        </row>
        <row r="10792">
          <cell r="A10792" t="str">
            <v>J1383</v>
          </cell>
          <cell r="C10792" t="str">
            <v>OS920211</v>
          </cell>
          <cell r="D10792" t="str">
            <v>OS95SR</v>
          </cell>
        </row>
        <row r="10793">
          <cell r="A10793" t="str">
            <v>J1384</v>
          </cell>
          <cell r="C10793" t="str">
            <v>OS020212</v>
          </cell>
          <cell r="D10793" t="str">
            <v>OS05VP</v>
          </cell>
        </row>
        <row r="10794">
          <cell r="A10794" t="str">
            <v>J1385</v>
          </cell>
          <cell r="C10794" t="str">
            <v>P&amp;O20214</v>
          </cell>
          <cell r="D10794" t="str">
            <v>P&amp;O OS</v>
          </cell>
        </row>
        <row r="10795">
          <cell r="A10795" t="str">
            <v>J1386</v>
          </cell>
          <cell r="C10795" t="str">
            <v>P&amp;O20214</v>
          </cell>
          <cell r="D10795" t="str">
            <v>P&amp;O-OS</v>
          </cell>
        </row>
        <row r="10796">
          <cell r="A10796" t="str">
            <v>J1387</v>
          </cell>
          <cell r="C10796" t="str">
            <v>P&amp;O20214</v>
          </cell>
          <cell r="D10796" t="str">
            <v>P&amp;O-OS</v>
          </cell>
        </row>
        <row r="10797">
          <cell r="A10797" t="str">
            <v>J1388</v>
          </cell>
          <cell r="C10797" t="str">
            <v>P&amp;O20214</v>
          </cell>
          <cell r="D10797" t="str">
            <v>P&amp;O-OS</v>
          </cell>
        </row>
        <row r="10798">
          <cell r="A10798" t="str">
            <v>J1389</v>
          </cell>
          <cell r="C10798" t="str">
            <v>P&amp;O20215</v>
          </cell>
          <cell r="D10798" t="str">
            <v>P&amp;O OS</v>
          </cell>
        </row>
        <row r="10799">
          <cell r="A10799" t="str">
            <v>J1390</v>
          </cell>
          <cell r="C10799" t="str">
            <v>P&amp;O20215</v>
          </cell>
          <cell r="D10799" t="str">
            <v>P&amp;O OS</v>
          </cell>
        </row>
        <row r="10800">
          <cell r="A10800" t="str">
            <v>J1391</v>
          </cell>
          <cell r="C10800" t="str">
            <v>P&amp;O20215</v>
          </cell>
          <cell r="D10800" t="str">
            <v>P&amp;O-OS</v>
          </cell>
        </row>
        <row r="10801">
          <cell r="A10801" t="str">
            <v>J1392</v>
          </cell>
          <cell r="C10801" t="str">
            <v>P&amp;O20215</v>
          </cell>
          <cell r="D10801" t="str">
            <v>P&amp;O-OS</v>
          </cell>
        </row>
        <row r="10802">
          <cell r="A10802" t="str">
            <v>J1393</v>
          </cell>
          <cell r="C10802" t="str">
            <v>P&amp;O20215</v>
          </cell>
          <cell r="D10802" t="str">
            <v>P&amp;O-OS</v>
          </cell>
        </row>
        <row r="10803">
          <cell r="A10803" t="str">
            <v>J1394</v>
          </cell>
          <cell r="C10803" t="str">
            <v>P&amp;O20216</v>
          </cell>
          <cell r="D10803" t="str">
            <v>P&amp;O OS</v>
          </cell>
        </row>
        <row r="10804">
          <cell r="A10804" t="str">
            <v>J1395</v>
          </cell>
          <cell r="C10804" t="str">
            <v>P&amp;O20216</v>
          </cell>
          <cell r="D10804" t="str">
            <v>P&amp;O OS</v>
          </cell>
        </row>
        <row r="10805">
          <cell r="A10805" t="str">
            <v>J1396</v>
          </cell>
          <cell r="C10805" t="str">
            <v>OS020216</v>
          </cell>
          <cell r="D10805" t="str">
            <v>OS01VP</v>
          </cell>
        </row>
        <row r="10806">
          <cell r="A10806" t="str">
            <v>J1397</v>
          </cell>
          <cell r="C10806" t="str">
            <v>OS320216</v>
          </cell>
          <cell r="D10806" t="str">
            <v>OS35VR</v>
          </cell>
        </row>
        <row r="10807">
          <cell r="A10807" t="str">
            <v>J1398</v>
          </cell>
          <cell r="C10807" t="str">
            <v>P&amp;O20217</v>
          </cell>
          <cell r="D10807" t="str">
            <v>P&amp;O-OS</v>
          </cell>
        </row>
        <row r="10808">
          <cell r="A10808" t="str">
            <v>J1399</v>
          </cell>
          <cell r="C10808" t="str">
            <v>P&amp;O20217</v>
          </cell>
          <cell r="D10808" t="str">
            <v>P&amp;O-OS</v>
          </cell>
        </row>
        <row r="10809">
          <cell r="A10809" t="str">
            <v>J1400</v>
          </cell>
          <cell r="C10809" t="str">
            <v>P&amp;O20217</v>
          </cell>
          <cell r="D10809" t="str">
            <v>P&amp;O  O</v>
          </cell>
        </row>
        <row r="10810">
          <cell r="A10810" t="str">
            <v>J1401</v>
          </cell>
          <cell r="C10810" t="str">
            <v>OS020217</v>
          </cell>
          <cell r="D10810" t="str">
            <v>OS03ST</v>
          </cell>
        </row>
        <row r="10811">
          <cell r="A10811" t="str">
            <v>J1402</v>
          </cell>
          <cell r="C10811" t="str">
            <v>OS720217</v>
          </cell>
          <cell r="D10811" t="str">
            <v>OS77XP</v>
          </cell>
        </row>
        <row r="10812">
          <cell r="A10812" t="str">
            <v>J1403</v>
          </cell>
          <cell r="C10812" t="str">
            <v>P&amp;O20224</v>
          </cell>
          <cell r="D10812" t="str">
            <v>P&amp;O-OS</v>
          </cell>
        </row>
        <row r="10813">
          <cell r="A10813" t="str">
            <v>J1404</v>
          </cell>
          <cell r="C10813" t="str">
            <v>P&amp;O20224</v>
          </cell>
          <cell r="D10813" t="str">
            <v>P&amp;O ON</v>
          </cell>
        </row>
        <row r="10814">
          <cell r="A10814" t="str">
            <v>J1405</v>
          </cell>
          <cell r="C10814" t="str">
            <v>P&amp;O20225</v>
          </cell>
          <cell r="D10814" t="str">
            <v>P&amp;O OS</v>
          </cell>
        </row>
        <row r="10815">
          <cell r="A10815" t="str">
            <v>J1406</v>
          </cell>
          <cell r="C10815" t="str">
            <v>P&amp;O20228</v>
          </cell>
          <cell r="D10815" t="str">
            <v>P&amp;O OS</v>
          </cell>
        </row>
        <row r="10816">
          <cell r="A10816" t="str">
            <v>J1407</v>
          </cell>
          <cell r="C10816" t="str">
            <v>P&amp;O20228</v>
          </cell>
          <cell r="D10816" t="str">
            <v>P&amp;O OS</v>
          </cell>
        </row>
        <row r="10817">
          <cell r="A10817" t="str">
            <v>J1408</v>
          </cell>
          <cell r="C10817" t="str">
            <v>P&amp;O20228</v>
          </cell>
          <cell r="D10817" t="str">
            <v>P&amp;O OS</v>
          </cell>
        </row>
        <row r="10818">
          <cell r="A10818" t="str">
            <v>J1409</v>
          </cell>
          <cell r="C10818" t="str">
            <v>OS520228</v>
          </cell>
          <cell r="D10818" t="str">
            <v>OS54XT</v>
          </cell>
        </row>
        <row r="10819">
          <cell r="A10819" t="str">
            <v>J1410</v>
          </cell>
          <cell r="C10819" t="str">
            <v>OS420301</v>
          </cell>
          <cell r="D10819" t="str">
            <v>OS48XT</v>
          </cell>
        </row>
        <row r="10820">
          <cell r="A10820" t="str">
            <v>J1411</v>
          </cell>
          <cell r="C10820" t="str">
            <v>P&amp;O20301</v>
          </cell>
          <cell r="D10820" t="str">
            <v>P&amp;O OS</v>
          </cell>
        </row>
        <row r="10821">
          <cell r="A10821" t="str">
            <v>J1412</v>
          </cell>
          <cell r="C10821" t="str">
            <v>P&amp;O20301</v>
          </cell>
          <cell r="D10821" t="str">
            <v>P&amp;O-OS</v>
          </cell>
        </row>
        <row r="10822">
          <cell r="A10822" t="str">
            <v>J1413</v>
          </cell>
          <cell r="C10822" t="str">
            <v>P&amp;O20301</v>
          </cell>
          <cell r="D10822" t="str">
            <v>P&amp;O-OS</v>
          </cell>
        </row>
        <row r="10823">
          <cell r="A10823" t="str">
            <v>J1414</v>
          </cell>
          <cell r="C10823" t="str">
            <v>OS820301</v>
          </cell>
          <cell r="D10823" t="str">
            <v>OS84XY</v>
          </cell>
        </row>
        <row r="10824">
          <cell r="A10824" t="str">
            <v>J1415</v>
          </cell>
          <cell r="C10824" t="str">
            <v>OS120302</v>
          </cell>
          <cell r="D10824" t="str">
            <v>OS14VH</v>
          </cell>
        </row>
        <row r="10825">
          <cell r="A10825" t="str">
            <v>J1416</v>
          </cell>
          <cell r="C10825" t="str">
            <v>P&amp;O20302</v>
          </cell>
          <cell r="D10825" t="str">
            <v>P&amp;O-OS</v>
          </cell>
        </row>
        <row r="10826">
          <cell r="A10826" t="str">
            <v>J1417</v>
          </cell>
          <cell r="C10826" t="str">
            <v>P&amp;O20302</v>
          </cell>
          <cell r="D10826" t="str">
            <v>P&amp;O OS</v>
          </cell>
        </row>
        <row r="10827">
          <cell r="A10827" t="str">
            <v>J1418</v>
          </cell>
          <cell r="C10827" t="str">
            <v>P&amp;O20302</v>
          </cell>
          <cell r="D10827" t="str">
            <v>P&amp;O OS</v>
          </cell>
        </row>
        <row r="10828">
          <cell r="A10828" t="str">
            <v>J1419</v>
          </cell>
          <cell r="C10828" t="str">
            <v>OS020303</v>
          </cell>
          <cell r="D10828" t="str">
            <v>OS08ST</v>
          </cell>
        </row>
        <row r="10829">
          <cell r="A10829" t="str">
            <v>J1420</v>
          </cell>
          <cell r="C10829" t="str">
            <v>OS420303</v>
          </cell>
          <cell r="D10829" t="str">
            <v>OS47XT</v>
          </cell>
        </row>
        <row r="10830">
          <cell r="A10830" t="str">
            <v>J1421</v>
          </cell>
          <cell r="C10830" t="str">
            <v>P&amp;O20303</v>
          </cell>
          <cell r="D10830" t="str">
            <v>P&amp;O OS</v>
          </cell>
        </row>
        <row r="10831">
          <cell r="A10831" t="str">
            <v>J1422</v>
          </cell>
          <cell r="C10831" t="str">
            <v>P&amp;O20303</v>
          </cell>
          <cell r="D10831" t="str">
            <v>P&amp;O OS</v>
          </cell>
        </row>
        <row r="10832">
          <cell r="A10832" t="str">
            <v>J1423</v>
          </cell>
          <cell r="C10832" t="str">
            <v>P&amp;O20303</v>
          </cell>
          <cell r="D10832" t="str">
            <v>P&amp;O OS</v>
          </cell>
        </row>
        <row r="10833">
          <cell r="A10833" t="str">
            <v>J1424</v>
          </cell>
          <cell r="C10833" t="str">
            <v>OS120304</v>
          </cell>
          <cell r="D10833" t="str">
            <v>OS13VH</v>
          </cell>
        </row>
        <row r="10834">
          <cell r="A10834" t="str">
            <v>J1425</v>
          </cell>
          <cell r="C10834" t="str">
            <v>OS020304</v>
          </cell>
          <cell r="D10834" t="str">
            <v>OS04ST</v>
          </cell>
        </row>
        <row r="10835">
          <cell r="A10835" t="str">
            <v>J1426</v>
          </cell>
          <cell r="C10835" t="str">
            <v>P&amp;O20304</v>
          </cell>
          <cell r="D10835" t="str">
            <v>P&amp;O OS</v>
          </cell>
        </row>
        <row r="10836">
          <cell r="A10836" t="str">
            <v>J1427</v>
          </cell>
          <cell r="C10836" t="str">
            <v>P&amp;O20304</v>
          </cell>
          <cell r="D10836" t="str">
            <v>P&amp;O OS</v>
          </cell>
        </row>
        <row r="10837">
          <cell r="A10837" t="str">
            <v>J1428</v>
          </cell>
          <cell r="C10837" t="str">
            <v>P&amp;O20304</v>
          </cell>
          <cell r="D10837" t="str">
            <v>P&amp;O OS</v>
          </cell>
        </row>
        <row r="10838">
          <cell r="A10838" t="str">
            <v>J1429</v>
          </cell>
          <cell r="C10838" t="str">
            <v>P&amp;O20304</v>
          </cell>
          <cell r="D10838" t="str">
            <v>P&amp;O OS</v>
          </cell>
        </row>
        <row r="10839">
          <cell r="A10839" t="str">
            <v>J1430</v>
          </cell>
          <cell r="C10839" t="str">
            <v>OS720305</v>
          </cell>
          <cell r="D10839" t="str">
            <v>OS74XY</v>
          </cell>
        </row>
        <row r="10840">
          <cell r="A10840" t="str">
            <v>J1431</v>
          </cell>
          <cell r="C10840" t="str">
            <v>P&amp;O20309</v>
          </cell>
          <cell r="D10840" t="str">
            <v>P&amp;O OS</v>
          </cell>
        </row>
        <row r="10841">
          <cell r="A10841" t="str">
            <v>J1432</v>
          </cell>
          <cell r="C10841" t="str">
            <v>OS420307</v>
          </cell>
          <cell r="D10841" t="str">
            <v>OS44XT</v>
          </cell>
        </row>
        <row r="10842">
          <cell r="A10842" t="str">
            <v>J1433</v>
          </cell>
          <cell r="C10842" t="str">
            <v>OS120307</v>
          </cell>
          <cell r="D10842" t="str">
            <v>OS10V-</v>
          </cell>
        </row>
        <row r="10843">
          <cell r="A10843" t="str">
            <v>J1434</v>
          </cell>
          <cell r="C10843" t="str">
            <v>OS720307</v>
          </cell>
          <cell r="D10843" t="str">
            <v>OS71XB</v>
          </cell>
        </row>
        <row r="10844">
          <cell r="A10844" t="str">
            <v>J1435</v>
          </cell>
          <cell r="C10844" t="str">
            <v>P&amp;O20308</v>
          </cell>
          <cell r="D10844" t="str">
            <v>P&amp;O OS</v>
          </cell>
        </row>
        <row r="10845">
          <cell r="A10845" t="str">
            <v>J1436</v>
          </cell>
          <cell r="C10845" t="str">
            <v>P&amp;O20308</v>
          </cell>
          <cell r="D10845" t="str">
            <v>P&amp;O OS</v>
          </cell>
        </row>
        <row r="10846">
          <cell r="A10846" t="str">
            <v>J1437</v>
          </cell>
          <cell r="C10846" t="str">
            <v>OS720308</v>
          </cell>
          <cell r="D10846" t="str">
            <v>OS78ST</v>
          </cell>
        </row>
        <row r="10847">
          <cell r="A10847" t="str">
            <v>J1438</v>
          </cell>
          <cell r="C10847" t="str">
            <v>OS320308</v>
          </cell>
          <cell r="D10847" t="str">
            <v>OS34VR</v>
          </cell>
        </row>
        <row r="10848">
          <cell r="A10848" t="str">
            <v>J1439</v>
          </cell>
          <cell r="C10848" t="str">
            <v>P&amp;O20308</v>
          </cell>
          <cell r="D10848" t="str">
            <v>P&amp;O OS</v>
          </cell>
        </row>
        <row r="10849">
          <cell r="A10849" t="str">
            <v>J1440</v>
          </cell>
          <cell r="C10849" t="str">
            <v>P&amp;O20309</v>
          </cell>
          <cell r="D10849" t="str">
            <v>P&amp;O OS</v>
          </cell>
        </row>
        <row r="10850">
          <cell r="A10850" t="str">
            <v>J1441</v>
          </cell>
          <cell r="C10850" t="str">
            <v>P&amp;O20309</v>
          </cell>
          <cell r="D10850" t="str">
            <v>P&amp;O OS</v>
          </cell>
        </row>
        <row r="10851">
          <cell r="A10851" t="str">
            <v>J1442</v>
          </cell>
          <cell r="C10851" t="str">
            <v>OS420309</v>
          </cell>
          <cell r="D10851" t="str">
            <v>OS42XT</v>
          </cell>
        </row>
        <row r="10852">
          <cell r="A10852" t="str">
            <v>J1443</v>
          </cell>
          <cell r="C10852" t="str">
            <v>OS520309</v>
          </cell>
          <cell r="D10852" t="str">
            <v>OS54XH</v>
          </cell>
        </row>
        <row r="10853">
          <cell r="A10853" t="str">
            <v>J1444</v>
          </cell>
          <cell r="C10853" t="str">
            <v>ON120310</v>
          </cell>
          <cell r="D10853" t="str">
            <v>ON10DV</v>
          </cell>
        </row>
        <row r="10854">
          <cell r="A10854" t="str">
            <v>J1445</v>
          </cell>
          <cell r="C10854" t="str">
            <v>P&amp;O20310</v>
          </cell>
          <cell r="D10854" t="str">
            <v>P&amp;O ON</v>
          </cell>
        </row>
        <row r="10855">
          <cell r="A10855" t="str">
            <v>J1446</v>
          </cell>
          <cell r="C10855" t="str">
            <v>P&amp;O20310</v>
          </cell>
          <cell r="D10855" t="str">
            <v>P&amp;O OS</v>
          </cell>
        </row>
        <row r="10856">
          <cell r="A10856" t="str">
            <v>J1447</v>
          </cell>
          <cell r="C10856" t="str">
            <v>KN920310</v>
          </cell>
          <cell r="D10856" t="str">
            <v>KN9819</v>
          </cell>
        </row>
        <row r="10857">
          <cell r="A10857" t="str">
            <v>J1448</v>
          </cell>
          <cell r="C10857" t="str">
            <v>OS220310</v>
          </cell>
          <cell r="D10857" t="str">
            <v>OS20SY</v>
          </cell>
        </row>
        <row r="10858">
          <cell r="A10858" t="str">
            <v>J1449</v>
          </cell>
          <cell r="C10858" t="str">
            <v>OS720310</v>
          </cell>
          <cell r="D10858" t="str">
            <v>OS75XP</v>
          </cell>
        </row>
        <row r="10859">
          <cell r="A10859" t="str">
            <v>J1450</v>
          </cell>
          <cell r="C10859" t="str">
            <v>OS120310</v>
          </cell>
          <cell r="D10859" t="str">
            <v>OS13XX</v>
          </cell>
        </row>
        <row r="10860">
          <cell r="A10860" t="str">
            <v>J1451</v>
          </cell>
          <cell r="C10860" t="str">
            <v>P&amp;O20311</v>
          </cell>
          <cell r="D10860" t="str">
            <v>P&amp;O OS</v>
          </cell>
        </row>
        <row r="10861">
          <cell r="A10861" t="str">
            <v>J1452</v>
          </cell>
          <cell r="C10861" t="str">
            <v>P&amp;O20311</v>
          </cell>
          <cell r="D10861" t="str">
            <v>P&amp;O OS</v>
          </cell>
        </row>
        <row r="10862">
          <cell r="A10862" t="str">
            <v>J1453</v>
          </cell>
          <cell r="C10862" t="str">
            <v>OS020311</v>
          </cell>
          <cell r="D10862" t="str">
            <v>OS01VP</v>
          </cell>
        </row>
        <row r="10863">
          <cell r="A10863" t="str">
            <v>J1454</v>
          </cell>
          <cell r="C10863" t="str">
            <v>OS320311</v>
          </cell>
          <cell r="D10863" t="str">
            <v>OS35VR</v>
          </cell>
        </row>
        <row r="10864">
          <cell r="A10864" t="str">
            <v>J1455</v>
          </cell>
          <cell r="C10864" t="str">
            <v>OS920311</v>
          </cell>
          <cell r="D10864" t="str">
            <v>OS91SX</v>
          </cell>
        </row>
        <row r="10865">
          <cell r="A10865" t="str">
            <v>J1456</v>
          </cell>
          <cell r="C10865" t="str">
            <v>OS020312</v>
          </cell>
          <cell r="D10865" t="str">
            <v>OS01ST</v>
          </cell>
        </row>
        <row r="10866">
          <cell r="A10866" t="str">
            <v>J1457</v>
          </cell>
          <cell r="C10866" t="str">
            <v>OS820314</v>
          </cell>
          <cell r="D10866" t="str">
            <v>OS89SX</v>
          </cell>
        </row>
        <row r="10867">
          <cell r="A10867" t="str">
            <v>J1458</v>
          </cell>
          <cell r="C10867" t="str">
            <v>P&amp;O20314</v>
          </cell>
          <cell r="D10867" t="str">
            <v>P&amp;O OS</v>
          </cell>
        </row>
        <row r="10868">
          <cell r="A10868" t="str">
            <v>J1459</v>
          </cell>
          <cell r="C10868" t="str">
            <v>P&amp;O20314</v>
          </cell>
          <cell r="D10868" t="str">
            <v>P&amp;O OS</v>
          </cell>
        </row>
        <row r="10869">
          <cell r="A10869" t="str">
            <v>J1460</v>
          </cell>
          <cell r="C10869" t="str">
            <v>P&amp;O20314</v>
          </cell>
          <cell r="D10869" t="str">
            <v>P&amp;O OS</v>
          </cell>
        </row>
        <row r="10870">
          <cell r="A10870" t="str">
            <v>J1461</v>
          </cell>
          <cell r="C10870" t="str">
            <v>P&amp;O20315</v>
          </cell>
          <cell r="D10870" t="str">
            <v>P&amp;O OS</v>
          </cell>
        </row>
        <row r="10871">
          <cell r="A10871" t="str">
            <v>J1462</v>
          </cell>
          <cell r="C10871" t="str">
            <v>OS420315</v>
          </cell>
          <cell r="D10871" t="str">
            <v>OS41VG</v>
          </cell>
        </row>
        <row r="10872">
          <cell r="A10872" t="str">
            <v>J1463</v>
          </cell>
          <cell r="C10872" t="str">
            <v>P&amp;O20315</v>
          </cell>
          <cell r="D10872" t="str">
            <v>P&amp;O OS</v>
          </cell>
        </row>
        <row r="10873">
          <cell r="A10873" t="str">
            <v>J1464</v>
          </cell>
          <cell r="C10873" t="str">
            <v>P&amp;O20315</v>
          </cell>
          <cell r="D10873" t="str">
            <v>P&amp;O OS</v>
          </cell>
        </row>
        <row r="10874">
          <cell r="A10874" t="str">
            <v>J1465</v>
          </cell>
          <cell r="C10874" t="str">
            <v>P&amp;O20315</v>
          </cell>
          <cell r="D10874" t="str">
            <v>P&amp;O OS</v>
          </cell>
        </row>
        <row r="10875">
          <cell r="A10875" t="str">
            <v>J1466</v>
          </cell>
          <cell r="C10875" t="str">
            <v>P&amp;O20316</v>
          </cell>
          <cell r="D10875" t="str">
            <v>P&amp;O OS</v>
          </cell>
        </row>
        <row r="10876">
          <cell r="A10876" t="str">
            <v>J1467</v>
          </cell>
          <cell r="C10876" t="str">
            <v>P&amp;O20316</v>
          </cell>
          <cell r="D10876" t="str">
            <v>P&amp;O-OS</v>
          </cell>
        </row>
        <row r="10877">
          <cell r="A10877" t="str">
            <v>J1468</v>
          </cell>
          <cell r="C10877" t="str">
            <v>P&amp;O20316</v>
          </cell>
          <cell r="D10877" t="str">
            <v>P&amp;O OS</v>
          </cell>
        </row>
        <row r="10878">
          <cell r="A10878" t="str">
            <v>J1469</v>
          </cell>
          <cell r="C10878" t="str">
            <v>P&amp;O20316</v>
          </cell>
          <cell r="D10878" t="str">
            <v>P&amp;O OS</v>
          </cell>
        </row>
        <row r="10879">
          <cell r="A10879" t="str">
            <v>J1470</v>
          </cell>
          <cell r="C10879" t="str">
            <v>P&amp;O20316</v>
          </cell>
          <cell r="D10879" t="str">
            <v>P&amp;O OS</v>
          </cell>
        </row>
        <row r="10880">
          <cell r="A10880" t="str">
            <v>J1471</v>
          </cell>
          <cell r="C10880" t="str">
            <v>P&amp;O20317</v>
          </cell>
          <cell r="D10880" t="str">
            <v>P&amp;O OS</v>
          </cell>
        </row>
        <row r="10881">
          <cell r="A10881" t="str">
            <v>J1472</v>
          </cell>
          <cell r="C10881" t="str">
            <v>OS020317</v>
          </cell>
          <cell r="D10881" t="str">
            <v>OS07ST</v>
          </cell>
        </row>
        <row r="10882">
          <cell r="A10882" t="str">
            <v>J1473</v>
          </cell>
          <cell r="C10882" t="str">
            <v>P&amp;O20317</v>
          </cell>
          <cell r="D10882" t="str">
            <v>P&amp;O OS</v>
          </cell>
        </row>
        <row r="10883">
          <cell r="A10883" t="str">
            <v>J1474</v>
          </cell>
          <cell r="C10883" t="str">
            <v>P&amp;O20317</v>
          </cell>
          <cell r="D10883" t="str">
            <v>P&amp;O OS</v>
          </cell>
        </row>
        <row r="10884">
          <cell r="A10884" t="str">
            <v>J1475</v>
          </cell>
          <cell r="C10884" t="str">
            <v>P&amp;O20317</v>
          </cell>
          <cell r="D10884" t="str">
            <v>P&amp;O OS</v>
          </cell>
        </row>
        <row r="10885">
          <cell r="A10885" t="str">
            <v>J1476</v>
          </cell>
          <cell r="C10885" t="str">
            <v>P&amp;O20318</v>
          </cell>
          <cell r="D10885" t="str">
            <v>P&amp;O OS</v>
          </cell>
        </row>
        <row r="10886">
          <cell r="A10886" t="str">
            <v>J1477</v>
          </cell>
          <cell r="C10886" t="str">
            <v>P-&amp;20318</v>
          </cell>
          <cell r="D10886" t="str">
            <v>P &amp; O</v>
          </cell>
        </row>
        <row r="10887">
          <cell r="A10887" t="str">
            <v>J1478</v>
          </cell>
          <cell r="C10887" t="str">
            <v>P&amp;O20318</v>
          </cell>
          <cell r="D10887" t="str">
            <v>P&amp;O OS</v>
          </cell>
        </row>
        <row r="10888">
          <cell r="A10888" t="str">
            <v>J1479</v>
          </cell>
          <cell r="C10888" t="str">
            <v>P&amp;O20318</v>
          </cell>
          <cell r="D10888" t="str">
            <v>P&amp;O OS</v>
          </cell>
        </row>
        <row r="10889">
          <cell r="A10889" t="str">
            <v>J1480</v>
          </cell>
          <cell r="C10889" t="str">
            <v>P&amp;O20318</v>
          </cell>
          <cell r="D10889" t="str">
            <v>P&amp;O OS</v>
          </cell>
        </row>
        <row r="10890">
          <cell r="A10890" t="str">
            <v>J1481</v>
          </cell>
          <cell r="C10890" t="str">
            <v>P&amp;O20319</v>
          </cell>
          <cell r="D10890" t="str">
            <v>P&amp;O OS</v>
          </cell>
        </row>
        <row r="10891">
          <cell r="A10891" t="str">
            <v>J1482</v>
          </cell>
          <cell r="C10891" t="str">
            <v>P&amp;O20321</v>
          </cell>
          <cell r="D10891" t="str">
            <v>P&amp;O OS</v>
          </cell>
        </row>
        <row r="10892">
          <cell r="A10892" t="str">
            <v>J1483</v>
          </cell>
          <cell r="C10892" t="str">
            <v>P&amp;O20321</v>
          </cell>
          <cell r="D10892" t="str">
            <v>P&amp;O OS</v>
          </cell>
        </row>
        <row r="10893">
          <cell r="A10893" t="str">
            <v>J1484</v>
          </cell>
          <cell r="C10893" t="str">
            <v>P&amp;O20321</v>
          </cell>
          <cell r="D10893" t="str">
            <v>P&amp;O OS</v>
          </cell>
        </row>
        <row r="10894">
          <cell r="A10894" t="str">
            <v>J1485</v>
          </cell>
          <cell r="C10894" t="str">
            <v>P&amp;O20322</v>
          </cell>
          <cell r="D10894" t="str">
            <v>P&amp;O-OS</v>
          </cell>
        </row>
        <row r="10895">
          <cell r="A10895" t="str">
            <v>J1486</v>
          </cell>
          <cell r="C10895" t="str">
            <v>P&amp;O20322</v>
          </cell>
          <cell r="D10895" t="str">
            <v>P&amp;O-OS</v>
          </cell>
        </row>
        <row r="10896">
          <cell r="A10896" t="str">
            <v>J1487</v>
          </cell>
          <cell r="C10896" t="str">
            <v>OS720322</v>
          </cell>
          <cell r="D10896" t="str">
            <v>OS78ST</v>
          </cell>
        </row>
        <row r="10897">
          <cell r="A10897" t="str">
            <v>J1488</v>
          </cell>
          <cell r="C10897" t="str">
            <v>P&amp;O20322</v>
          </cell>
          <cell r="D10897" t="str">
            <v>P&amp;O OS</v>
          </cell>
        </row>
        <row r="10898">
          <cell r="A10898" t="str">
            <v>J1489</v>
          </cell>
          <cell r="C10898" t="str">
            <v>P&amp;O20322</v>
          </cell>
          <cell r="D10898" t="str">
            <v>P&amp;O OS</v>
          </cell>
        </row>
        <row r="10899">
          <cell r="A10899" t="str">
            <v>J1490</v>
          </cell>
          <cell r="C10899" t="str">
            <v>P&amp;O20322</v>
          </cell>
          <cell r="D10899" t="str">
            <v>P&amp;O OS</v>
          </cell>
        </row>
        <row r="10900">
          <cell r="A10900" t="str">
            <v>J1491</v>
          </cell>
          <cell r="C10900" t="str">
            <v>OS020330</v>
          </cell>
          <cell r="D10900" t="str">
            <v>OS02VP</v>
          </cell>
        </row>
        <row r="10901">
          <cell r="A10901" t="str">
            <v>J1492</v>
          </cell>
          <cell r="C10901" t="str">
            <v>P&amp;O20323</v>
          </cell>
          <cell r="D10901" t="str">
            <v>P&amp;O OS</v>
          </cell>
        </row>
        <row r="10902">
          <cell r="A10902" t="str">
            <v>J1493</v>
          </cell>
          <cell r="C10902" t="str">
            <v>P&amp;O20323</v>
          </cell>
          <cell r="D10902" t="str">
            <v>P&amp;O-OS</v>
          </cell>
        </row>
        <row r="10903">
          <cell r="A10903" t="str">
            <v>J1494</v>
          </cell>
          <cell r="C10903" t="str">
            <v>P&amp;O20323</v>
          </cell>
          <cell r="D10903" t="str">
            <v>P&amp;O-OS</v>
          </cell>
        </row>
        <row r="10904">
          <cell r="A10904" t="str">
            <v>J1495</v>
          </cell>
          <cell r="C10904" t="str">
            <v>P&amp;O20323</v>
          </cell>
          <cell r="D10904" t="str">
            <v>P&amp;O-OS</v>
          </cell>
        </row>
        <row r="10905">
          <cell r="A10905" t="str">
            <v>J1496</v>
          </cell>
          <cell r="C10905" t="str">
            <v>OS420324</v>
          </cell>
          <cell r="D10905" t="str">
            <v>OS49XH</v>
          </cell>
        </row>
        <row r="10906">
          <cell r="A10906" t="str">
            <v>J1497</v>
          </cell>
          <cell r="C10906" t="str">
            <v>P&amp;O20324</v>
          </cell>
          <cell r="D10906" t="str">
            <v>P&amp;O OS</v>
          </cell>
        </row>
        <row r="10907">
          <cell r="A10907" t="str">
            <v>J1498</v>
          </cell>
          <cell r="C10907" t="str">
            <v>P&amp;O20324</v>
          </cell>
          <cell r="D10907" t="str">
            <v>P&amp;O -</v>
          </cell>
        </row>
        <row r="10908">
          <cell r="A10908" t="str">
            <v>J1499</v>
          </cell>
          <cell r="C10908" t="str">
            <v>P&amp;O20324</v>
          </cell>
          <cell r="D10908" t="str">
            <v>P&amp;O -</v>
          </cell>
        </row>
        <row r="10909">
          <cell r="A10909" t="str">
            <v>J1500</v>
          </cell>
          <cell r="C10909" t="str">
            <v>P&amp;O20324</v>
          </cell>
          <cell r="D10909" t="str">
            <v>P&amp;O -</v>
          </cell>
        </row>
        <row r="10910">
          <cell r="A10910" t="str">
            <v>J1501</v>
          </cell>
          <cell r="C10910" t="str">
            <v>P&amp;O20328</v>
          </cell>
          <cell r="D10910" t="str">
            <v>P&amp;O-OS</v>
          </cell>
        </row>
        <row r="10911">
          <cell r="A10911" t="str">
            <v>J1502</v>
          </cell>
          <cell r="C10911" t="str">
            <v>OS020328</v>
          </cell>
          <cell r="D10911" t="str">
            <v>OS01VP</v>
          </cell>
        </row>
        <row r="10912">
          <cell r="A10912" t="str">
            <v>J1503</v>
          </cell>
          <cell r="C10912" t="str">
            <v>OS720328</v>
          </cell>
          <cell r="D10912" t="str">
            <v>OS75XP</v>
          </cell>
        </row>
        <row r="10913">
          <cell r="A10913" t="str">
            <v>J1504</v>
          </cell>
          <cell r="C10913" t="str">
            <v>OS120328</v>
          </cell>
          <cell r="D10913" t="str">
            <v>OS13XX</v>
          </cell>
        </row>
        <row r="10914">
          <cell r="A10914" t="str">
            <v>J1505</v>
          </cell>
          <cell r="C10914" t="str">
            <v>P&amp;O20329</v>
          </cell>
          <cell r="D10914" t="str">
            <v>P&amp;O OS</v>
          </cell>
        </row>
        <row r="10915">
          <cell r="A10915" t="str">
            <v>J1506</v>
          </cell>
          <cell r="C10915" t="str">
            <v>OS920329</v>
          </cell>
          <cell r="D10915" t="str">
            <v>OS95SR</v>
          </cell>
        </row>
        <row r="10916">
          <cell r="A10916" t="str">
            <v>J1507</v>
          </cell>
          <cell r="C10916" t="str">
            <v>OS920329</v>
          </cell>
          <cell r="D10916" t="str">
            <v>OS91SX</v>
          </cell>
        </row>
        <row r="10917">
          <cell r="A10917" t="str">
            <v>J1508</v>
          </cell>
          <cell r="C10917" t="str">
            <v>P&amp;O20329</v>
          </cell>
          <cell r="D10917" t="str">
            <v>P&amp;O OS</v>
          </cell>
        </row>
        <row r="10918">
          <cell r="A10918" t="str">
            <v>J1509</v>
          </cell>
          <cell r="C10918" t="str">
            <v>P&amp;O20330</v>
          </cell>
          <cell r="D10918" t="str">
            <v>P&amp;O OS</v>
          </cell>
        </row>
        <row r="10919">
          <cell r="A10919" t="str">
            <v>J1510</v>
          </cell>
          <cell r="C10919" t="str">
            <v>OS820330</v>
          </cell>
          <cell r="D10919" t="str">
            <v>OS89SX</v>
          </cell>
        </row>
        <row r="10920">
          <cell r="A10920" t="str">
            <v>J1511</v>
          </cell>
          <cell r="C10920" t="str">
            <v>OS020330</v>
          </cell>
          <cell r="D10920" t="str">
            <v>OS01ST</v>
          </cell>
        </row>
        <row r="10921">
          <cell r="A10921" t="str">
            <v>J1512</v>
          </cell>
          <cell r="C10921" t="str">
            <v>P&amp;O20331</v>
          </cell>
          <cell r="D10921" t="str">
            <v>P&amp;O OS</v>
          </cell>
        </row>
        <row r="10922">
          <cell r="A10922" t="str">
            <v>J1513</v>
          </cell>
          <cell r="C10922" t="str">
            <v>P-&amp;20331</v>
          </cell>
          <cell r="D10922" t="str">
            <v>P &amp; O</v>
          </cell>
        </row>
        <row r="10923">
          <cell r="A10923" t="str">
            <v>J1514</v>
          </cell>
          <cell r="C10923" t="str">
            <v>OS620331</v>
          </cell>
          <cell r="D10923" t="str">
            <v>OS61XT</v>
          </cell>
        </row>
        <row r="10924">
          <cell r="A10924" t="str">
            <v>J1515</v>
          </cell>
          <cell r="C10924" t="str">
            <v>OS420331</v>
          </cell>
          <cell r="D10924" t="str">
            <v>OS41VG</v>
          </cell>
        </row>
        <row r="10925">
          <cell r="A10925" t="str">
            <v>J1516</v>
          </cell>
          <cell r="C10925" t="str">
            <v>OS020331</v>
          </cell>
          <cell r="D10925" t="str">
            <v>OS02ST</v>
          </cell>
        </row>
        <row r="10926">
          <cell r="A10926" t="str">
            <v>J1517</v>
          </cell>
          <cell r="C10926" t="str">
            <v>OS620404</v>
          </cell>
          <cell r="D10926" t="str">
            <v>OS62XZ</v>
          </cell>
        </row>
        <row r="10927">
          <cell r="A10927" t="str">
            <v>J1518</v>
          </cell>
          <cell r="C10927" t="str">
            <v>P&amp;O20404</v>
          </cell>
          <cell r="D10927" t="str">
            <v>P&amp;O OS</v>
          </cell>
        </row>
        <row r="10928">
          <cell r="A10928" t="str">
            <v>J1519</v>
          </cell>
          <cell r="C10928" t="str">
            <v>P&amp;O20404</v>
          </cell>
          <cell r="D10928" t="str">
            <v>P&amp;O OS</v>
          </cell>
        </row>
        <row r="10929">
          <cell r="A10929" t="str">
            <v>J1520</v>
          </cell>
          <cell r="C10929" t="str">
            <v>P&amp;O20404</v>
          </cell>
          <cell r="D10929" t="str">
            <v>P&amp;O OS</v>
          </cell>
        </row>
        <row r="10930">
          <cell r="A10930" t="str">
            <v>J1521</v>
          </cell>
          <cell r="C10930" t="str">
            <v>OS920405</v>
          </cell>
          <cell r="D10930" t="str">
            <v>OS98VN</v>
          </cell>
        </row>
        <row r="10931">
          <cell r="A10931" t="str">
            <v>J1522</v>
          </cell>
          <cell r="C10931" t="str">
            <v>P&amp;O20405</v>
          </cell>
          <cell r="D10931" t="str">
            <v>P&amp;O -</v>
          </cell>
        </row>
        <row r="10932">
          <cell r="A10932" t="str">
            <v>J1523</v>
          </cell>
          <cell r="C10932" t="str">
            <v>P&amp;O20405</v>
          </cell>
          <cell r="D10932" t="str">
            <v>P&amp;O -</v>
          </cell>
        </row>
        <row r="10933">
          <cell r="A10933" t="str">
            <v>J1524</v>
          </cell>
          <cell r="C10933" t="str">
            <v>OS320405</v>
          </cell>
          <cell r="D10933" t="str">
            <v>OS37VR</v>
          </cell>
        </row>
        <row r="10934">
          <cell r="A10934" t="str">
            <v>J1525</v>
          </cell>
          <cell r="C10934" t="str">
            <v>OS620406</v>
          </cell>
          <cell r="D10934" t="str">
            <v>OS69XP</v>
          </cell>
        </row>
        <row r="10935">
          <cell r="A10935" t="str">
            <v>J1526</v>
          </cell>
          <cell r="C10935" t="str">
            <v>OS020406</v>
          </cell>
          <cell r="D10935" t="str">
            <v>OS03ST</v>
          </cell>
        </row>
        <row r="10936">
          <cell r="A10936" t="str">
            <v>J1528</v>
          </cell>
          <cell r="C10936" t="str">
            <v>OS920406</v>
          </cell>
          <cell r="D10936" t="str">
            <v>OS90SX</v>
          </cell>
        </row>
        <row r="10937">
          <cell r="A10937" t="str">
            <v>J1529</v>
          </cell>
          <cell r="C10937" t="str">
            <v>OS820406</v>
          </cell>
          <cell r="D10937" t="str">
            <v>OS84XY</v>
          </cell>
        </row>
        <row r="10938">
          <cell r="A10938" t="str">
            <v>J1530</v>
          </cell>
          <cell r="C10938" t="str">
            <v>OS220407</v>
          </cell>
          <cell r="D10938" t="str">
            <v>OS28XF</v>
          </cell>
        </row>
        <row r="10939">
          <cell r="A10939" t="str">
            <v>J1531</v>
          </cell>
          <cell r="C10939" t="str">
            <v>P&amp;O20407</v>
          </cell>
          <cell r="D10939" t="str">
            <v>P&amp;O OS</v>
          </cell>
        </row>
        <row r="10940">
          <cell r="A10940" t="str">
            <v>J1532</v>
          </cell>
          <cell r="C10940" t="str">
            <v>P&amp;O20407</v>
          </cell>
          <cell r="D10940" t="str">
            <v>P&amp;O OS</v>
          </cell>
        </row>
        <row r="10941">
          <cell r="A10941" t="str">
            <v>J1533</v>
          </cell>
          <cell r="C10941" t="str">
            <v>P-&amp;20408</v>
          </cell>
          <cell r="D10941" t="str">
            <v>P &amp; O</v>
          </cell>
        </row>
        <row r="10942">
          <cell r="A10942" t="str">
            <v>J1534</v>
          </cell>
          <cell r="C10942" t="str">
            <v>P&amp;O20408</v>
          </cell>
          <cell r="D10942" t="str">
            <v>P&amp;O-OS</v>
          </cell>
        </row>
        <row r="10943">
          <cell r="A10943" t="str">
            <v>J1535</v>
          </cell>
          <cell r="C10943" t="str">
            <v>PRI20408</v>
          </cell>
          <cell r="D10943" t="str">
            <v>PRIORI</v>
          </cell>
        </row>
        <row r="10944">
          <cell r="A10944" t="str">
            <v>J1536</v>
          </cell>
          <cell r="C10944" t="str">
            <v>P&amp;O20408</v>
          </cell>
          <cell r="D10944" t="str">
            <v>P&amp;O OS</v>
          </cell>
        </row>
        <row r="10945">
          <cell r="A10945" t="str">
            <v>J1537</v>
          </cell>
          <cell r="C10945" t="str">
            <v>P&amp;O20408</v>
          </cell>
          <cell r="D10945" t="str">
            <v>P&amp;O OS</v>
          </cell>
        </row>
        <row r="10946">
          <cell r="A10946" t="str">
            <v>J1538</v>
          </cell>
          <cell r="C10946" t="str">
            <v>P&amp;O20408</v>
          </cell>
          <cell r="D10946" t="str">
            <v>P&amp;O OS</v>
          </cell>
        </row>
        <row r="10947">
          <cell r="A10947" t="str">
            <v>J1540</v>
          </cell>
          <cell r="C10947" t="str">
            <v>OS520411</v>
          </cell>
          <cell r="D10947" t="str">
            <v>OS54XH</v>
          </cell>
        </row>
        <row r="10948">
          <cell r="A10948" t="str">
            <v>J1541</v>
          </cell>
          <cell r="C10948" t="str">
            <v>P&amp;O20411</v>
          </cell>
          <cell r="D10948" t="str">
            <v>P&amp;O-OS</v>
          </cell>
        </row>
        <row r="10949">
          <cell r="A10949" t="str">
            <v>J1542</v>
          </cell>
          <cell r="C10949" t="str">
            <v>P&amp;O20411</v>
          </cell>
          <cell r="D10949" t="str">
            <v>P&amp;O-OS</v>
          </cell>
        </row>
        <row r="10950">
          <cell r="A10950" t="str">
            <v>J1543</v>
          </cell>
          <cell r="C10950" t="str">
            <v>P&amp;O20412</v>
          </cell>
          <cell r="D10950" t="str">
            <v>P&amp;O-OS</v>
          </cell>
        </row>
        <row r="10951">
          <cell r="A10951" t="str">
            <v>J1544</v>
          </cell>
          <cell r="C10951" t="str">
            <v>P&amp;O20412</v>
          </cell>
          <cell r="D10951" t="str">
            <v>P&amp;O-OS</v>
          </cell>
        </row>
        <row r="10952">
          <cell r="A10952" t="str">
            <v>J1545</v>
          </cell>
          <cell r="C10952" t="str">
            <v>P&amp;O20412</v>
          </cell>
          <cell r="D10952" t="str">
            <v>P&amp;O -</v>
          </cell>
        </row>
        <row r="10953">
          <cell r="A10953" t="str">
            <v>J1546</v>
          </cell>
          <cell r="C10953" t="str">
            <v>P-&amp;20412</v>
          </cell>
          <cell r="D10953" t="str">
            <v>P &amp; O</v>
          </cell>
        </row>
        <row r="10954">
          <cell r="A10954" t="str">
            <v>J1547</v>
          </cell>
          <cell r="C10954" t="str">
            <v>OS920413</v>
          </cell>
          <cell r="D10954" t="str">
            <v>OS95SR</v>
          </cell>
        </row>
        <row r="10955">
          <cell r="A10955" t="str">
            <v>J1548</v>
          </cell>
          <cell r="C10955" t="str">
            <v>OS420413</v>
          </cell>
          <cell r="D10955" t="str">
            <v>OS42XT</v>
          </cell>
        </row>
        <row r="10956">
          <cell r="A10956" t="str">
            <v>J1549</v>
          </cell>
          <cell r="C10956" t="str">
            <v>OS020413</v>
          </cell>
          <cell r="D10956" t="str">
            <v>OS02VP</v>
          </cell>
        </row>
        <row r="10957">
          <cell r="A10957" t="str">
            <v>J1550</v>
          </cell>
          <cell r="C10957" t="str">
            <v>OS720413</v>
          </cell>
          <cell r="D10957" t="str">
            <v>OS78ST</v>
          </cell>
        </row>
        <row r="10958">
          <cell r="A10958" t="str">
            <v>J1551</v>
          </cell>
          <cell r="C10958" t="str">
            <v>OS320413</v>
          </cell>
          <cell r="D10958" t="str">
            <v>OS34VR</v>
          </cell>
        </row>
        <row r="10959">
          <cell r="A10959" t="str">
            <v>J1552</v>
          </cell>
          <cell r="C10959" t="str">
            <v>OS820414</v>
          </cell>
          <cell r="D10959" t="str">
            <v>OS89SX</v>
          </cell>
        </row>
        <row r="10960">
          <cell r="A10960" t="str">
            <v>J1553</v>
          </cell>
          <cell r="C10960" t="str">
            <v>P&amp;O20414</v>
          </cell>
          <cell r="D10960" t="str">
            <v>P&amp;O OS</v>
          </cell>
        </row>
        <row r="10961">
          <cell r="A10961" t="str">
            <v>J1554</v>
          </cell>
          <cell r="C10961" t="str">
            <v>P&amp;O20414</v>
          </cell>
          <cell r="D10961" t="str">
            <v>P&amp;O OS</v>
          </cell>
        </row>
        <row r="10962">
          <cell r="A10962" t="str">
            <v>J1555</v>
          </cell>
          <cell r="C10962" t="str">
            <v>P&amp;O20414</v>
          </cell>
          <cell r="D10962" t="str">
            <v>P&amp;O-OS</v>
          </cell>
        </row>
        <row r="10963">
          <cell r="A10963" t="str">
            <v>J1556</v>
          </cell>
          <cell r="C10963" t="str">
            <v>P&amp;O20419</v>
          </cell>
          <cell r="D10963" t="str">
            <v>P&amp;O-OS</v>
          </cell>
        </row>
        <row r="10964">
          <cell r="A10964" t="str">
            <v>J1557</v>
          </cell>
          <cell r="C10964" t="str">
            <v>OS720419</v>
          </cell>
          <cell r="D10964" t="str">
            <v>OS71XB</v>
          </cell>
        </row>
        <row r="10965">
          <cell r="A10965" t="str">
            <v>J1558</v>
          </cell>
          <cell r="C10965" t="str">
            <v>OS220419</v>
          </cell>
          <cell r="D10965" t="str">
            <v>OS20SY</v>
          </cell>
        </row>
        <row r="10966">
          <cell r="A10966" t="str">
            <v>J1559</v>
          </cell>
          <cell r="C10966" t="str">
            <v>P&amp;O20420</v>
          </cell>
          <cell r="D10966" t="str">
            <v>P&amp;O OS</v>
          </cell>
        </row>
        <row r="10967">
          <cell r="A10967" t="str">
            <v>J1560</v>
          </cell>
          <cell r="C10967" t="str">
            <v>P&amp;O20420</v>
          </cell>
          <cell r="D10967" t="str">
            <v>P&amp;O OS</v>
          </cell>
        </row>
        <row r="10968">
          <cell r="A10968" t="str">
            <v>J1561</v>
          </cell>
          <cell r="C10968" t="str">
            <v>OS720420</v>
          </cell>
          <cell r="D10968" t="str">
            <v>OS73XP</v>
          </cell>
        </row>
        <row r="10969">
          <cell r="A10969" t="str">
            <v>J1562</v>
          </cell>
          <cell r="C10969" t="str">
            <v>OS720420</v>
          </cell>
          <cell r="D10969" t="str">
            <v>OS75XP</v>
          </cell>
        </row>
        <row r="10970">
          <cell r="A10970" t="str">
            <v>J1563</v>
          </cell>
          <cell r="C10970" t="str">
            <v>P&amp;O20420</v>
          </cell>
          <cell r="D10970" t="str">
            <v>P&amp;O OS</v>
          </cell>
        </row>
        <row r="10971">
          <cell r="A10971" t="str">
            <v>J1564</v>
          </cell>
          <cell r="C10971" t="str">
            <v>OS020421</v>
          </cell>
          <cell r="D10971" t="str">
            <v>OS04ST</v>
          </cell>
        </row>
        <row r="10972">
          <cell r="A10972" t="str">
            <v>J1565</v>
          </cell>
          <cell r="C10972" t="str">
            <v>OS920421</v>
          </cell>
          <cell r="D10972" t="str">
            <v>OS97VN</v>
          </cell>
        </row>
        <row r="10973">
          <cell r="A10973" t="str">
            <v>J1566</v>
          </cell>
          <cell r="C10973" t="str">
            <v>OS520421</v>
          </cell>
          <cell r="D10973" t="str">
            <v>OS54XT</v>
          </cell>
        </row>
        <row r="10974">
          <cell r="A10974" t="str">
            <v>J1567</v>
          </cell>
          <cell r="C10974" t="str">
            <v>P&amp;O20421</v>
          </cell>
          <cell r="D10974" t="str">
            <v>P&amp;O OS</v>
          </cell>
        </row>
        <row r="10975">
          <cell r="A10975" t="str">
            <v>J1568</v>
          </cell>
          <cell r="C10975" t="str">
            <v>OS020422</v>
          </cell>
          <cell r="D10975" t="str">
            <v>OS03ST</v>
          </cell>
        </row>
        <row r="10976">
          <cell r="A10976" t="str">
            <v>J1569</v>
          </cell>
          <cell r="C10976" t="str">
            <v>OS020422</v>
          </cell>
          <cell r="D10976" t="str">
            <v>OS02ST</v>
          </cell>
        </row>
        <row r="10977">
          <cell r="A10977" t="str">
            <v>J1570</v>
          </cell>
          <cell r="C10977" t="str">
            <v>OS020422</v>
          </cell>
          <cell r="D10977" t="str">
            <v>OS01ST</v>
          </cell>
        </row>
        <row r="10978">
          <cell r="A10978" t="str">
            <v>J1571</v>
          </cell>
          <cell r="C10978" t="str">
            <v>P&amp;O20422</v>
          </cell>
          <cell r="D10978" t="str">
            <v>P&amp;O OS</v>
          </cell>
        </row>
        <row r="10979">
          <cell r="A10979" t="str">
            <v>J1572</v>
          </cell>
          <cell r="C10979" t="str">
            <v>P&amp;O20425</v>
          </cell>
          <cell r="D10979" t="str">
            <v>P&amp;O OS</v>
          </cell>
        </row>
        <row r="10980">
          <cell r="A10980" t="str">
            <v>J1573</v>
          </cell>
          <cell r="C10980" t="str">
            <v>P&amp;O20425</v>
          </cell>
          <cell r="D10980" t="str">
            <v>P&amp;O OS</v>
          </cell>
        </row>
        <row r="10981">
          <cell r="A10981" t="str">
            <v>J1574</v>
          </cell>
          <cell r="C10981" t="str">
            <v>P&amp;O20425</v>
          </cell>
          <cell r="D10981" t="str">
            <v>P&amp;O OS</v>
          </cell>
        </row>
        <row r="10982">
          <cell r="A10982" t="str">
            <v>J1575</v>
          </cell>
          <cell r="C10982" t="str">
            <v>OS120426</v>
          </cell>
          <cell r="D10982" t="str">
            <v>OS14VH</v>
          </cell>
        </row>
        <row r="10983">
          <cell r="A10983" t="str">
            <v>J1576</v>
          </cell>
          <cell r="C10983" t="str">
            <v>OS020426</v>
          </cell>
          <cell r="D10983" t="str">
            <v>OS08ST</v>
          </cell>
        </row>
        <row r="10984">
          <cell r="A10984" t="str">
            <v>J1577</v>
          </cell>
          <cell r="C10984" t="str">
            <v>P&amp;O20426</v>
          </cell>
          <cell r="D10984" t="str">
            <v>P&amp;O OS</v>
          </cell>
        </row>
        <row r="10985">
          <cell r="A10985" t="str">
            <v>J1578</v>
          </cell>
          <cell r="C10985" t="str">
            <v>P&amp;O20426</v>
          </cell>
          <cell r="D10985" t="str">
            <v>P&amp;O OS</v>
          </cell>
        </row>
        <row r="10986">
          <cell r="A10986" t="str">
            <v>J1579</v>
          </cell>
          <cell r="C10986" t="str">
            <v>P-&amp;20426</v>
          </cell>
          <cell r="D10986" t="str">
            <v>P &amp; O</v>
          </cell>
        </row>
        <row r="10987">
          <cell r="A10987" t="str">
            <v>J1580</v>
          </cell>
          <cell r="C10987" t="str">
            <v>P-&amp;20427</v>
          </cell>
          <cell r="D10987" t="str">
            <v>P &amp; O</v>
          </cell>
        </row>
        <row r="10988">
          <cell r="A10988" t="str">
            <v>J1581</v>
          </cell>
          <cell r="C10988" t="str">
            <v>OS320427</v>
          </cell>
          <cell r="D10988" t="str">
            <v>OS35VR</v>
          </cell>
        </row>
        <row r="10989">
          <cell r="A10989" t="str">
            <v>J1582</v>
          </cell>
          <cell r="C10989" t="str">
            <v>P&amp;O20427</v>
          </cell>
          <cell r="D10989" t="str">
            <v>P&amp;O OS</v>
          </cell>
        </row>
        <row r="10990">
          <cell r="A10990" t="str">
            <v>J1583</v>
          </cell>
          <cell r="C10990" t="str">
            <v>P&amp;O20427</v>
          </cell>
          <cell r="D10990" t="str">
            <v>P&amp;O OS</v>
          </cell>
        </row>
        <row r="10991">
          <cell r="A10991" t="str">
            <v>J1584</v>
          </cell>
          <cell r="C10991" t="str">
            <v>OS820427</v>
          </cell>
          <cell r="D10991" t="str">
            <v>OS84XY</v>
          </cell>
        </row>
        <row r="10992">
          <cell r="A10992" t="str">
            <v>J1585</v>
          </cell>
          <cell r="C10992" t="str">
            <v>OS920428</v>
          </cell>
          <cell r="D10992" t="str">
            <v>OS90SX</v>
          </cell>
        </row>
        <row r="10993">
          <cell r="A10993" t="str">
            <v>J1586</v>
          </cell>
          <cell r="C10993" t="str">
            <v>OS720428</v>
          </cell>
          <cell r="D10993" t="str">
            <v>OS73XY</v>
          </cell>
        </row>
        <row r="10994">
          <cell r="A10994" t="str">
            <v>J1587</v>
          </cell>
          <cell r="C10994" t="str">
            <v>P&amp;O20428</v>
          </cell>
          <cell r="D10994" t="str">
            <v>P&amp;O OS</v>
          </cell>
        </row>
        <row r="10995">
          <cell r="A10995" t="str">
            <v>J1589</v>
          </cell>
          <cell r="C10995" t="str">
            <v>P&amp;O20428</v>
          </cell>
          <cell r="D10995" t="str">
            <v>P&amp;O OS</v>
          </cell>
        </row>
        <row r="10996">
          <cell r="A10996" t="str">
            <v>J1590</v>
          </cell>
          <cell r="C10996" t="str">
            <v>P&amp;O20429</v>
          </cell>
          <cell r="D10996" t="str">
            <v>P&amp;O OS</v>
          </cell>
        </row>
        <row r="10997">
          <cell r="A10997" t="str">
            <v>J1591</v>
          </cell>
          <cell r="C10997" t="str">
            <v>P&amp;O20429</v>
          </cell>
          <cell r="D10997" t="str">
            <v>P&amp;O OS</v>
          </cell>
        </row>
        <row r="10998">
          <cell r="A10998" t="str">
            <v>J1592</v>
          </cell>
          <cell r="C10998" t="str">
            <v>OS020429</v>
          </cell>
          <cell r="D10998" t="str">
            <v>OS02VP</v>
          </cell>
        </row>
        <row r="10999">
          <cell r="A10999" t="str">
            <v>J1593</v>
          </cell>
          <cell r="C10999" t="str">
            <v>P&amp;O20429</v>
          </cell>
          <cell r="D10999" t="str">
            <v>P&amp;O OS</v>
          </cell>
        </row>
        <row r="11000">
          <cell r="A11000" t="str">
            <v>J1594</v>
          </cell>
          <cell r="C11000" t="str">
            <v>P&amp;O20429</v>
          </cell>
          <cell r="D11000" t="str">
            <v>P&amp;O OS</v>
          </cell>
        </row>
        <row r="11001">
          <cell r="A11001" t="str">
            <v>J1595</v>
          </cell>
          <cell r="C11001" t="str">
            <v>P&amp;O20430</v>
          </cell>
          <cell r="D11001" t="str">
            <v>P&amp;O OS</v>
          </cell>
        </row>
        <row r="11002">
          <cell r="A11002" t="str">
            <v>J1596</v>
          </cell>
          <cell r="C11002" t="str">
            <v>OS620430</v>
          </cell>
          <cell r="D11002" t="str">
            <v>OS62XX</v>
          </cell>
        </row>
        <row r="11003">
          <cell r="A11003" t="str">
            <v>J1597</v>
          </cell>
          <cell r="C11003" t="str">
            <v>P&amp;O20504</v>
          </cell>
          <cell r="D11003" t="str">
            <v>P&amp;O OS</v>
          </cell>
        </row>
        <row r="11004">
          <cell r="A11004" t="str">
            <v>J1598</v>
          </cell>
          <cell r="C11004" t="str">
            <v>OS720504</v>
          </cell>
          <cell r="D11004" t="str">
            <v>OS75XY</v>
          </cell>
        </row>
        <row r="11005">
          <cell r="A11005" t="str">
            <v>J1599</v>
          </cell>
          <cell r="C11005" t="str">
            <v>OS020504</v>
          </cell>
          <cell r="D11005" t="str">
            <v>OS01VP</v>
          </cell>
        </row>
        <row r="11006">
          <cell r="A11006" t="str">
            <v>J1600</v>
          </cell>
          <cell r="C11006" t="str">
            <v>P&amp;O20505</v>
          </cell>
          <cell r="D11006" t="str">
            <v>P&amp;O-OS</v>
          </cell>
        </row>
        <row r="11007">
          <cell r="A11007" t="str">
            <v>J1601</v>
          </cell>
          <cell r="C11007" t="str">
            <v>P&amp;O20505</v>
          </cell>
          <cell r="D11007" t="str">
            <v>P&amp;O OS</v>
          </cell>
        </row>
        <row r="11008">
          <cell r="A11008" t="str">
            <v>J1602</v>
          </cell>
          <cell r="C11008" t="str">
            <v>OS420505</v>
          </cell>
          <cell r="D11008" t="str">
            <v>OS49XH</v>
          </cell>
        </row>
        <row r="11009">
          <cell r="A11009" t="str">
            <v>J1603</v>
          </cell>
          <cell r="C11009" t="str">
            <v>OS920505</v>
          </cell>
          <cell r="D11009" t="str">
            <v>OS95SR</v>
          </cell>
        </row>
        <row r="11010">
          <cell r="A11010" t="str">
            <v>J1604</v>
          </cell>
          <cell r="C11010" t="str">
            <v>P&amp;O20506</v>
          </cell>
          <cell r="D11010" t="str">
            <v>P&amp;O OS</v>
          </cell>
        </row>
        <row r="11011">
          <cell r="A11011" t="str">
            <v>J1605</v>
          </cell>
          <cell r="C11011" t="str">
            <v>P&amp;O20506</v>
          </cell>
          <cell r="D11011" t="str">
            <v>P&amp;O OS</v>
          </cell>
        </row>
        <row r="11012">
          <cell r="A11012" t="str">
            <v>J1606</v>
          </cell>
          <cell r="C11012" t="str">
            <v>P&amp;O20506</v>
          </cell>
          <cell r="D11012" t="str">
            <v>P&amp;O-OS</v>
          </cell>
        </row>
        <row r="11013">
          <cell r="A11013" t="str">
            <v>J1607</v>
          </cell>
          <cell r="C11013" t="str">
            <v>P&amp;O20506</v>
          </cell>
          <cell r="D11013" t="str">
            <v>P&amp;O-OS</v>
          </cell>
        </row>
        <row r="11014">
          <cell r="A11014" t="str">
            <v>J1608</v>
          </cell>
          <cell r="C11014" t="str">
            <v>OS820506</v>
          </cell>
          <cell r="D11014" t="str">
            <v>OS89SX</v>
          </cell>
        </row>
        <row r="11015">
          <cell r="A11015" t="str">
            <v>J1609</v>
          </cell>
          <cell r="C11015" t="str">
            <v>OS920509</v>
          </cell>
          <cell r="D11015" t="str">
            <v>OS97VN</v>
          </cell>
        </row>
        <row r="11016">
          <cell r="A11016" t="str">
            <v>J1610</v>
          </cell>
          <cell r="C11016" t="str">
            <v>P&amp;O20509</v>
          </cell>
          <cell r="D11016" t="str">
            <v>P&amp;O-OS</v>
          </cell>
        </row>
        <row r="11017">
          <cell r="A11017" t="str">
            <v>J1611</v>
          </cell>
          <cell r="C11017" t="str">
            <v>P&amp;O20509</v>
          </cell>
          <cell r="D11017" t="str">
            <v>P&amp;O-OS</v>
          </cell>
        </row>
        <row r="11018">
          <cell r="A11018" t="str">
            <v>J1612</v>
          </cell>
          <cell r="C11018" t="str">
            <v>P&amp;O20510</v>
          </cell>
          <cell r="D11018" t="str">
            <v>P&amp;O OS</v>
          </cell>
        </row>
        <row r="11019">
          <cell r="A11019" t="str">
            <v>J1613</v>
          </cell>
          <cell r="C11019" t="str">
            <v>OS020510</v>
          </cell>
          <cell r="D11019" t="str">
            <v>OS02ST</v>
          </cell>
        </row>
        <row r="11020">
          <cell r="A11020" t="str">
            <v>J1614</v>
          </cell>
          <cell r="C11020" t="str">
            <v>OS620510</v>
          </cell>
          <cell r="D11020" t="str">
            <v>OS61XT</v>
          </cell>
        </row>
        <row r="11021">
          <cell r="A11021" t="str">
            <v>J1615</v>
          </cell>
          <cell r="C11021" t="str">
            <v>OS120510</v>
          </cell>
          <cell r="D11021" t="str">
            <v>OS12VH</v>
          </cell>
        </row>
        <row r="11022">
          <cell r="A11022" t="str">
            <v>J1616</v>
          </cell>
          <cell r="C11022" t="str">
            <v>P&amp;O20510</v>
          </cell>
          <cell r="D11022" t="str">
            <v>P&amp;O OS</v>
          </cell>
        </row>
        <row r="11023">
          <cell r="A11023" t="str">
            <v>J1617</v>
          </cell>
          <cell r="C11023" t="str">
            <v>OS920511</v>
          </cell>
          <cell r="D11023" t="str">
            <v>OS95SR</v>
          </cell>
        </row>
        <row r="11024">
          <cell r="A11024" t="str">
            <v>J1618</v>
          </cell>
          <cell r="C11024" t="str">
            <v>OS720511</v>
          </cell>
          <cell r="D11024" t="str">
            <v>OS77XP</v>
          </cell>
        </row>
        <row r="11025">
          <cell r="A11025" t="str">
            <v>J1619</v>
          </cell>
          <cell r="C11025" t="str">
            <v>OS520511</v>
          </cell>
          <cell r="D11025" t="str">
            <v>OS54XT</v>
          </cell>
        </row>
        <row r="11026">
          <cell r="A11026" t="str">
            <v>J1620</v>
          </cell>
          <cell r="C11026" t="str">
            <v>P&amp;O20512</v>
          </cell>
          <cell r="D11026" t="str">
            <v>P&amp;O OS</v>
          </cell>
        </row>
        <row r="11027">
          <cell r="A11027" t="str">
            <v>J1621</v>
          </cell>
          <cell r="C11027" t="str">
            <v>P-&amp;20512</v>
          </cell>
          <cell r="D11027" t="str">
            <v>P &amp; O</v>
          </cell>
        </row>
        <row r="11028">
          <cell r="A11028" t="str">
            <v>J1622</v>
          </cell>
          <cell r="C11028" t="str">
            <v>P&amp;O20512</v>
          </cell>
          <cell r="D11028" t="str">
            <v>P&amp;O-OS</v>
          </cell>
        </row>
        <row r="11029">
          <cell r="A11029" t="str">
            <v>J1623</v>
          </cell>
          <cell r="C11029" t="str">
            <v>P&amp;O20512</v>
          </cell>
          <cell r="D11029" t="str">
            <v>P&amp;O-OS</v>
          </cell>
        </row>
        <row r="11030">
          <cell r="A11030" t="str">
            <v>J1624</v>
          </cell>
          <cell r="C11030" t="str">
            <v>P&amp;O20513</v>
          </cell>
          <cell r="D11030" t="str">
            <v>P&amp;O -</v>
          </cell>
        </row>
        <row r="11031">
          <cell r="A11031" t="str">
            <v>J1625</v>
          </cell>
          <cell r="C11031" t="str">
            <v>P&amp;O20513</v>
          </cell>
          <cell r="D11031" t="str">
            <v>P&amp;O-OS</v>
          </cell>
        </row>
        <row r="11032">
          <cell r="A11032" t="str">
            <v>J1626</v>
          </cell>
          <cell r="C11032" t="str">
            <v>OS020513</v>
          </cell>
          <cell r="D11032" t="str">
            <v>OS03ST</v>
          </cell>
        </row>
        <row r="11033">
          <cell r="A11033" t="str">
            <v>J1627</v>
          </cell>
          <cell r="C11033" t="str">
            <v>P&amp;O20513</v>
          </cell>
          <cell r="D11033" t="str">
            <v>P&amp;O OS</v>
          </cell>
        </row>
        <row r="11034">
          <cell r="A11034" t="str">
            <v>J1628</v>
          </cell>
          <cell r="C11034" t="str">
            <v>P&amp;O20514</v>
          </cell>
          <cell r="D11034" t="str">
            <v>P&amp;O OS</v>
          </cell>
        </row>
        <row r="11035">
          <cell r="A11035" t="str">
            <v>J1629</v>
          </cell>
          <cell r="C11035" t="str">
            <v>P&amp;O20516</v>
          </cell>
          <cell r="D11035" t="str">
            <v>P&amp;O OS</v>
          </cell>
        </row>
        <row r="11036">
          <cell r="A11036" t="str">
            <v>J1630</v>
          </cell>
          <cell r="C11036" t="str">
            <v>OS020516</v>
          </cell>
          <cell r="D11036" t="str">
            <v>OS08ST</v>
          </cell>
        </row>
        <row r="11037">
          <cell r="A11037" t="str">
            <v>J1631</v>
          </cell>
          <cell r="C11037" t="str">
            <v>OS120516</v>
          </cell>
          <cell r="D11037" t="str">
            <v>OS14VH</v>
          </cell>
        </row>
        <row r="11038">
          <cell r="A11038" t="str">
            <v>J1632</v>
          </cell>
          <cell r="C11038" t="str">
            <v>OS620517</v>
          </cell>
          <cell r="D11038" t="str">
            <v>OS62XZ</v>
          </cell>
        </row>
        <row r="11039">
          <cell r="A11039" t="str">
            <v>J1633</v>
          </cell>
          <cell r="C11039" t="str">
            <v>P&amp;O20517</v>
          </cell>
          <cell r="D11039" t="str">
            <v>P&amp;O-OS</v>
          </cell>
        </row>
        <row r="11040">
          <cell r="A11040" t="str">
            <v>J1634</v>
          </cell>
          <cell r="C11040" t="str">
            <v>P&amp;O20517</v>
          </cell>
          <cell r="D11040" t="str">
            <v>P&amp;O -</v>
          </cell>
        </row>
        <row r="11041">
          <cell r="A11041" t="str">
            <v>J1635</v>
          </cell>
          <cell r="C11041" t="str">
            <v>P&amp;O20517</v>
          </cell>
          <cell r="D11041" t="str">
            <v>P&amp;O -</v>
          </cell>
        </row>
        <row r="11042">
          <cell r="A11042" t="str">
            <v>J1636</v>
          </cell>
          <cell r="C11042" t="str">
            <v>OS320517</v>
          </cell>
          <cell r="D11042" t="str">
            <v>OS37VR</v>
          </cell>
        </row>
        <row r="11043">
          <cell r="A11043" t="str">
            <v>J1637</v>
          </cell>
          <cell r="C11043" t="str">
            <v>OS120518</v>
          </cell>
          <cell r="D11043" t="str">
            <v>OS13VH</v>
          </cell>
        </row>
        <row r="11044">
          <cell r="A11044" t="str">
            <v>J1638</v>
          </cell>
          <cell r="C11044" t="str">
            <v>OS220518</v>
          </cell>
          <cell r="D11044" t="str">
            <v>OS28XF</v>
          </cell>
        </row>
        <row r="11045">
          <cell r="A11045" t="str">
            <v>J1639</v>
          </cell>
          <cell r="C11045" t="str">
            <v>P&amp;O20518</v>
          </cell>
          <cell r="D11045" t="str">
            <v>P&amp;O OS</v>
          </cell>
        </row>
        <row r="11046">
          <cell r="A11046" t="str">
            <v>J1640</v>
          </cell>
          <cell r="C11046" t="str">
            <v>OS820518</v>
          </cell>
          <cell r="D11046" t="str">
            <v>OS84XY</v>
          </cell>
        </row>
        <row r="11047">
          <cell r="A11047" t="str">
            <v>J1641</v>
          </cell>
          <cell r="C11047" t="str">
            <v>P&amp;O20519</v>
          </cell>
          <cell r="D11047" t="str">
            <v>P&amp;O OS</v>
          </cell>
        </row>
        <row r="11048">
          <cell r="A11048" t="str">
            <v>J1642</v>
          </cell>
          <cell r="C11048" t="str">
            <v>OS620519</v>
          </cell>
          <cell r="D11048" t="str">
            <v>OS64XP</v>
          </cell>
        </row>
        <row r="11049">
          <cell r="A11049" t="str">
            <v>J1643</v>
          </cell>
          <cell r="C11049" t="str">
            <v>OS820519</v>
          </cell>
          <cell r="D11049" t="str">
            <v>OS81SZ</v>
          </cell>
        </row>
        <row r="11050">
          <cell r="A11050" t="str">
            <v>J1644</v>
          </cell>
          <cell r="C11050" t="str">
            <v>OS720519</v>
          </cell>
          <cell r="D11050" t="str">
            <v>OS73XY</v>
          </cell>
        </row>
        <row r="11051">
          <cell r="A11051" t="str">
            <v>J1645</v>
          </cell>
          <cell r="C11051" t="str">
            <v>P&amp;O20520</v>
          </cell>
          <cell r="D11051" t="str">
            <v>P&amp;O OS</v>
          </cell>
        </row>
        <row r="11052">
          <cell r="A11052" t="str">
            <v>J1646</v>
          </cell>
          <cell r="C11052" t="str">
            <v>P&amp;O20520</v>
          </cell>
          <cell r="D11052" t="str">
            <v>P&amp;O OS</v>
          </cell>
        </row>
        <row r="11053">
          <cell r="A11053" t="str">
            <v>J1647</v>
          </cell>
          <cell r="C11053" t="str">
            <v>P&amp;O20520</v>
          </cell>
          <cell r="D11053" t="str">
            <v>P&amp;O OS</v>
          </cell>
        </row>
        <row r="11054">
          <cell r="A11054" t="str">
            <v>J1648</v>
          </cell>
          <cell r="C11054" t="str">
            <v>OS020520</v>
          </cell>
          <cell r="D11054" t="str">
            <v>OS02VP</v>
          </cell>
        </row>
        <row r="11055">
          <cell r="A11055" t="str">
            <v>J1649</v>
          </cell>
          <cell r="C11055" t="str">
            <v>OS320523</v>
          </cell>
          <cell r="D11055" t="str">
            <v>OS34VR</v>
          </cell>
        </row>
        <row r="11056">
          <cell r="A11056" t="str">
            <v>J1650</v>
          </cell>
          <cell r="C11056" t="str">
            <v>OS620523</v>
          </cell>
          <cell r="D11056" t="str">
            <v>OS62XX</v>
          </cell>
        </row>
        <row r="11057">
          <cell r="A11057" t="str">
            <v>J1651</v>
          </cell>
          <cell r="C11057" t="str">
            <v>OS420523</v>
          </cell>
          <cell r="D11057" t="str">
            <v>OS42XT</v>
          </cell>
        </row>
        <row r="11058">
          <cell r="A11058" t="str">
            <v>J1652</v>
          </cell>
          <cell r="C11058" t="str">
            <v>P&amp;O20524</v>
          </cell>
          <cell r="D11058" t="str">
            <v>P&amp;O-OS</v>
          </cell>
        </row>
        <row r="11059">
          <cell r="A11059" t="str">
            <v>J1653</v>
          </cell>
          <cell r="C11059" t="str">
            <v>P&amp;O20524</v>
          </cell>
          <cell r="D11059" t="str">
            <v>P&amp;O-OS</v>
          </cell>
        </row>
        <row r="11060">
          <cell r="A11060" t="str">
            <v>J1654</v>
          </cell>
          <cell r="C11060" t="str">
            <v>P&amp;O20524</v>
          </cell>
          <cell r="D11060" t="str">
            <v>P&amp;O OS</v>
          </cell>
        </row>
        <row r="11061">
          <cell r="A11061" t="str">
            <v>J1655</v>
          </cell>
          <cell r="C11061" t="str">
            <v>OS120524</v>
          </cell>
          <cell r="D11061" t="str">
            <v>OS10VH</v>
          </cell>
        </row>
        <row r="11062">
          <cell r="A11062" t="str">
            <v>J1656</v>
          </cell>
          <cell r="C11062" t="str">
            <v>OS920524</v>
          </cell>
          <cell r="D11062" t="str">
            <v>OS95SR</v>
          </cell>
        </row>
        <row r="11063">
          <cell r="A11063" t="str">
            <v>J1657</v>
          </cell>
          <cell r="C11063" t="str">
            <v>P&amp;O20525</v>
          </cell>
          <cell r="D11063" t="str">
            <v>P&amp;O OS</v>
          </cell>
        </row>
        <row r="11064">
          <cell r="A11064" t="str">
            <v>J1658</v>
          </cell>
          <cell r="C11064" t="str">
            <v>P&amp;O20525</v>
          </cell>
          <cell r="D11064" t="str">
            <v>P&amp;O OS</v>
          </cell>
        </row>
        <row r="11065">
          <cell r="A11065" t="str">
            <v>J1659</v>
          </cell>
          <cell r="C11065" t="str">
            <v>P&amp;O20525</v>
          </cell>
          <cell r="D11065" t="str">
            <v>P&amp;O -</v>
          </cell>
        </row>
        <row r="11066">
          <cell r="A11066" t="str">
            <v>J1660</v>
          </cell>
          <cell r="C11066" t="str">
            <v>P&amp;O20527</v>
          </cell>
          <cell r="D11066" t="str">
            <v>P&amp;O-OS</v>
          </cell>
        </row>
        <row r="11067">
          <cell r="A11067" t="str">
            <v>J1661</v>
          </cell>
          <cell r="C11067" t="str">
            <v>P&amp;O20528</v>
          </cell>
          <cell r="D11067" t="str">
            <v>P&amp;O OS</v>
          </cell>
        </row>
        <row r="11068">
          <cell r="A11068" t="str">
            <v>J1662</v>
          </cell>
          <cell r="C11068" t="str">
            <v>OS020530</v>
          </cell>
          <cell r="D11068" t="str">
            <v>OS03ST</v>
          </cell>
        </row>
        <row r="11069">
          <cell r="A11069" t="str">
            <v>J1663</v>
          </cell>
          <cell r="C11069" t="str">
            <v>OS920530</v>
          </cell>
          <cell r="D11069" t="str">
            <v>OS97VN</v>
          </cell>
        </row>
        <row r="11070">
          <cell r="A11070" t="str">
            <v>J1664</v>
          </cell>
          <cell r="C11070" t="str">
            <v>P&amp;O20530</v>
          </cell>
          <cell r="D11070" t="str">
            <v>P&amp;O OS</v>
          </cell>
        </row>
        <row r="11071">
          <cell r="A11071" t="str">
            <v>J1665</v>
          </cell>
          <cell r="C11071" t="str">
            <v>OS020530</v>
          </cell>
          <cell r="D11071" t="str">
            <v>OS02ST</v>
          </cell>
        </row>
        <row r="11072">
          <cell r="A11072" t="str">
            <v>J1666</v>
          </cell>
          <cell r="C11072" t="str">
            <v>OS120531</v>
          </cell>
          <cell r="D11072" t="str">
            <v>OS12VH</v>
          </cell>
        </row>
        <row r="11073">
          <cell r="A11073" t="str">
            <v>J1667</v>
          </cell>
          <cell r="C11073" t="str">
            <v>P&amp;O20531</v>
          </cell>
          <cell r="D11073" t="str">
            <v>P&amp;O-OS</v>
          </cell>
        </row>
        <row r="11074">
          <cell r="A11074" t="str">
            <v>J1668</v>
          </cell>
          <cell r="C11074" t="str">
            <v>P&amp;O20531</v>
          </cell>
          <cell r="D11074" t="str">
            <v>P&amp;O OS</v>
          </cell>
        </row>
        <row r="11075">
          <cell r="A11075" t="str">
            <v>J1669</v>
          </cell>
          <cell r="C11075" t="str">
            <v>P&amp;O20531</v>
          </cell>
          <cell r="D11075" t="str">
            <v>P&amp;O OS</v>
          </cell>
        </row>
        <row r="11076">
          <cell r="A11076" t="str">
            <v>J1670</v>
          </cell>
          <cell r="C11076" t="str">
            <v>OS520531</v>
          </cell>
          <cell r="D11076" t="str">
            <v>OS54XT</v>
          </cell>
        </row>
        <row r="11077">
          <cell r="A11077" t="str">
            <v>J1671</v>
          </cell>
          <cell r="C11077" t="str">
            <v>OS920601</v>
          </cell>
          <cell r="D11077" t="str">
            <v>OS91SX</v>
          </cell>
        </row>
        <row r="11078">
          <cell r="A11078" t="str">
            <v>J1672</v>
          </cell>
          <cell r="C11078" t="str">
            <v>OS920601</v>
          </cell>
          <cell r="D11078" t="str">
            <v>OS98VN</v>
          </cell>
        </row>
        <row r="11079">
          <cell r="A11079" t="str">
            <v>J1673</v>
          </cell>
          <cell r="C11079" t="str">
            <v>OS420601</v>
          </cell>
          <cell r="D11079" t="str">
            <v>OS48XT</v>
          </cell>
        </row>
        <row r="11080">
          <cell r="A11080" t="str">
            <v>J1674</v>
          </cell>
          <cell r="C11080" t="str">
            <v>OS020601</v>
          </cell>
          <cell r="D11080" t="str">
            <v>OS01ST</v>
          </cell>
        </row>
        <row r="11081">
          <cell r="A11081" t="str">
            <v>J1675</v>
          </cell>
          <cell r="C11081" t="str">
            <v>P&amp;O20602</v>
          </cell>
          <cell r="D11081" t="str">
            <v>P&amp;O OS</v>
          </cell>
        </row>
        <row r="11082">
          <cell r="A11082" t="str">
            <v>J1676</v>
          </cell>
          <cell r="C11082" t="str">
            <v>P&amp;O20602</v>
          </cell>
          <cell r="D11082" t="str">
            <v>P&amp;O OS</v>
          </cell>
        </row>
        <row r="11083">
          <cell r="A11083" t="str">
            <v>J1677</v>
          </cell>
          <cell r="C11083" t="str">
            <v>P&amp;O20606</v>
          </cell>
          <cell r="D11083" t="str">
            <v>P&amp;O OS</v>
          </cell>
        </row>
        <row r="11084">
          <cell r="A11084" t="str">
            <v>J1678</v>
          </cell>
          <cell r="C11084" t="str">
            <v>P&amp;O20606</v>
          </cell>
          <cell r="D11084" t="str">
            <v>P&amp;O OS</v>
          </cell>
        </row>
        <row r="11085">
          <cell r="A11085" t="str">
            <v>J1679</v>
          </cell>
          <cell r="C11085" t="str">
            <v>P&amp;O20606</v>
          </cell>
          <cell r="D11085" t="str">
            <v>P&amp;O -</v>
          </cell>
        </row>
        <row r="11086">
          <cell r="A11086" t="str">
            <v>J1680</v>
          </cell>
          <cell r="C11086" t="str">
            <v>OS620607</v>
          </cell>
          <cell r="D11086" t="str">
            <v>OS62XZ</v>
          </cell>
        </row>
        <row r="11087">
          <cell r="A11087" t="str">
            <v>J1681</v>
          </cell>
          <cell r="C11087" t="str">
            <v>OS320607</v>
          </cell>
          <cell r="D11087" t="str">
            <v>OS35VR</v>
          </cell>
        </row>
        <row r="11088">
          <cell r="A11088" t="str">
            <v>J1682</v>
          </cell>
          <cell r="C11088" t="str">
            <v>P&amp;O20607</v>
          </cell>
          <cell r="D11088" t="str">
            <v>P&amp;O OS</v>
          </cell>
        </row>
        <row r="11089">
          <cell r="A11089" t="str">
            <v>J1683</v>
          </cell>
          <cell r="C11089" t="str">
            <v>P&amp;O20607</v>
          </cell>
          <cell r="D11089" t="str">
            <v>P&amp;O OS</v>
          </cell>
        </row>
        <row r="11090">
          <cell r="A11090" t="str">
            <v>J1684</v>
          </cell>
          <cell r="C11090" t="str">
            <v>OS520608</v>
          </cell>
          <cell r="D11090" t="str">
            <v>OS50XH</v>
          </cell>
        </row>
        <row r="11091">
          <cell r="A11091" t="str">
            <v>J1685</v>
          </cell>
          <cell r="C11091" t="str">
            <v>P&amp;O20608</v>
          </cell>
          <cell r="D11091" t="str">
            <v>P&amp;O-OS</v>
          </cell>
        </row>
        <row r="11092">
          <cell r="A11092" t="str">
            <v>J1686</v>
          </cell>
          <cell r="C11092" t="str">
            <v>P&amp;O20608</v>
          </cell>
          <cell r="D11092" t="str">
            <v>P&amp;O-OS</v>
          </cell>
        </row>
        <row r="11093">
          <cell r="A11093" t="str">
            <v>J1687</v>
          </cell>
          <cell r="C11093" t="str">
            <v>P&amp;O20608</v>
          </cell>
          <cell r="D11093" t="str">
            <v>P&amp;O-OS</v>
          </cell>
        </row>
        <row r="11094">
          <cell r="A11094" t="str">
            <v>J1688</v>
          </cell>
          <cell r="C11094" t="str">
            <v>P-&amp;20609</v>
          </cell>
          <cell r="D11094" t="str">
            <v>P &amp; O</v>
          </cell>
        </row>
        <row r="11095">
          <cell r="A11095" t="str">
            <v>J1689</v>
          </cell>
          <cell r="C11095" t="str">
            <v>P&amp;O20609</v>
          </cell>
          <cell r="D11095" t="str">
            <v>P&amp;O OS</v>
          </cell>
        </row>
        <row r="11096">
          <cell r="A11096" t="str">
            <v>J1690</v>
          </cell>
          <cell r="C11096" t="str">
            <v>P&amp;O20609</v>
          </cell>
          <cell r="D11096" t="str">
            <v>P&amp;O OS</v>
          </cell>
        </row>
        <row r="11097">
          <cell r="A11097" t="str">
            <v>J1691</v>
          </cell>
          <cell r="C11097" t="str">
            <v>OS820610</v>
          </cell>
          <cell r="D11097" t="str">
            <v>OS84XY</v>
          </cell>
        </row>
        <row r="11098">
          <cell r="A11098" t="str">
            <v>J1692</v>
          </cell>
          <cell r="C11098" t="str">
            <v>OS720610</v>
          </cell>
          <cell r="D11098" t="str">
            <v>OS75XY</v>
          </cell>
        </row>
        <row r="11099">
          <cell r="A11099" t="str">
            <v>J1693</v>
          </cell>
          <cell r="C11099" t="str">
            <v>P&amp;O20610</v>
          </cell>
          <cell r="D11099" t="str">
            <v>P&amp;O OS</v>
          </cell>
        </row>
        <row r="11100">
          <cell r="A11100" t="str">
            <v>J1694</v>
          </cell>
          <cell r="C11100" t="str">
            <v>OS420610</v>
          </cell>
          <cell r="D11100" t="str">
            <v>OS49XH</v>
          </cell>
        </row>
        <row r="11101">
          <cell r="A11101" t="str">
            <v>J1695</v>
          </cell>
          <cell r="C11101" t="str">
            <v>OS020610</v>
          </cell>
          <cell r="D11101" t="str">
            <v>OS02VP</v>
          </cell>
        </row>
        <row r="11102">
          <cell r="A11102" t="str">
            <v>J1696</v>
          </cell>
          <cell r="C11102" t="str">
            <v>OS320611</v>
          </cell>
          <cell r="D11102" t="str">
            <v>OS34VR</v>
          </cell>
        </row>
        <row r="11103">
          <cell r="A11103" t="str">
            <v>J1697</v>
          </cell>
          <cell r="C11103" t="str">
            <v>OS820611</v>
          </cell>
          <cell r="D11103" t="str">
            <v>OS82SZ</v>
          </cell>
        </row>
        <row r="11104">
          <cell r="A11104" t="str">
            <v>J1698</v>
          </cell>
          <cell r="C11104" t="str">
            <v>OS620613</v>
          </cell>
          <cell r="D11104" t="str">
            <v>OS62XX</v>
          </cell>
        </row>
        <row r="11105">
          <cell r="A11105" t="str">
            <v>J1699</v>
          </cell>
          <cell r="C11105" t="str">
            <v>OS420613</v>
          </cell>
          <cell r="D11105" t="str">
            <v>OS42XT</v>
          </cell>
        </row>
        <row r="11106">
          <cell r="A11106" t="str">
            <v>J1700</v>
          </cell>
          <cell r="C11106" t="str">
            <v>OS120613</v>
          </cell>
          <cell r="D11106" t="str">
            <v>OS10VH</v>
          </cell>
        </row>
        <row r="11107">
          <cell r="A11107" t="str">
            <v>J1701</v>
          </cell>
          <cell r="C11107" t="str">
            <v>P&amp;O20613</v>
          </cell>
          <cell r="D11107" t="str">
            <v>P&amp;O TI</v>
          </cell>
        </row>
        <row r="11108">
          <cell r="A11108" t="str">
            <v>J1702</v>
          </cell>
          <cell r="C11108" t="str">
            <v>P&amp;O20614</v>
          </cell>
          <cell r="D11108" t="str">
            <v>P&amp;O OS</v>
          </cell>
        </row>
        <row r="11109">
          <cell r="A11109" t="str">
            <v>J1703</v>
          </cell>
          <cell r="C11109" t="str">
            <v>P&amp;O20614</v>
          </cell>
          <cell r="D11109" t="str">
            <v>P&amp;O OS</v>
          </cell>
        </row>
        <row r="11110">
          <cell r="A11110" t="str">
            <v>J1704</v>
          </cell>
          <cell r="C11110" t="str">
            <v>P-&amp;20614</v>
          </cell>
          <cell r="D11110" t="str">
            <v>P &amp; O</v>
          </cell>
        </row>
        <row r="11111">
          <cell r="A11111" t="str">
            <v>J1705</v>
          </cell>
          <cell r="C11111" t="str">
            <v>P-&amp;20614</v>
          </cell>
          <cell r="D11111" t="str">
            <v>P &amp; O</v>
          </cell>
        </row>
        <row r="11112">
          <cell r="A11112" t="str">
            <v>J1706</v>
          </cell>
          <cell r="C11112" t="str">
            <v>OS720614</v>
          </cell>
          <cell r="D11112" t="str">
            <v>OS73XP</v>
          </cell>
        </row>
        <row r="11113">
          <cell r="A11113" t="str">
            <v>J1707</v>
          </cell>
          <cell r="C11113" t="str">
            <v>OS620615</v>
          </cell>
          <cell r="D11113" t="str">
            <v>OS61XT</v>
          </cell>
        </row>
        <row r="11114">
          <cell r="A11114" t="str">
            <v>J1708</v>
          </cell>
          <cell r="C11114" t="str">
            <v>P&amp;O20615</v>
          </cell>
          <cell r="D11114" t="str">
            <v>P&amp;O-OS</v>
          </cell>
        </row>
        <row r="11115">
          <cell r="A11115" t="str">
            <v>J1709</v>
          </cell>
          <cell r="C11115" t="str">
            <v>P&amp;O20615</v>
          </cell>
          <cell r="D11115" t="str">
            <v>P&amp;O-OS</v>
          </cell>
        </row>
        <row r="11116">
          <cell r="A11116" t="str">
            <v>J1711</v>
          </cell>
          <cell r="C11116" t="str">
            <v>P&amp;O20615</v>
          </cell>
          <cell r="D11116" t="str">
            <v>P&amp;O OS</v>
          </cell>
        </row>
        <row r="11117">
          <cell r="A11117" t="str">
            <v>J1712</v>
          </cell>
          <cell r="C11117" t="str">
            <v>P&amp;O20615</v>
          </cell>
          <cell r="D11117" t="str">
            <v>P&amp;O OS</v>
          </cell>
        </row>
        <row r="11118">
          <cell r="A11118" t="str">
            <v>J1713</v>
          </cell>
          <cell r="C11118" t="str">
            <v>P&amp;O20616</v>
          </cell>
          <cell r="D11118" t="str">
            <v>P&amp;O OS</v>
          </cell>
        </row>
        <row r="11119">
          <cell r="A11119" t="str">
            <v>J1714</v>
          </cell>
          <cell r="C11119" t="str">
            <v>P&amp;O20617</v>
          </cell>
          <cell r="D11119" t="str">
            <v>P&amp;O-OS</v>
          </cell>
        </row>
        <row r="11120">
          <cell r="A11120" t="str">
            <v>J1715</v>
          </cell>
          <cell r="C11120" t="str">
            <v>OS020617</v>
          </cell>
          <cell r="D11120" t="str">
            <v>OS02ST</v>
          </cell>
        </row>
        <row r="11121">
          <cell r="A11121" t="str">
            <v>J1716</v>
          </cell>
          <cell r="C11121" t="str">
            <v>OS020617</v>
          </cell>
          <cell r="D11121" t="str">
            <v>OS08ST</v>
          </cell>
        </row>
        <row r="11122">
          <cell r="A11122" t="str">
            <v>J1717</v>
          </cell>
          <cell r="C11122" t="str">
            <v>P&amp;O20618</v>
          </cell>
          <cell r="D11122" t="str">
            <v>P&amp;O ON</v>
          </cell>
        </row>
        <row r="11123">
          <cell r="A11123" t="str">
            <v>J1718</v>
          </cell>
          <cell r="C11123" t="str">
            <v>OS920620</v>
          </cell>
          <cell r="D11123" t="str">
            <v>OS91SX</v>
          </cell>
        </row>
        <row r="11124">
          <cell r="A11124" t="str">
            <v>J1720</v>
          </cell>
          <cell r="C11124" t="str">
            <v>P&amp;O20620</v>
          </cell>
          <cell r="D11124" t="str">
            <v>P&amp;O OS</v>
          </cell>
        </row>
        <row r="11125">
          <cell r="A11125" t="str">
            <v>J1721</v>
          </cell>
          <cell r="C11125" t="str">
            <v>P&amp;O20620</v>
          </cell>
          <cell r="D11125" t="str">
            <v>P&amp;O OS</v>
          </cell>
        </row>
        <row r="11126">
          <cell r="A11126" t="str">
            <v>J1722</v>
          </cell>
          <cell r="C11126" t="str">
            <v>OS520620</v>
          </cell>
          <cell r="D11126" t="str">
            <v>OS54XT</v>
          </cell>
        </row>
        <row r="11127">
          <cell r="A11127" t="str">
            <v>J1723</v>
          </cell>
          <cell r="C11127" t="str">
            <v>P&amp;O20621</v>
          </cell>
          <cell r="D11127" t="str">
            <v>P&amp;O-OS</v>
          </cell>
        </row>
        <row r="11128">
          <cell r="A11128" t="str">
            <v>J1724</v>
          </cell>
          <cell r="C11128" t="str">
            <v>P&amp;O20621</v>
          </cell>
          <cell r="D11128" t="str">
            <v>P&amp;O OS</v>
          </cell>
        </row>
        <row r="11129">
          <cell r="A11129" t="str">
            <v>J1725</v>
          </cell>
          <cell r="C11129" t="str">
            <v>P&amp;O20621</v>
          </cell>
          <cell r="D11129" t="str">
            <v>P&amp;O OS</v>
          </cell>
        </row>
        <row r="11130">
          <cell r="A11130" t="str">
            <v>J1726</v>
          </cell>
          <cell r="C11130" t="str">
            <v>P&amp;O20622</v>
          </cell>
          <cell r="D11130" t="str">
            <v>P&amp;O OS</v>
          </cell>
        </row>
        <row r="11131">
          <cell r="A11131" t="str">
            <v>J1727</v>
          </cell>
          <cell r="C11131" t="str">
            <v>P-&amp;20622</v>
          </cell>
          <cell r="D11131" t="str">
            <v>P &amp; O</v>
          </cell>
        </row>
        <row r="11132">
          <cell r="A11132" t="str">
            <v>J1728</v>
          </cell>
          <cell r="C11132" t="str">
            <v>OS720622</v>
          </cell>
          <cell r="D11132" t="str">
            <v>OS74XY</v>
          </cell>
        </row>
        <row r="11133">
          <cell r="A11133" t="str">
            <v>J1729</v>
          </cell>
          <cell r="C11133" t="str">
            <v>OS020622</v>
          </cell>
          <cell r="D11133" t="str">
            <v>OS04ST</v>
          </cell>
        </row>
        <row r="11134">
          <cell r="A11134" t="str">
            <v>J1730</v>
          </cell>
          <cell r="C11134" t="str">
            <v>P&amp;O20623</v>
          </cell>
          <cell r="D11134" t="str">
            <v>P&amp;O-OS</v>
          </cell>
        </row>
        <row r="11135">
          <cell r="A11135" t="str">
            <v>J1732</v>
          </cell>
          <cell r="C11135" t="str">
            <v>P-&amp;20629</v>
          </cell>
          <cell r="D11135" t="str">
            <v>P &amp; O</v>
          </cell>
        </row>
        <row r="11136">
          <cell r="A11136" t="str">
            <v>J1733</v>
          </cell>
          <cell r="C11136" t="str">
            <v>P&amp;O20629</v>
          </cell>
          <cell r="D11136" t="str">
            <v>P&amp;O-OS</v>
          </cell>
        </row>
        <row r="11137">
          <cell r="A11137" t="str">
            <v>J1734</v>
          </cell>
          <cell r="C11137" t="str">
            <v>OS620630</v>
          </cell>
          <cell r="D11137" t="str">
            <v>OS62XX</v>
          </cell>
        </row>
        <row r="11138">
          <cell r="A11138" t="str">
            <v>J1735</v>
          </cell>
          <cell r="C11138" t="str">
            <v>P&amp;O20701</v>
          </cell>
          <cell r="D11138" t="str">
            <v>P&amp;O-OS</v>
          </cell>
        </row>
        <row r="11139">
          <cell r="A11139" t="str">
            <v>J1736</v>
          </cell>
          <cell r="C11139" t="str">
            <v>P&amp;O20701</v>
          </cell>
          <cell r="D11139" t="str">
            <v>P&amp;O OS</v>
          </cell>
        </row>
        <row r="11140">
          <cell r="A11140" t="str">
            <v>J1737</v>
          </cell>
          <cell r="C11140" t="str">
            <v>P&amp;O20701</v>
          </cell>
          <cell r="D11140" t="str">
            <v>P&amp;O-OS</v>
          </cell>
        </row>
        <row r="11141">
          <cell r="A11141" t="str">
            <v>J1738</v>
          </cell>
          <cell r="C11141" t="str">
            <v>P&amp;O20701</v>
          </cell>
          <cell r="D11141" t="str">
            <v>P&amp;O-OS</v>
          </cell>
        </row>
        <row r="11142">
          <cell r="A11142" t="str">
            <v>J1739</v>
          </cell>
          <cell r="C11142" t="str">
            <v>OS720702</v>
          </cell>
          <cell r="D11142" t="str">
            <v>OS73XY</v>
          </cell>
        </row>
        <row r="11143">
          <cell r="A11143" t="str">
            <v>J1740</v>
          </cell>
          <cell r="C11143" t="str">
            <v>OS720704</v>
          </cell>
          <cell r="D11143" t="str">
            <v>OS73XP</v>
          </cell>
        </row>
        <row r="11144">
          <cell r="A11144" t="str">
            <v>J1741</v>
          </cell>
          <cell r="C11144" t="str">
            <v>OS320704</v>
          </cell>
          <cell r="D11144" t="str">
            <v>OS34VR</v>
          </cell>
        </row>
        <row r="11145">
          <cell r="A11145" t="str">
            <v>J1742</v>
          </cell>
          <cell r="C11145" t="str">
            <v>OS320704</v>
          </cell>
          <cell r="D11145" t="str">
            <v>OS36VR</v>
          </cell>
        </row>
        <row r="11146">
          <cell r="A11146" t="str">
            <v>J1743</v>
          </cell>
          <cell r="C11146" t="str">
            <v>P&amp;O20705</v>
          </cell>
          <cell r="D11146" t="str">
            <v>P&amp;O OS</v>
          </cell>
        </row>
        <row r="11147">
          <cell r="A11147" t="str">
            <v>J1744</v>
          </cell>
          <cell r="C11147" t="str">
            <v>P-&amp;20705</v>
          </cell>
          <cell r="D11147" t="str">
            <v>P &amp; O</v>
          </cell>
        </row>
        <row r="11148">
          <cell r="A11148" t="str">
            <v>J1745</v>
          </cell>
          <cell r="C11148" t="str">
            <v>P&amp;O20705</v>
          </cell>
          <cell r="D11148" t="str">
            <v>P&amp;O-OS</v>
          </cell>
        </row>
        <row r="11149">
          <cell r="A11149" t="str">
            <v>J1746</v>
          </cell>
          <cell r="C11149" t="str">
            <v>P&amp;O20705</v>
          </cell>
          <cell r="D11149" t="str">
            <v>P&amp;O-OS</v>
          </cell>
        </row>
        <row r="11150">
          <cell r="A11150" t="str">
            <v>J1747</v>
          </cell>
          <cell r="C11150" t="str">
            <v>P&amp;O20706</v>
          </cell>
          <cell r="D11150" t="str">
            <v>P&amp;O OS</v>
          </cell>
        </row>
        <row r="11151">
          <cell r="A11151" t="str">
            <v>J1748</v>
          </cell>
          <cell r="C11151" t="str">
            <v>OS020706</v>
          </cell>
          <cell r="D11151" t="str">
            <v>OS02ST</v>
          </cell>
        </row>
        <row r="11152">
          <cell r="A11152" t="str">
            <v>J1749</v>
          </cell>
          <cell r="C11152" t="str">
            <v>P&amp;O20707</v>
          </cell>
          <cell r="D11152" t="str">
            <v>P&amp;O OS</v>
          </cell>
        </row>
        <row r="11153">
          <cell r="A11153" t="str">
            <v>J1750</v>
          </cell>
          <cell r="C11153" t="str">
            <v>OS820707</v>
          </cell>
          <cell r="D11153" t="str">
            <v>OS81SZ</v>
          </cell>
        </row>
        <row r="11154">
          <cell r="A11154" t="str">
            <v>J1751</v>
          </cell>
          <cell r="C11154" t="str">
            <v>OS620707</v>
          </cell>
          <cell r="D11154" t="str">
            <v>OS64XP</v>
          </cell>
        </row>
        <row r="11155">
          <cell r="A11155" t="str">
            <v>J1752</v>
          </cell>
          <cell r="C11155" t="str">
            <v>P&amp;O20707</v>
          </cell>
          <cell r="D11155" t="str">
            <v>P&amp;O OS</v>
          </cell>
        </row>
        <row r="11156">
          <cell r="A11156" t="str">
            <v>J1753</v>
          </cell>
          <cell r="C11156" t="str">
            <v>OS420708</v>
          </cell>
          <cell r="D11156" t="str">
            <v>OS48XT</v>
          </cell>
        </row>
        <row r="11157">
          <cell r="A11157" t="str">
            <v>J1754</v>
          </cell>
          <cell r="C11157" t="str">
            <v>OS720708</v>
          </cell>
          <cell r="D11157" t="str">
            <v>OS78ST</v>
          </cell>
        </row>
        <row r="11158">
          <cell r="A11158" t="str">
            <v>J1755</v>
          </cell>
          <cell r="C11158" t="str">
            <v>OS220708</v>
          </cell>
          <cell r="D11158" t="str">
            <v>OS20SY</v>
          </cell>
        </row>
        <row r="11159">
          <cell r="A11159" t="str">
            <v>J1756</v>
          </cell>
          <cell r="C11159" t="str">
            <v>P&amp;O20708</v>
          </cell>
          <cell r="D11159" t="str">
            <v>P&amp;O OS</v>
          </cell>
        </row>
        <row r="11160">
          <cell r="A11160" t="str">
            <v>J1757</v>
          </cell>
          <cell r="C11160" t="str">
            <v>OS720711</v>
          </cell>
          <cell r="D11160" t="str">
            <v>OS74XY</v>
          </cell>
        </row>
        <row r="11161">
          <cell r="A11161" t="str">
            <v>J1758</v>
          </cell>
          <cell r="C11161" t="str">
            <v>P&amp;O20711</v>
          </cell>
          <cell r="D11161" t="str">
            <v>P&amp;O OS</v>
          </cell>
        </row>
        <row r="11162">
          <cell r="A11162" t="str">
            <v>J1759</v>
          </cell>
          <cell r="C11162" t="str">
            <v>P&amp;O20711</v>
          </cell>
          <cell r="D11162" t="str">
            <v>P&amp;O OS</v>
          </cell>
        </row>
        <row r="11163">
          <cell r="A11163" t="str">
            <v>J1760</v>
          </cell>
          <cell r="C11163" t="str">
            <v>OS120711</v>
          </cell>
          <cell r="D11163" t="str">
            <v>OS12VH</v>
          </cell>
        </row>
        <row r="11164">
          <cell r="A11164" t="str">
            <v>J1761</v>
          </cell>
          <cell r="C11164" t="str">
            <v>OS420712</v>
          </cell>
          <cell r="D11164" t="str">
            <v>OS42XT</v>
          </cell>
        </row>
        <row r="11165">
          <cell r="A11165" t="str">
            <v>J1762</v>
          </cell>
          <cell r="C11165" t="str">
            <v>P&amp;O20712</v>
          </cell>
          <cell r="D11165" t="str">
            <v>P&amp;O OS</v>
          </cell>
        </row>
        <row r="11166">
          <cell r="A11166" t="str">
            <v>J1763</v>
          </cell>
          <cell r="C11166" t="str">
            <v>P&amp;O20712</v>
          </cell>
          <cell r="D11166" t="str">
            <v>P&amp;O OS</v>
          </cell>
        </row>
        <row r="11167">
          <cell r="A11167" t="str">
            <v>J1764</v>
          </cell>
          <cell r="C11167" t="str">
            <v>P&amp;O20713</v>
          </cell>
          <cell r="D11167" t="str">
            <v>P&amp;O-OS</v>
          </cell>
        </row>
        <row r="11168">
          <cell r="A11168" t="str">
            <v>J1765</v>
          </cell>
          <cell r="C11168" t="str">
            <v>OS620713</v>
          </cell>
          <cell r="D11168" t="str">
            <v>OS61XT</v>
          </cell>
        </row>
        <row r="11169">
          <cell r="A11169" t="str">
            <v>J1766</v>
          </cell>
          <cell r="C11169" t="str">
            <v>P&amp;O20713</v>
          </cell>
          <cell r="D11169" t="str">
            <v>P&amp;O OS</v>
          </cell>
        </row>
        <row r="11170">
          <cell r="A11170" t="str">
            <v>J1767</v>
          </cell>
          <cell r="C11170" t="str">
            <v>P&amp;O20713</v>
          </cell>
          <cell r="D11170" t="str">
            <v>P&amp;O OS</v>
          </cell>
        </row>
        <row r="11171">
          <cell r="A11171" t="str">
            <v>J1768</v>
          </cell>
          <cell r="C11171" t="str">
            <v>P-&amp;20714</v>
          </cell>
          <cell r="D11171" t="str">
            <v>P &amp; O</v>
          </cell>
        </row>
        <row r="11172">
          <cell r="A11172" t="str">
            <v>J1769</v>
          </cell>
          <cell r="C11172" t="str">
            <v>P&amp;O20714</v>
          </cell>
          <cell r="D11172" t="str">
            <v>P&amp;O-OS</v>
          </cell>
        </row>
        <row r="11173">
          <cell r="A11173" t="str">
            <v>J1770</v>
          </cell>
          <cell r="C11173" t="str">
            <v>OS020714</v>
          </cell>
          <cell r="D11173" t="str">
            <v>OS03ST</v>
          </cell>
        </row>
        <row r="11174">
          <cell r="A11174" t="str">
            <v>J1771</v>
          </cell>
          <cell r="C11174" t="str">
            <v>OS020714</v>
          </cell>
          <cell r="D11174" t="str">
            <v>OS07ST</v>
          </cell>
        </row>
        <row r="11175">
          <cell r="A11175" t="str">
            <v>J1772</v>
          </cell>
          <cell r="C11175" t="str">
            <v>P&amp;O20715</v>
          </cell>
          <cell r="D11175" t="str">
            <v>P&amp;O OS</v>
          </cell>
        </row>
        <row r="11176">
          <cell r="A11176" t="str">
            <v>J1773</v>
          </cell>
          <cell r="C11176" t="str">
            <v>OS520715</v>
          </cell>
          <cell r="D11176" t="str">
            <v>OS54XT</v>
          </cell>
        </row>
        <row r="11177">
          <cell r="A11177" t="str">
            <v>J1774</v>
          </cell>
          <cell r="C11177" t="str">
            <v>OS020715</v>
          </cell>
          <cell r="D11177" t="str">
            <v>OS01ST</v>
          </cell>
        </row>
        <row r="11178">
          <cell r="A11178" t="str">
            <v>J1775</v>
          </cell>
          <cell r="C11178" t="str">
            <v>P&amp;O20715</v>
          </cell>
          <cell r="D11178" t="str">
            <v>P&amp;O OS</v>
          </cell>
        </row>
        <row r="11179">
          <cell r="A11179" t="str">
            <v>J1776</v>
          </cell>
          <cell r="C11179" t="str">
            <v>OS920716</v>
          </cell>
          <cell r="D11179" t="str">
            <v>OS98VN</v>
          </cell>
        </row>
        <row r="11180">
          <cell r="A11180" t="str">
            <v>J1777</v>
          </cell>
          <cell r="C11180" t="str">
            <v>OS620718</v>
          </cell>
          <cell r="D11180" t="str">
            <v>OS62XP</v>
          </cell>
        </row>
        <row r="11181">
          <cell r="A11181" t="str">
            <v>J1778</v>
          </cell>
          <cell r="C11181" t="str">
            <v>P&amp;O20718</v>
          </cell>
          <cell r="D11181" t="str">
            <v>P&amp;O OS</v>
          </cell>
        </row>
        <row r="11182">
          <cell r="A11182" t="str">
            <v>J1779</v>
          </cell>
          <cell r="C11182" t="str">
            <v>P-&amp;20718</v>
          </cell>
          <cell r="D11182" t="str">
            <v>P &amp; O</v>
          </cell>
        </row>
        <row r="11183">
          <cell r="A11183" t="str">
            <v>J1780</v>
          </cell>
          <cell r="C11183" t="str">
            <v>OS120719</v>
          </cell>
          <cell r="D11183" t="str">
            <v>OS14VH</v>
          </cell>
        </row>
        <row r="11184">
          <cell r="A11184" t="str">
            <v>J1781</v>
          </cell>
          <cell r="C11184" t="str">
            <v>P&amp;O20719</v>
          </cell>
          <cell r="D11184" t="str">
            <v>P&amp;O OS</v>
          </cell>
        </row>
        <row r="11185">
          <cell r="A11185" t="str">
            <v>J1783</v>
          </cell>
          <cell r="C11185" t="str">
            <v>P&amp;O20719</v>
          </cell>
          <cell r="D11185" t="str">
            <v>P&amp;O OS</v>
          </cell>
        </row>
        <row r="11186">
          <cell r="A11186" t="str">
            <v>J1784</v>
          </cell>
          <cell r="C11186" t="str">
            <v>P&amp;O20719</v>
          </cell>
          <cell r="D11186" t="str">
            <v>P&amp;O-OS</v>
          </cell>
        </row>
        <row r="11187">
          <cell r="A11187" t="str">
            <v>J1785</v>
          </cell>
          <cell r="C11187" t="str">
            <v>P&amp;O20719</v>
          </cell>
          <cell r="D11187" t="str">
            <v>P&amp;O-OS</v>
          </cell>
        </row>
        <row r="11188">
          <cell r="A11188" t="str">
            <v>J1786</v>
          </cell>
          <cell r="C11188" t="str">
            <v>P&amp;O20720</v>
          </cell>
          <cell r="D11188" t="str">
            <v>P&amp;O OS</v>
          </cell>
        </row>
        <row r="11189">
          <cell r="A11189" t="str">
            <v>J1787</v>
          </cell>
          <cell r="C11189" t="str">
            <v>OS720720</v>
          </cell>
          <cell r="D11189" t="str">
            <v>OS73XP</v>
          </cell>
        </row>
        <row r="11190">
          <cell r="A11190" t="str">
            <v>J1788</v>
          </cell>
          <cell r="C11190" t="str">
            <v>OS720720</v>
          </cell>
          <cell r="D11190" t="str">
            <v>OS73XY</v>
          </cell>
        </row>
        <row r="11191">
          <cell r="A11191" t="str">
            <v>J1789</v>
          </cell>
          <cell r="C11191" t="str">
            <v>OS320720</v>
          </cell>
          <cell r="D11191" t="str">
            <v>OS36VR</v>
          </cell>
        </row>
        <row r="11192">
          <cell r="A11192" t="str">
            <v>J1790</v>
          </cell>
          <cell r="C11192" t="str">
            <v>P&amp;O20721</v>
          </cell>
          <cell r="D11192" t="str">
            <v>P&amp;O OS</v>
          </cell>
        </row>
        <row r="11193">
          <cell r="A11193" t="str">
            <v>J1791</v>
          </cell>
          <cell r="C11193" t="str">
            <v>P&amp;O20721</v>
          </cell>
          <cell r="D11193" t="str">
            <v>P&amp;O-OS</v>
          </cell>
        </row>
        <row r="11194">
          <cell r="A11194" t="str">
            <v>J1792</v>
          </cell>
          <cell r="C11194" t="str">
            <v>P&amp;O20721</v>
          </cell>
          <cell r="D11194" t="str">
            <v>P&amp;O-OS</v>
          </cell>
        </row>
        <row r="11195">
          <cell r="A11195" t="str">
            <v>J1793</v>
          </cell>
          <cell r="C11195" t="str">
            <v>P&amp;O20722</v>
          </cell>
          <cell r="D11195" t="str">
            <v>P&amp;O-OS</v>
          </cell>
        </row>
        <row r="11196">
          <cell r="A11196" t="str">
            <v>J1794</v>
          </cell>
          <cell r="C11196" t="str">
            <v>P&amp;O20722</v>
          </cell>
          <cell r="D11196" t="str">
            <v>P&amp;O OS</v>
          </cell>
        </row>
        <row r="11197">
          <cell r="A11197" t="str">
            <v>J1795</v>
          </cell>
          <cell r="C11197" t="str">
            <v>OS620722</v>
          </cell>
          <cell r="D11197" t="str">
            <v>OS64XP</v>
          </cell>
        </row>
        <row r="11198">
          <cell r="A11198" t="str">
            <v>J1796</v>
          </cell>
          <cell r="C11198" t="str">
            <v>OS820722</v>
          </cell>
          <cell r="D11198" t="str">
            <v>OS82SZ</v>
          </cell>
        </row>
        <row r="11199">
          <cell r="A11199" t="str">
            <v>J1797</v>
          </cell>
          <cell r="C11199" t="str">
            <v>OS920723</v>
          </cell>
          <cell r="D11199" t="str">
            <v>OS95SR</v>
          </cell>
        </row>
        <row r="11200">
          <cell r="A11200" t="str">
            <v>J1798</v>
          </cell>
          <cell r="C11200" t="str">
            <v>P&amp;O20725</v>
          </cell>
          <cell r="D11200" t="str">
            <v>P&amp;O OS</v>
          </cell>
        </row>
        <row r="11201">
          <cell r="A11201" t="str">
            <v>J1799</v>
          </cell>
          <cell r="C11201" t="str">
            <v>OS320725</v>
          </cell>
          <cell r="D11201" t="str">
            <v>OS37VR</v>
          </cell>
        </row>
        <row r="11202">
          <cell r="A11202" t="str">
            <v>J1800</v>
          </cell>
          <cell r="C11202" t="str">
            <v>OS420725</v>
          </cell>
          <cell r="D11202" t="str">
            <v>OS48XT</v>
          </cell>
        </row>
        <row r="11203">
          <cell r="A11203" t="str">
            <v>J1801</v>
          </cell>
          <cell r="C11203" t="str">
            <v>P&amp;O20725</v>
          </cell>
          <cell r="D11203" t="str">
            <v>P&amp;O OS</v>
          </cell>
        </row>
        <row r="11204">
          <cell r="A11204" t="str">
            <v>J1802</v>
          </cell>
          <cell r="C11204" t="str">
            <v>P-&amp;20726</v>
          </cell>
          <cell r="D11204" t="str">
            <v>P &amp; O</v>
          </cell>
        </row>
        <row r="11205">
          <cell r="A11205" t="str">
            <v>J1803</v>
          </cell>
          <cell r="C11205" t="str">
            <v>P&amp;O20726</v>
          </cell>
          <cell r="D11205" t="str">
            <v>P&amp;O-OS</v>
          </cell>
        </row>
        <row r="11206">
          <cell r="A11206" t="str">
            <v>J1804</v>
          </cell>
          <cell r="C11206" t="str">
            <v>P&amp;O20726</v>
          </cell>
          <cell r="D11206" t="str">
            <v>P&amp;O-OS</v>
          </cell>
        </row>
        <row r="11207">
          <cell r="A11207" t="str">
            <v>J1805</v>
          </cell>
          <cell r="C11207" t="str">
            <v>OS720726</v>
          </cell>
          <cell r="D11207" t="str">
            <v>OS71XB</v>
          </cell>
        </row>
        <row r="11208">
          <cell r="A11208" t="str">
            <v>J1806</v>
          </cell>
          <cell r="C11208" t="str">
            <v>P&amp;O20727</v>
          </cell>
          <cell r="D11208" t="str">
            <v>P&amp;O-OS</v>
          </cell>
        </row>
        <row r="11209">
          <cell r="A11209" t="str">
            <v>J1807</v>
          </cell>
          <cell r="C11209" t="str">
            <v>P&amp;O20727</v>
          </cell>
          <cell r="D11209" t="str">
            <v>P&amp;O OS</v>
          </cell>
        </row>
        <row r="11210">
          <cell r="A11210" t="str">
            <v>J1808</v>
          </cell>
          <cell r="C11210" t="str">
            <v>P&amp;O20727</v>
          </cell>
          <cell r="D11210" t="str">
            <v>P&amp;O OS</v>
          </cell>
        </row>
        <row r="11211">
          <cell r="A11211" t="str">
            <v>J1809</v>
          </cell>
          <cell r="C11211" t="str">
            <v>P&amp;O20728</v>
          </cell>
          <cell r="D11211" t="str">
            <v>P&amp;O OS</v>
          </cell>
        </row>
        <row r="11212">
          <cell r="A11212" t="str">
            <v>J1810</v>
          </cell>
          <cell r="C11212" t="str">
            <v>OS920728</v>
          </cell>
          <cell r="D11212" t="str">
            <v>OS95SR</v>
          </cell>
        </row>
        <row r="11213">
          <cell r="A11213" t="str">
            <v>J1812</v>
          </cell>
          <cell r="C11213" t="str">
            <v>OS920728</v>
          </cell>
          <cell r="D11213" t="str">
            <v>OS99SR</v>
          </cell>
        </row>
        <row r="11214">
          <cell r="A11214" t="str">
            <v>J1813</v>
          </cell>
          <cell r="C11214" t="str">
            <v>OS620728</v>
          </cell>
          <cell r="D11214" t="str">
            <v>OS61XT</v>
          </cell>
        </row>
        <row r="11215">
          <cell r="A11215" t="str">
            <v>J1814</v>
          </cell>
          <cell r="C11215" t="str">
            <v>OS120729</v>
          </cell>
          <cell r="D11215" t="str">
            <v>OS13XX</v>
          </cell>
        </row>
        <row r="11216">
          <cell r="A11216" t="str">
            <v>J1815</v>
          </cell>
          <cell r="C11216" t="str">
            <v>OS020729</v>
          </cell>
          <cell r="D11216" t="str">
            <v>OS08ST</v>
          </cell>
        </row>
        <row r="11217">
          <cell r="A11217" t="str">
            <v>J1816</v>
          </cell>
          <cell r="C11217" t="str">
            <v>OS920729</v>
          </cell>
          <cell r="D11217" t="str">
            <v>OS97VN</v>
          </cell>
        </row>
        <row r="11218">
          <cell r="A11218" t="str">
            <v>J1817</v>
          </cell>
          <cell r="C11218" t="str">
            <v>OS920729</v>
          </cell>
          <cell r="D11218" t="str">
            <v>OS91SX</v>
          </cell>
        </row>
        <row r="11219">
          <cell r="A11219" t="str">
            <v>J1818</v>
          </cell>
          <cell r="C11219" t="str">
            <v>P&amp;O20730</v>
          </cell>
          <cell r="D11219" t="str">
            <v>P&amp;O OS</v>
          </cell>
        </row>
        <row r="11220">
          <cell r="A11220" t="str">
            <v>J1819</v>
          </cell>
          <cell r="C11220" t="str">
            <v>P-&amp;20816</v>
          </cell>
          <cell r="D11220" t="str">
            <v>P &amp; O</v>
          </cell>
        </row>
        <row r="11221">
          <cell r="A11221" t="str">
            <v>J1820</v>
          </cell>
          <cell r="C11221" t="str">
            <v>P&amp;O20816</v>
          </cell>
          <cell r="D11221" t="str">
            <v>P&amp;O OS</v>
          </cell>
        </row>
        <row r="11222">
          <cell r="A11222" t="str">
            <v>J1821</v>
          </cell>
          <cell r="C11222" t="str">
            <v>P&amp;O20816</v>
          </cell>
          <cell r="D11222" t="str">
            <v>P&amp;O OS</v>
          </cell>
        </row>
        <row r="11223">
          <cell r="A11223" t="str">
            <v>J1822</v>
          </cell>
          <cell r="C11223" t="str">
            <v>P&amp;O20816</v>
          </cell>
          <cell r="D11223" t="str">
            <v>P&amp;O -</v>
          </cell>
        </row>
        <row r="11224">
          <cell r="A11224" t="str">
            <v>J1823</v>
          </cell>
          <cell r="C11224" t="str">
            <v>OS920817</v>
          </cell>
          <cell r="D11224" t="str">
            <v>OS98VN</v>
          </cell>
        </row>
        <row r="11225">
          <cell r="A11225" t="str">
            <v>J1824</v>
          </cell>
          <cell r="C11225" t="str">
            <v>OS520817</v>
          </cell>
          <cell r="D11225" t="str">
            <v>OS54XT</v>
          </cell>
        </row>
        <row r="11226">
          <cell r="A11226" t="str">
            <v>J1825</v>
          </cell>
          <cell r="C11226" t="str">
            <v>OS120817</v>
          </cell>
          <cell r="D11226" t="str">
            <v>OS14VH</v>
          </cell>
        </row>
        <row r="11227">
          <cell r="A11227" t="str">
            <v>J1826</v>
          </cell>
          <cell r="C11227" t="str">
            <v>P&amp;O20817</v>
          </cell>
          <cell r="D11227" t="str">
            <v>P&amp;O OS</v>
          </cell>
        </row>
        <row r="11228">
          <cell r="A11228" t="str">
            <v>J1827</v>
          </cell>
          <cell r="C11228" t="str">
            <v>OS020818</v>
          </cell>
          <cell r="D11228" t="str">
            <v>OS01ST</v>
          </cell>
        </row>
        <row r="11229">
          <cell r="A11229" t="str">
            <v>J1828</v>
          </cell>
          <cell r="C11229" t="str">
            <v>P&amp;O20818</v>
          </cell>
          <cell r="D11229" t="str">
            <v>P&amp;O OS</v>
          </cell>
        </row>
        <row r="11230">
          <cell r="A11230" t="str">
            <v>J1829</v>
          </cell>
          <cell r="C11230" t="str">
            <v>P&amp;O20818</v>
          </cell>
          <cell r="D11230" t="str">
            <v>P&amp;O OS</v>
          </cell>
        </row>
        <row r="11231">
          <cell r="A11231" t="str">
            <v>J1830</v>
          </cell>
          <cell r="C11231" t="str">
            <v>OS320818</v>
          </cell>
          <cell r="D11231" t="str">
            <v>OS35VR</v>
          </cell>
        </row>
        <row r="11232">
          <cell r="A11232" t="str">
            <v>J1831</v>
          </cell>
          <cell r="C11232" t="str">
            <v>OS620819</v>
          </cell>
          <cell r="D11232" t="str">
            <v>OS62XZ</v>
          </cell>
        </row>
        <row r="11233">
          <cell r="A11233" t="str">
            <v>J1832</v>
          </cell>
          <cell r="C11233" t="str">
            <v>P&amp;O20819</v>
          </cell>
          <cell r="D11233" t="str">
            <v>P&amp;O OS</v>
          </cell>
        </row>
        <row r="11234">
          <cell r="A11234" t="str">
            <v>J1833</v>
          </cell>
          <cell r="C11234" t="str">
            <v>P&amp;O20819</v>
          </cell>
          <cell r="D11234" t="str">
            <v>P&amp;O OS</v>
          </cell>
        </row>
        <row r="11235">
          <cell r="A11235" t="str">
            <v>J1834</v>
          </cell>
          <cell r="C11235" t="str">
            <v>P&amp;O20819</v>
          </cell>
          <cell r="D11235" t="str">
            <v>P&amp;O OS</v>
          </cell>
        </row>
        <row r="11236">
          <cell r="A11236" t="str">
            <v>J1835</v>
          </cell>
          <cell r="C11236" t="str">
            <v>P&amp;O20822</v>
          </cell>
          <cell r="D11236" t="str">
            <v>P&amp;O-OS</v>
          </cell>
        </row>
        <row r="11237">
          <cell r="A11237" t="str">
            <v>J1836</v>
          </cell>
          <cell r="C11237" t="str">
            <v>OS720822</v>
          </cell>
          <cell r="D11237" t="str">
            <v>OS73XY</v>
          </cell>
        </row>
        <row r="11238">
          <cell r="A11238" t="str">
            <v>J1837</v>
          </cell>
          <cell r="C11238" t="str">
            <v>OS320822</v>
          </cell>
          <cell r="D11238" t="str">
            <v>OS34VR</v>
          </cell>
        </row>
        <row r="11239">
          <cell r="A11239" t="str">
            <v>J1838</v>
          </cell>
          <cell r="C11239" t="str">
            <v>OS420823</v>
          </cell>
          <cell r="D11239" t="str">
            <v>OS44XT</v>
          </cell>
        </row>
        <row r="11240">
          <cell r="A11240" t="str">
            <v>J1839</v>
          </cell>
          <cell r="C11240" t="str">
            <v>OS720823</v>
          </cell>
          <cell r="D11240" t="str">
            <v>OS73XP</v>
          </cell>
        </row>
        <row r="11241">
          <cell r="A11241" t="str">
            <v>J1840</v>
          </cell>
          <cell r="C11241" t="str">
            <v>OS020823</v>
          </cell>
          <cell r="D11241" t="str">
            <v>OS02VP</v>
          </cell>
        </row>
        <row r="11242">
          <cell r="A11242" t="str">
            <v>J1841</v>
          </cell>
          <cell r="C11242" t="str">
            <v>OS420823</v>
          </cell>
          <cell r="D11242" t="str">
            <v>OS49XH</v>
          </cell>
        </row>
        <row r="11243">
          <cell r="A11243" t="str">
            <v>J1842</v>
          </cell>
          <cell r="C11243" t="str">
            <v>P&amp;O20824</v>
          </cell>
          <cell r="D11243" t="str">
            <v>P&amp;O-OS</v>
          </cell>
        </row>
        <row r="11244">
          <cell r="A11244" t="str">
            <v>J1843</v>
          </cell>
          <cell r="C11244" t="str">
            <v>P&amp;O20824</v>
          </cell>
          <cell r="D11244" t="str">
            <v>P&amp;O OS</v>
          </cell>
        </row>
        <row r="11245">
          <cell r="A11245" t="str">
            <v>J1844</v>
          </cell>
          <cell r="C11245" t="str">
            <v>P&amp;O20824</v>
          </cell>
          <cell r="D11245" t="str">
            <v>P&amp;O OS</v>
          </cell>
        </row>
        <row r="11246">
          <cell r="A11246" t="str">
            <v>J1845</v>
          </cell>
          <cell r="C11246" t="str">
            <v>P&amp;O20824</v>
          </cell>
          <cell r="D11246" t="str">
            <v>P&amp;O OS</v>
          </cell>
        </row>
        <row r="11247">
          <cell r="A11247" t="str">
            <v>J1846</v>
          </cell>
          <cell r="C11247" t="str">
            <v>P-&amp;20824</v>
          </cell>
          <cell r="D11247" t="str">
            <v>P &amp; O</v>
          </cell>
        </row>
        <row r="11248">
          <cell r="A11248" t="str">
            <v>J1847</v>
          </cell>
          <cell r="C11248" t="str">
            <v>P&amp;O20825</v>
          </cell>
          <cell r="D11248" t="str">
            <v>P&amp;O OS</v>
          </cell>
        </row>
        <row r="11249">
          <cell r="A11249" t="str">
            <v>J1848</v>
          </cell>
          <cell r="C11249" t="str">
            <v>P&amp;O20825</v>
          </cell>
          <cell r="D11249" t="str">
            <v>P&amp;O -</v>
          </cell>
        </row>
        <row r="11250">
          <cell r="A11250" t="str">
            <v>J1849</v>
          </cell>
          <cell r="C11250" t="str">
            <v>P&amp;O20825</v>
          </cell>
          <cell r="D11250" t="str">
            <v>P&amp;O -</v>
          </cell>
        </row>
        <row r="11251">
          <cell r="A11251" t="str">
            <v>J1850</v>
          </cell>
          <cell r="C11251" t="str">
            <v>P&amp;O20825</v>
          </cell>
          <cell r="D11251" t="str">
            <v>P&amp;O-OS</v>
          </cell>
        </row>
        <row r="11252">
          <cell r="A11252" t="str">
            <v>J1851</v>
          </cell>
          <cell r="C11252" t="str">
            <v>OS720826</v>
          </cell>
          <cell r="D11252" t="str">
            <v>OS75XY</v>
          </cell>
        </row>
        <row r="11253">
          <cell r="A11253" t="str">
            <v>J1852</v>
          </cell>
          <cell r="C11253" t="str">
            <v>P&amp;O20826</v>
          </cell>
          <cell r="D11253" t="str">
            <v>P&amp;O OS</v>
          </cell>
        </row>
        <row r="11254">
          <cell r="A11254" t="str">
            <v>J1853</v>
          </cell>
          <cell r="C11254" t="str">
            <v>P&amp;O20826</v>
          </cell>
          <cell r="D11254" t="str">
            <v>P&amp;O OS</v>
          </cell>
        </row>
        <row r="11255">
          <cell r="A11255" t="str">
            <v>J1854</v>
          </cell>
          <cell r="C11255" t="str">
            <v>P-&amp;20826</v>
          </cell>
          <cell r="D11255" t="str">
            <v>P &amp; O</v>
          </cell>
        </row>
        <row r="11256">
          <cell r="A11256" t="str">
            <v>J1855</v>
          </cell>
          <cell r="C11256" t="str">
            <v>P&amp;O20830</v>
          </cell>
          <cell r="D11256" t="str">
            <v>P&amp;O -</v>
          </cell>
        </row>
        <row r="11257">
          <cell r="A11257" t="str">
            <v>J1856</v>
          </cell>
          <cell r="C11257" t="str">
            <v>OS920830</v>
          </cell>
          <cell r="D11257" t="str">
            <v>OS95SR</v>
          </cell>
        </row>
        <row r="11258">
          <cell r="A11258" t="str">
            <v>J1857</v>
          </cell>
          <cell r="C11258" t="str">
            <v>OS020830</v>
          </cell>
          <cell r="D11258" t="str">
            <v>OS01VP</v>
          </cell>
        </row>
        <row r="11259">
          <cell r="A11259" t="str">
            <v>J1858</v>
          </cell>
          <cell r="C11259" t="str">
            <v>P&amp;O20830</v>
          </cell>
          <cell r="D11259" t="str">
            <v>P&amp;O OS</v>
          </cell>
        </row>
        <row r="11260">
          <cell r="A11260" t="str">
            <v>J1859</v>
          </cell>
          <cell r="C11260" t="str">
            <v>P&amp;O20831</v>
          </cell>
          <cell r="D11260" t="str">
            <v>P&amp;O OS</v>
          </cell>
        </row>
        <row r="11261">
          <cell r="A11261" t="str">
            <v>J1860</v>
          </cell>
          <cell r="C11261" t="str">
            <v>P&amp;O20831</v>
          </cell>
          <cell r="D11261" t="str">
            <v>P&amp;O-OS</v>
          </cell>
        </row>
        <row r="11262">
          <cell r="A11262" t="str">
            <v>J1861</v>
          </cell>
          <cell r="C11262" t="str">
            <v>P&amp;O20831</v>
          </cell>
          <cell r="D11262" t="str">
            <v>P&amp;O-OS</v>
          </cell>
        </row>
        <row r="11263">
          <cell r="A11263" t="str">
            <v>J1862</v>
          </cell>
          <cell r="C11263" t="str">
            <v>OS920831</v>
          </cell>
          <cell r="D11263" t="str">
            <v>OS91SX</v>
          </cell>
        </row>
        <row r="11264">
          <cell r="A11264" t="str">
            <v>J1863</v>
          </cell>
          <cell r="C11264" t="str">
            <v>P&amp;O20901</v>
          </cell>
          <cell r="D11264" t="str">
            <v>P&amp;O OS</v>
          </cell>
        </row>
        <row r="11265">
          <cell r="A11265" t="str">
            <v>J1864</v>
          </cell>
          <cell r="C11265" t="str">
            <v>OS020901</v>
          </cell>
          <cell r="D11265" t="str">
            <v>OS07ST</v>
          </cell>
        </row>
        <row r="11266">
          <cell r="A11266" t="str">
            <v>J1865</v>
          </cell>
          <cell r="C11266" t="str">
            <v>OS020901</v>
          </cell>
          <cell r="D11266" t="str">
            <v>OS08ST</v>
          </cell>
        </row>
        <row r="11267">
          <cell r="A11267" t="str">
            <v>J1866</v>
          </cell>
          <cell r="C11267" t="str">
            <v>P&amp;O20902</v>
          </cell>
          <cell r="D11267" t="str">
            <v>P&amp;O-OS</v>
          </cell>
        </row>
        <row r="11268">
          <cell r="A11268" t="str">
            <v>J1867</v>
          </cell>
          <cell r="C11268" t="str">
            <v>P&amp;O20902</v>
          </cell>
          <cell r="D11268" t="str">
            <v>P&amp;O OS</v>
          </cell>
        </row>
        <row r="11269">
          <cell r="A11269" t="str">
            <v>J1868</v>
          </cell>
          <cell r="C11269" t="str">
            <v>P-&amp;20902</v>
          </cell>
          <cell r="D11269" t="str">
            <v>P &amp; O</v>
          </cell>
        </row>
        <row r="11270">
          <cell r="A11270" t="str">
            <v>J1869</v>
          </cell>
          <cell r="C11270" t="str">
            <v>P-&amp;20902</v>
          </cell>
          <cell r="D11270" t="str">
            <v>P &amp; O</v>
          </cell>
        </row>
        <row r="11271">
          <cell r="A11271" t="str">
            <v>J1870</v>
          </cell>
          <cell r="C11271" t="str">
            <v>P&amp;O20903</v>
          </cell>
          <cell r="D11271" t="str">
            <v>P&amp;O OS</v>
          </cell>
        </row>
        <row r="11272">
          <cell r="A11272" t="str">
            <v>J1871</v>
          </cell>
          <cell r="C11272" t="str">
            <v>OS520905</v>
          </cell>
          <cell r="D11272" t="str">
            <v>OS54XT</v>
          </cell>
        </row>
        <row r="11273">
          <cell r="A11273" t="str">
            <v>J1872</v>
          </cell>
          <cell r="C11273" t="str">
            <v>OS620905</v>
          </cell>
          <cell r="D11273" t="str">
            <v>OS62XP</v>
          </cell>
        </row>
        <row r="11274">
          <cell r="A11274" t="str">
            <v>J1873</v>
          </cell>
          <cell r="C11274" t="str">
            <v>OS020905</v>
          </cell>
          <cell r="D11274" t="str">
            <v>OS01ST</v>
          </cell>
        </row>
        <row r="11275">
          <cell r="A11275" t="str">
            <v>J1874</v>
          </cell>
          <cell r="C11275" t="str">
            <v>OS320905</v>
          </cell>
          <cell r="D11275" t="str">
            <v>OS35VR</v>
          </cell>
        </row>
        <row r="11276">
          <cell r="A11276" t="str">
            <v>J1875</v>
          </cell>
          <cell r="C11276" t="str">
            <v>P-&amp;20906</v>
          </cell>
          <cell r="D11276" t="str">
            <v>P &amp; O</v>
          </cell>
        </row>
        <row r="11277">
          <cell r="A11277" t="str">
            <v>J1876</v>
          </cell>
          <cell r="C11277" t="str">
            <v>P&amp;O20906</v>
          </cell>
          <cell r="D11277" t="str">
            <v>P&amp;O OS</v>
          </cell>
        </row>
        <row r="11278">
          <cell r="A11278" t="str">
            <v>J1877</v>
          </cell>
          <cell r="C11278" t="str">
            <v>P&amp;O20906</v>
          </cell>
          <cell r="D11278" t="str">
            <v>P&amp;O OS</v>
          </cell>
        </row>
        <row r="11279">
          <cell r="A11279" t="str">
            <v>J1878</v>
          </cell>
          <cell r="C11279" t="str">
            <v>P&amp;O20907</v>
          </cell>
          <cell r="D11279" t="str">
            <v>P&amp;O OS</v>
          </cell>
        </row>
        <row r="11280">
          <cell r="A11280" t="str">
            <v>J1879</v>
          </cell>
          <cell r="C11280" t="str">
            <v>P&amp;O20907</v>
          </cell>
          <cell r="D11280" t="str">
            <v>P&amp;O-OS</v>
          </cell>
        </row>
        <row r="11281">
          <cell r="A11281" t="str">
            <v>J1880</v>
          </cell>
          <cell r="C11281" t="str">
            <v>P&amp;O20907</v>
          </cell>
          <cell r="D11281" t="str">
            <v>P&amp;O-OS</v>
          </cell>
        </row>
        <row r="11282">
          <cell r="A11282" t="str">
            <v>J1881</v>
          </cell>
          <cell r="C11282" t="str">
            <v>P&amp;O20907</v>
          </cell>
          <cell r="D11282" t="str">
            <v>P&amp;O-OS</v>
          </cell>
        </row>
        <row r="11283">
          <cell r="A11283" t="str">
            <v>J1882</v>
          </cell>
          <cell r="C11283" t="str">
            <v>P&amp;O20907</v>
          </cell>
          <cell r="D11283" t="str">
            <v>P&amp;O OS</v>
          </cell>
        </row>
        <row r="11284">
          <cell r="A11284" t="str">
            <v>J1883</v>
          </cell>
          <cell r="C11284" t="str">
            <v>P&amp;O20908</v>
          </cell>
          <cell r="D11284" t="str">
            <v>P&amp;O OS</v>
          </cell>
        </row>
        <row r="11285">
          <cell r="A11285" t="str">
            <v>J1884</v>
          </cell>
          <cell r="C11285" t="str">
            <v>P&amp;O20908</v>
          </cell>
          <cell r="D11285" t="str">
            <v>P&amp;O OS</v>
          </cell>
        </row>
        <row r="11286">
          <cell r="A11286" t="str">
            <v>J1885</v>
          </cell>
          <cell r="C11286" t="str">
            <v>P&amp;O20908</v>
          </cell>
          <cell r="D11286" t="str">
            <v>P&amp;O OS</v>
          </cell>
        </row>
        <row r="11287">
          <cell r="A11287" t="str">
            <v>J1886</v>
          </cell>
          <cell r="C11287" t="str">
            <v>P&amp;O20908</v>
          </cell>
          <cell r="D11287" t="str">
            <v>P&amp;O OS</v>
          </cell>
        </row>
        <row r="11288">
          <cell r="A11288" t="str">
            <v>J1887</v>
          </cell>
          <cell r="C11288" t="str">
            <v>OS720909</v>
          </cell>
          <cell r="D11288" t="str">
            <v>OS73XP</v>
          </cell>
        </row>
        <row r="11289">
          <cell r="A11289" t="str">
            <v>J1888</v>
          </cell>
          <cell r="C11289" t="str">
            <v>OS020909</v>
          </cell>
          <cell r="D11289" t="str">
            <v>OS02ST</v>
          </cell>
        </row>
        <row r="11290">
          <cell r="A11290" t="str">
            <v>J1889</v>
          </cell>
          <cell r="C11290" t="str">
            <v>OS920909</v>
          </cell>
          <cell r="D11290" t="str">
            <v>OS95SR</v>
          </cell>
        </row>
        <row r="11291">
          <cell r="A11291" t="str">
            <v>J1890</v>
          </cell>
          <cell r="C11291" t="str">
            <v>P&amp;O20910</v>
          </cell>
          <cell r="D11291" t="str">
            <v>P&amp;O OS</v>
          </cell>
        </row>
        <row r="11292">
          <cell r="A11292" t="str">
            <v>J1891</v>
          </cell>
          <cell r="C11292" t="str">
            <v>P&amp;O20912</v>
          </cell>
          <cell r="D11292" t="str">
            <v>P&amp;O OS</v>
          </cell>
        </row>
        <row r="11293">
          <cell r="A11293" t="str">
            <v>J1892</v>
          </cell>
          <cell r="C11293" t="str">
            <v>P&amp;O20912</v>
          </cell>
          <cell r="D11293" t="str">
            <v>P&amp;O OS</v>
          </cell>
        </row>
        <row r="11294">
          <cell r="A11294" t="str">
            <v>J1893</v>
          </cell>
          <cell r="C11294" t="str">
            <v>P&amp;O20912</v>
          </cell>
          <cell r="D11294" t="str">
            <v>P&amp;O OS</v>
          </cell>
        </row>
        <row r="11295">
          <cell r="A11295" t="str">
            <v>J1894</v>
          </cell>
          <cell r="C11295" t="str">
            <v>OS720912</v>
          </cell>
          <cell r="D11295" t="str">
            <v>OS74XY</v>
          </cell>
        </row>
        <row r="11296">
          <cell r="A11296" t="str">
            <v>J1895</v>
          </cell>
          <cell r="C11296" t="str">
            <v>P&amp;O20913</v>
          </cell>
          <cell r="D11296" t="str">
            <v>P&amp;O OS</v>
          </cell>
        </row>
        <row r="11297">
          <cell r="A11297" t="str">
            <v>J1896</v>
          </cell>
          <cell r="C11297" t="str">
            <v>P&amp;O20913</v>
          </cell>
          <cell r="D11297" t="str">
            <v>P&amp;O -</v>
          </cell>
        </row>
        <row r="11298">
          <cell r="A11298" t="str">
            <v>J1897</v>
          </cell>
          <cell r="C11298" t="str">
            <v>OS820913</v>
          </cell>
          <cell r="D11298" t="str">
            <v>OS81SZ</v>
          </cell>
        </row>
        <row r="11299">
          <cell r="A11299" t="str">
            <v>J1898</v>
          </cell>
          <cell r="C11299" t="str">
            <v>P&amp;O20913</v>
          </cell>
          <cell r="D11299" t="str">
            <v>P&amp;O-OS</v>
          </cell>
        </row>
        <row r="11300">
          <cell r="A11300" t="str">
            <v>J1899</v>
          </cell>
          <cell r="C11300" t="str">
            <v>P&amp;O20914</v>
          </cell>
          <cell r="D11300" t="str">
            <v>P&amp;O-OS</v>
          </cell>
        </row>
        <row r="11301">
          <cell r="A11301" t="str">
            <v>J1900</v>
          </cell>
          <cell r="C11301" t="str">
            <v>P&amp;O20914</v>
          </cell>
          <cell r="D11301" t="str">
            <v>P&amp;O OS</v>
          </cell>
        </row>
        <row r="11302">
          <cell r="A11302" t="str">
            <v>J1901</v>
          </cell>
          <cell r="C11302" t="str">
            <v>P&amp;O20914</v>
          </cell>
          <cell r="D11302" t="str">
            <v>P&amp;O OS</v>
          </cell>
        </row>
        <row r="11303">
          <cell r="A11303" t="str">
            <v>J1902</v>
          </cell>
          <cell r="C11303" t="str">
            <v>OS120915</v>
          </cell>
          <cell r="D11303" t="str">
            <v>OS12VH</v>
          </cell>
        </row>
        <row r="11304">
          <cell r="A11304" t="str">
            <v>J1903</v>
          </cell>
          <cell r="C11304" t="str">
            <v>P&amp;O20915</v>
          </cell>
          <cell r="D11304" t="str">
            <v>P&amp;O OS</v>
          </cell>
        </row>
        <row r="11305">
          <cell r="A11305" t="str">
            <v>J1904</v>
          </cell>
          <cell r="C11305" t="str">
            <v>P&amp;O20915</v>
          </cell>
          <cell r="D11305" t="str">
            <v>P&amp;O OS</v>
          </cell>
        </row>
        <row r="11306">
          <cell r="A11306" t="str">
            <v>J1905</v>
          </cell>
          <cell r="C11306" t="str">
            <v>P&amp;O20915</v>
          </cell>
          <cell r="D11306" t="str">
            <v>P&amp;O OS</v>
          </cell>
        </row>
        <row r="11307">
          <cell r="A11307" t="str">
            <v>J1906</v>
          </cell>
          <cell r="C11307" t="str">
            <v>P-&amp;20915</v>
          </cell>
          <cell r="D11307" t="str">
            <v>P &amp; O</v>
          </cell>
        </row>
        <row r="11308">
          <cell r="A11308" t="str">
            <v>J1907</v>
          </cell>
          <cell r="C11308" t="str">
            <v>P&amp;O20916</v>
          </cell>
          <cell r="D11308" t="str">
            <v>P&amp;O OS</v>
          </cell>
        </row>
        <row r="11309">
          <cell r="A11309" t="str">
            <v>J1908</v>
          </cell>
          <cell r="C11309" t="str">
            <v>P&amp;O20916</v>
          </cell>
          <cell r="D11309" t="str">
            <v>P&amp;O OS</v>
          </cell>
        </row>
        <row r="11310">
          <cell r="A11310" t="str">
            <v>J1909</v>
          </cell>
          <cell r="C11310" t="str">
            <v>OS020916</v>
          </cell>
          <cell r="D11310" t="str">
            <v>OS04ST</v>
          </cell>
        </row>
        <row r="11311">
          <cell r="A11311" t="str">
            <v>J1910</v>
          </cell>
          <cell r="C11311" t="str">
            <v>P&amp;O20916</v>
          </cell>
          <cell r="D11311" t="str">
            <v>P&amp;O-OS</v>
          </cell>
        </row>
        <row r="11312">
          <cell r="A11312" t="str">
            <v>J1911</v>
          </cell>
          <cell r="C11312" t="str">
            <v>P&amp;O20920</v>
          </cell>
          <cell r="D11312" t="str">
            <v>P&amp;O OS</v>
          </cell>
        </row>
        <row r="11313">
          <cell r="A11313" t="str">
            <v>J1912</v>
          </cell>
          <cell r="C11313" t="str">
            <v>P-&amp;20920</v>
          </cell>
          <cell r="D11313" t="str">
            <v>P &amp; O</v>
          </cell>
        </row>
        <row r="11314">
          <cell r="A11314" t="str">
            <v>J1913</v>
          </cell>
          <cell r="C11314" t="str">
            <v>P-&amp;20920</v>
          </cell>
          <cell r="D11314" t="str">
            <v>P &amp; O</v>
          </cell>
        </row>
        <row r="11315">
          <cell r="A11315" t="str">
            <v>J1914</v>
          </cell>
          <cell r="C11315" t="str">
            <v>OS020920</v>
          </cell>
          <cell r="D11315" t="str">
            <v>OS03ST</v>
          </cell>
        </row>
        <row r="11316">
          <cell r="A11316" t="str">
            <v>J1915</v>
          </cell>
          <cell r="C11316" t="str">
            <v>P&amp;O20921</v>
          </cell>
          <cell r="D11316" t="str">
            <v>P&amp;O-OS</v>
          </cell>
        </row>
        <row r="11317">
          <cell r="A11317" t="str">
            <v>J1916</v>
          </cell>
          <cell r="C11317" t="str">
            <v>OS920921</v>
          </cell>
          <cell r="D11317" t="str">
            <v>OS97VN</v>
          </cell>
        </row>
        <row r="11318">
          <cell r="A11318" t="str">
            <v>J1917</v>
          </cell>
          <cell r="C11318" t="str">
            <v>OS820921</v>
          </cell>
          <cell r="D11318" t="str">
            <v>OS82SZ</v>
          </cell>
        </row>
        <row r="11319">
          <cell r="A11319" t="str">
            <v>J1918</v>
          </cell>
          <cell r="C11319" t="str">
            <v>P&amp;O20922</v>
          </cell>
          <cell r="D11319" t="str">
            <v>P&amp;O OS</v>
          </cell>
        </row>
        <row r="11320">
          <cell r="A11320" t="str">
            <v>J1919</v>
          </cell>
          <cell r="C11320" t="str">
            <v>OS920922</v>
          </cell>
          <cell r="D11320" t="str">
            <v>OS98VN</v>
          </cell>
        </row>
        <row r="11321">
          <cell r="A11321" t="str">
            <v>J1920</v>
          </cell>
          <cell r="C11321" t="str">
            <v>P-&amp;20922</v>
          </cell>
          <cell r="D11321" t="str">
            <v>P &amp; O</v>
          </cell>
        </row>
        <row r="11322">
          <cell r="A11322" t="str">
            <v>J1921</v>
          </cell>
          <cell r="C11322" t="str">
            <v>P-&amp;20922</v>
          </cell>
          <cell r="D11322" t="str">
            <v>P &amp; O</v>
          </cell>
        </row>
        <row r="11323">
          <cell r="A11323" t="str">
            <v>J1922</v>
          </cell>
          <cell r="C11323" t="str">
            <v>P&amp;O20923</v>
          </cell>
          <cell r="D11323" t="str">
            <v>P&amp;O OS</v>
          </cell>
        </row>
        <row r="11324">
          <cell r="A11324" t="str">
            <v>J1923</v>
          </cell>
          <cell r="C11324" t="str">
            <v>P&amp;O20923</v>
          </cell>
          <cell r="D11324" t="str">
            <v>P&amp;O OS</v>
          </cell>
        </row>
        <row r="11325">
          <cell r="A11325" t="str">
            <v>J1924</v>
          </cell>
          <cell r="C11325" t="str">
            <v>OS720923</v>
          </cell>
          <cell r="D11325" t="str">
            <v>OS75XP</v>
          </cell>
        </row>
        <row r="11326">
          <cell r="A11326" t="str">
            <v>J1925</v>
          </cell>
          <cell r="C11326" t="str">
            <v>OS620923</v>
          </cell>
          <cell r="D11326" t="str">
            <v>OS62XZ</v>
          </cell>
        </row>
        <row r="11327">
          <cell r="A11327" t="str">
            <v>J1926</v>
          </cell>
          <cell r="C11327" t="str">
            <v>P&amp;O20924</v>
          </cell>
          <cell r="D11327" t="str">
            <v>P&amp;O OS</v>
          </cell>
        </row>
        <row r="11328">
          <cell r="A11328" t="str">
            <v>J1927</v>
          </cell>
          <cell r="C11328" t="str">
            <v>OS620926</v>
          </cell>
          <cell r="D11328" t="str">
            <v>OS69XP</v>
          </cell>
        </row>
        <row r="11329">
          <cell r="A11329" t="str">
            <v>J1928</v>
          </cell>
          <cell r="C11329" t="str">
            <v>P&amp;O20926</v>
          </cell>
          <cell r="D11329" t="str">
            <v>P&amp;O OS</v>
          </cell>
        </row>
        <row r="11330">
          <cell r="A11330" t="str">
            <v>J1929</v>
          </cell>
          <cell r="C11330" t="str">
            <v>P&amp;O20926</v>
          </cell>
          <cell r="D11330" t="str">
            <v>P&amp;O OS</v>
          </cell>
        </row>
        <row r="11331">
          <cell r="A11331" t="str">
            <v>J1930</v>
          </cell>
          <cell r="C11331" t="str">
            <v>OS020927</v>
          </cell>
          <cell r="D11331" t="str">
            <v>OS02VP</v>
          </cell>
        </row>
        <row r="11332">
          <cell r="A11332" t="str">
            <v>J1931</v>
          </cell>
          <cell r="C11332" t="str">
            <v>P-&amp;20927</v>
          </cell>
          <cell r="D11332" t="str">
            <v>P &amp; O</v>
          </cell>
        </row>
        <row r="11333">
          <cell r="A11333" t="str">
            <v>J1932</v>
          </cell>
          <cell r="C11333" t="str">
            <v>P&amp;O20927</v>
          </cell>
          <cell r="D11333" t="str">
            <v>P&amp;O OS</v>
          </cell>
        </row>
        <row r="11334">
          <cell r="A11334" t="str">
            <v>J1933</v>
          </cell>
          <cell r="C11334" t="str">
            <v>P&amp;O20927</v>
          </cell>
          <cell r="D11334" t="str">
            <v>P&amp;O OS</v>
          </cell>
        </row>
        <row r="11335">
          <cell r="A11335" t="str">
            <v>J1934</v>
          </cell>
          <cell r="C11335" t="str">
            <v>P&amp;O20928</v>
          </cell>
          <cell r="D11335" t="str">
            <v>P&amp;O OS</v>
          </cell>
        </row>
        <row r="11336">
          <cell r="A11336" t="str">
            <v>J1935</v>
          </cell>
          <cell r="C11336" t="str">
            <v>OS020928</v>
          </cell>
          <cell r="D11336" t="str">
            <v>OS02ST</v>
          </cell>
        </row>
        <row r="11337">
          <cell r="A11337" t="str">
            <v>J1936</v>
          </cell>
          <cell r="C11337" t="str">
            <v>P&amp;O20928</v>
          </cell>
          <cell r="D11337" t="str">
            <v>P&amp;O OS</v>
          </cell>
        </row>
        <row r="11338">
          <cell r="A11338" t="str">
            <v>J1937</v>
          </cell>
          <cell r="C11338" t="str">
            <v>P&amp;O20928</v>
          </cell>
          <cell r="D11338" t="str">
            <v>P&amp;O OS</v>
          </cell>
        </row>
        <row r="11339">
          <cell r="A11339" t="str">
            <v>J1938</v>
          </cell>
          <cell r="C11339" t="str">
            <v>OS320928</v>
          </cell>
          <cell r="D11339" t="str">
            <v>OS34VR</v>
          </cell>
        </row>
        <row r="11340">
          <cell r="A11340" t="str">
            <v>J1939</v>
          </cell>
          <cell r="C11340" t="str">
            <v>OS620929</v>
          </cell>
          <cell r="D11340" t="str">
            <v>OS64XP</v>
          </cell>
        </row>
        <row r="11341">
          <cell r="A11341" t="str">
            <v>J1940</v>
          </cell>
          <cell r="C11341" t="str">
            <v>OS720929</v>
          </cell>
          <cell r="D11341" t="str">
            <v>OS74XY</v>
          </cell>
        </row>
        <row r="11342">
          <cell r="A11342" t="str">
            <v>J1941</v>
          </cell>
          <cell r="C11342" t="str">
            <v>OS220929</v>
          </cell>
          <cell r="D11342" t="str">
            <v>OS20SY</v>
          </cell>
        </row>
        <row r="11343">
          <cell r="A11343" t="str">
            <v>J1942</v>
          </cell>
          <cell r="C11343" t="str">
            <v>OS720929</v>
          </cell>
          <cell r="D11343" t="str">
            <v>OS75XY</v>
          </cell>
        </row>
        <row r="11344">
          <cell r="A11344" t="str">
            <v>J1943</v>
          </cell>
          <cell r="C11344" t="str">
            <v>OS320930</v>
          </cell>
          <cell r="D11344" t="str">
            <v>OS37VR</v>
          </cell>
        </row>
        <row r="11345">
          <cell r="A11345" t="str">
            <v>J1944</v>
          </cell>
          <cell r="C11345" t="str">
            <v>P&amp;O20930</v>
          </cell>
          <cell r="D11345" t="str">
            <v>P&amp;O OS</v>
          </cell>
        </row>
        <row r="11346">
          <cell r="A11346" t="str">
            <v>J1945</v>
          </cell>
          <cell r="C11346" t="str">
            <v>P&amp;O20930</v>
          </cell>
          <cell r="D11346" t="str">
            <v>P&amp;O OS</v>
          </cell>
        </row>
        <row r="11347">
          <cell r="A11347" t="str">
            <v>J1946</v>
          </cell>
          <cell r="C11347" t="str">
            <v>P&amp;O21001</v>
          </cell>
          <cell r="D11347" t="str">
            <v>P&amp;O OS</v>
          </cell>
        </row>
        <row r="11348">
          <cell r="A11348" t="str">
            <v>J1947</v>
          </cell>
          <cell r="C11348" t="str">
            <v>P&amp;O21003</v>
          </cell>
          <cell r="D11348" t="str">
            <v>P&amp;O OS</v>
          </cell>
        </row>
        <row r="11349">
          <cell r="A11349" t="str">
            <v>J1948</v>
          </cell>
          <cell r="C11349" t="str">
            <v>P-&amp;21003</v>
          </cell>
          <cell r="D11349" t="str">
            <v>P &amp; O</v>
          </cell>
        </row>
        <row r="11350">
          <cell r="A11350" t="str">
            <v>J1949</v>
          </cell>
          <cell r="C11350" t="str">
            <v>P-&amp;21003</v>
          </cell>
          <cell r="D11350" t="str">
            <v>P &amp; O</v>
          </cell>
        </row>
        <row r="11351">
          <cell r="A11351" t="str">
            <v>J1950</v>
          </cell>
          <cell r="C11351" t="str">
            <v>OS121004</v>
          </cell>
          <cell r="D11351" t="str">
            <v>OS13XX</v>
          </cell>
        </row>
        <row r="11352">
          <cell r="A11352" t="str">
            <v>J1951</v>
          </cell>
          <cell r="C11352" t="str">
            <v>OS021004</v>
          </cell>
          <cell r="D11352" t="str">
            <v>OS01VP</v>
          </cell>
        </row>
        <row r="11353">
          <cell r="A11353" t="str">
            <v>J1952</v>
          </cell>
          <cell r="C11353" t="str">
            <v>P&amp;O21004</v>
          </cell>
          <cell r="D11353" t="str">
            <v>P&amp;O OS</v>
          </cell>
        </row>
        <row r="11354">
          <cell r="A11354" t="str">
            <v>J1953</v>
          </cell>
          <cell r="C11354" t="str">
            <v>P&amp;O21004</v>
          </cell>
          <cell r="D11354" t="str">
            <v>P&amp;O OS</v>
          </cell>
        </row>
        <row r="11355">
          <cell r="A11355" t="str">
            <v>J1954</v>
          </cell>
          <cell r="C11355" t="str">
            <v>OS621005</v>
          </cell>
          <cell r="D11355" t="str">
            <v>OS61XT</v>
          </cell>
        </row>
        <row r="11356">
          <cell r="A11356" t="str">
            <v>J1955</v>
          </cell>
          <cell r="C11356" t="str">
            <v>P&amp;O21005</v>
          </cell>
          <cell r="D11356" t="str">
            <v>P&amp;O OS</v>
          </cell>
        </row>
        <row r="11357">
          <cell r="A11357" t="str">
            <v>J1956</v>
          </cell>
          <cell r="C11357" t="str">
            <v>OS021005</v>
          </cell>
          <cell r="D11357" t="str">
            <v>OS04ST</v>
          </cell>
        </row>
        <row r="11358">
          <cell r="A11358" t="str">
            <v>J1957</v>
          </cell>
          <cell r="C11358" t="str">
            <v>OS921005</v>
          </cell>
          <cell r="D11358" t="str">
            <v>OS91SX</v>
          </cell>
        </row>
        <row r="11359">
          <cell r="A11359" t="str">
            <v>J1958</v>
          </cell>
          <cell r="C11359" t="str">
            <v>P&amp;O21006</v>
          </cell>
          <cell r="D11359" t="str">
            <v>P&amp;O-OS</v>
          </cell>
        </row>
        <row r="11360">
          <cell r="A11360" t="str">
            <v>J1959</v>
          </cell>
          <cell r="C11360" t="str">
            <v>P&amp;O21006</v>
          </cell>
          <cell r="D11360" t="str">
            <v>P&amp;O OS</v>
          </cell>
        </row>
        <row r="11361">
          <cell r="A11361" t="str">
            <v>J1960</v>
          </cell>
          <cell r="C11361" t="str">
            <v>OS021006</v>
          </cell>
          <cell r="D11361" t="str">
            <v>OS03ST</v>
          </cell>
        </row>
        <row r="11362">
          <cell r="A11362" t="str">
            <v>J1961</v>
          </cell>
          <cell r="C11362" t="str">
            <v>OS821006</v>
          </cell>
          <cell r="D11362" t="str">
            <v>OS82SZ</v>
          </cell>
        </row>
        <row r="11363">
          <cell r="A11363" t="str">
            <v>J1962</v>
          </cell>
          <cell r="C11363" t="str">
            <v>OS021007</v>
          </cell>
          <cell r="D11363" t="str">
            <v>OS09VH</v>
          </cell>
        </row>
        <row r="11364">
          <cell r="A11364" t="str">
            <v>J1963</v>
          </cell>
          <cell r="C11364" t="str">
            <v>P&amp;O21007</v>
          </cell>
          <cell r="D11364" t="str">
            <v>P&amp;O OS</v>
          </cell>
        </row>
        <row r="11365">
          <cell r="A11365" t="str">
            <v>J1964</v>
          </cell>
          <cell r="C11365" t="str">
            <v>P&amp;O21007</v>
          </cell>
          <cell r="D11365" t="str">
            <v>P&amp;O OS</v>
          </cell>
        </row>
        <row r="11366">
          <cell r="A11366" t="str">
            <v>J1965</v>
          </cell>
          <cell r="C11366" t="str">
            <v>P&amp;O21007</v>
          </cell>
          <cell r="D11366" t="str">
            <v>P&amp;O OS</v>
          </cell>
        </row>
        <row r="11367">
          <cell r="A11367" t="str">
            <v>J1966</v>
          </cell>
          <cell r="C11367" t="str">
            <v>OS321008</v>
          </cell>
          <cell r="D11367" t="str">
            <v>OS35VR</v>
          </cell>
        </row>
        <row r="11368">
          <cell r="A11368" t="str">
            <v>J1967</v>
          </cell>
          <cell r="C11368" t="str">
            <v>P&amp;O21010</v>
          </cell>
          <cell r="D11368" t="str">
            <v>P&amp;O -</v>
          </cell>
        </row>
        <row r="11369">
          <cell r="A11369" t="str">
            <v>J1968</v>
          </cell>
          <cell r="C11369" t="str">
            <v>OS121010</v>
          </cell>
          <cell r="D11369" t="str">
            <v>OS14VH</v>
          </cell>
        </row>
        <row r="11370">
          <cell r="A11370" t="str">
            <v>J1969</v>
          </cell>
          <cell r="C11370" t="str">
            <v>OS821010</v>
          </cell>
          <cell r="D11370" t="str">
            <v>OS84XY</v>
          </cell>
        </row>
        <row r="11371">
          <cell r="A11371" t="str">
            <v>J1970</v>
          </cell>
          <cell r="C11371" t="str">
            <v>P&amp;O21010</v>
          </cell>
          <cell r="D11371" t="str">
            <v>P&amp;O OS</v>
          </cell>
        </row>
        <row r="11372">
          <cell r="A11372" t="str">
            <v>J1971</v>
          </cell>
          <cell r="C11372" t="str">
            <v>P&amp;O21011</v>
          </cell>
          <cell r="D11372" t="str">
            <v>P&amp;O OS</v>
          </cell>
        </row>
        <row r="11373">
          <cell r="A11373" t="str">
            <v>J1972</v>
          </cell>
          <cell r="C11373" t="str">
            <v>OS021011</v>
          </cell>
          <cell r="D11373" t="str">
            <v>OS01ST</v>
          </cell>
        </row>
        <row r="11374">
          <cell r="A11374" t="str">
            <v>J1973</v>
          </cell>
          <cell r="C11374" t="str">
            <v>OS621011</v>
          </cell>
          <cell r="D11374" t="str">
            <v>OS62XZ</v>
          </cell>
        </row>
        <row r="11375">
          <cell r="A11375" t="str">
            <v>J1974</v>
          </cell>
          <cell r="C11375" t="str">
            <v>P&amp;O21011</v>
          </cell>
          <cell r="D11375" t="str">
            <v>P&amp;O OS</v>
          </cell>
        </row>
        <row r="11376">
          <cell r="A11376" t="str">
            <v>J1975</v>
          </cell>
          <cell r="C11376" t="str">
            <v>OS321012</v>
          </cell>
          <cell r="D11376" t="str">
            <v>OS36VR</v>
          </cell>
        </row>
        <row r="11377">
          <cell r="A11377" t="str">
            <v>J1976</v>
          </cell>
          <cell r="C11377" t="str">
            <v>OS621012</v>
          </cell>
          <cell r="D11377" t="str">
            <v>OS69XP</v>
          </cell>
        </row>
        <row r="11378">
          <cell r="A11378" t="str">
            <v>J1977</v>
          </cell>
          <cell r="C11378" t="str">
            <v>OS021012</v>
          </cell>
          <cell r="D11378" t="str">
            <v>OS02VP</v>
          </cell>
        </row>
        <row r="11379">
          <cell r="A11379" t="str">
            <v>J1978</v>
          </cell>
          <cell r="C11379" t="str">
            <v>P&amp;O21013</v>
          </cell>
          <cell r="D11379" t="str">
            <v>P&amp;O OS</v>
          </cell>
        </row>
        <row r="11380">
          <cell r="A11380" t="str">
            <v>J1979</v>
          </cell>
          <cell r="C11380" t="str">
            <v>OS621013</v>
          </cell>
          <cell r="D11380" t="str">
            <v>OS62XX</v>
          </cell>
        </row>
        <row r="11381">
          <cell r="A11381" t="str">
            <v>J1981</v>
          </cell>
          <cell r="C11381" t="str">
            <v>P&amp;O21013</v>
          </cell>
          <cell r="D11381" t="str">
            <v>P&amp;O-OS</v>
          </cell>
        </row>
        <row r="11382">
          <cell r="A11382" t="str">
            <v>J1982</v>
          </cell>
          <cell r="C11382" t="str">
            <v>P&amp;O21013</v>
          </cell>
          <cell r="D11382" t="str">
            <v>P&amp;O-OS</v>
          </cell>
        </row>
        <row r="11383">
          <cell r="A11383" t="str">
            <v>J1983</v>
          </cell>
          <cell r="C11383" t="str">
            <v>P&amp;O21013</v>
          </cell>
          <cell r="D11383" t="str">
            <v>P&amp;O OS</v>
          </cell>
        </row>
        <row r="11384">
          <cell r="A11384" t="str">
            <v>J1984</v>
          </cell>
          <cell r="C11384" t="str">
            <v>P-&amp;21014</v>
          </cell>
          <cell r="D11384" t="str">
            <v>P &amp; O</v>
          </cell>
        </row>
        <row r="11385">
          <cell r="A11385" t="str">
            <v>J1985</v>
          </cell>
          <cell r="C11385" t="str">
            <v>OS621014</v>
          </cell>
          <cell r="D11385" t="str">
            <v>OS64XP</v>
          </cell>
        </row>
        <row r="11386">
          <cell r="A11386" t="str">
            <v>J1986</v>
          </cell>
          <cell r="C11386" t="str">
            <v>OS221014</v>
          </cell>
          <cell r="D11386" t="str">
            <v>OS20SY</v>
          </cell>
        </row>
        <row r="11387">
          <cell r="A11387" t="str">
            <v>J1987</v>
          </cell>
          <cell r="C11387" t="str">
            <v>P&amp;O21014</v>
          </cell>
          <cell r="D11387" t="str">
            <v>P&amp;O OS</v>
          </cell>
        </row>
        <row r="11388">
          <cell r="A11388" t="str">
            <v>J1988</v>
          </cell>
          <cell r="C11388" t="str">
            <v>OS721017</v>
          </cell>
          <cell r="D11388" t="str">
            <v>OS74XY</v>
          </cell>
        </row>
        <row r="11389">
          <cell r="A11389" t="str">
            <v>J1989</v>
          </cell>
          <cell r="C11389" t="str">
            <v>OS821017</v>
          </cell>
          <cell r="D11389" t="str">
            <v>OS81SZ</v>
          </cell>
        </row>
        <row r="11390">
          <cell r="A11390" t="str">
            <v>J1990</v>
          </cell>
          <cell r="C11390" t="str">
            <v>OS721017</v>
          </cell>
          <cell r="D11390" t="str">
            <v>OS75XY</v>
          </cell>
        </row>
        <row r="11391">
          <cell r="A11391" t="str">
            <v>J1991</v>
          </cell>
          <cell r="C11391" t="str">
            <v>P-&amp;21017</v>
          </cell>
          <cell r="D11391" t="str">
            <v>P &amp; O</v>
          </cell>
        </row>
        <row r="11392">
          <cell r="A11392" t="str">
            <v>J1992</v>
          </cell>
          <cell r="C11392" t="str">
            <v>OS721018</v>
          </cell>
          <cell r="D11392" t="str">
            <v>OS71XB</v>
          </cell>
        </row>
        <row r="11393">
          <cell r="A11393" t="str">
            <v>J1993</v>
          </cell>
          <cell r="C11393" t="str">
            <v>P&amp;O21018</v>
          </cell>
          <cell r="D11393" t="str">
            <v>P&amp;O OS</v>
          </cell>
        </row>
        <row r="11394">
          <cell r="A11394" t="str">
            <v>J1994</v>
          </cell>
          <cell r="C11394" t="str">
            <v>P&amp;O21018</v>
          </cell>
          <cell r="D11394" t="str">
            <v>P&amp;O OS</v>
          </cell>
        </row>
        <row r="11395">
          <cell r="A11395" t="str">
            <v>J1995</v>
          </cell>
          <cell r="C11395" t="str">
            <v>OS121019</v>
          </cell>
          <cell r="D11395" t="str">
            <v>OS12VH</v>
          </cell>
        </row>
        <row r="11396">
          <cell r="A11396" t="str">
            <v>J1996</v>
          </cell>
          <cell r="C11396" t="str">
            <v>OS121019</v>
          </cell>
          <cell r="D11396" t="str">
            <v>OS10VH</v>
          </cell>
        </row>
        <row r="11397">
          <cell r="A11397" t="str">
            <v>J1997</v>
          </cell>
          <cell r="C11397" t="str">
            <v>P&amp;O21019</v>
          </cell>
          <cell r="D11397" t="str">
            <v>P&amp;O OS</v>
          </cell>
        </row>
        <row r="11398">
          <cell r="A11398" t="str">
            <v>J1998</v>
          </cell>
          <cell r="C11398" t="str">
            <v>P&amp;O21019</v>
          </cell>
          <cell r="D11398" t="str">
            <v>P&amp;O OS</v>
          </cell>
        </row>
        <row r="11399">
          <cell r="A11399" t="str">
            <v>J1999</v>
          </cell>
          <cell r="C11399" t="str">
            <v>P&amp;O21019</v>
          </cell>
          <cell r="D11399" t="str">
            <v>P&amp;O -</v>
          </cell>
        </row>
        <row r="11400">
          <cell r="A11400" t="str">
            <v>J2000</v>
          </cell>
          <cell r="C11400" t="str">
            <v>P&amp;O21020</v>
          </cell>
          <cell r="D11400" t="str">
            <v>P&amp;O-OS</v>
          </cell>
        </row>
        <row r="11401">
          <cell r="A11401" t="str">
            <v>J2001</v>
          </cell>
          <cell r="C11401" t="str">
            <v>P&amp;O21020</v>
          </cell>
          <cell r="D11401" t="str">
            <v>P&amp;O OS</v>
          </cell>
        </row>
        <row r="11402">
          <cell r="A11402" t="str">
            <v>J2002</v>
          </cell>
          <cell r="C11402" t="str">
            <v>P&amp;O21020</v>
          </cell>
          <cell r="D11402" t="str">
            <v>P&amp;O OS</v>
          </cell>
        </row>
        <row r="11403">
          <cell r="A11403" t="str">
            <v>J2003</v>
          </cell>
          <cell r="C11403" t="str">
            <v>P&amp;O21021</v>
          </cell>
          <cell r="D11403" t="str">
            <v>P&amp;O OS</v>
          </cell>
        </row>
        <row r="11404">
          <cell r="A11404" t="str">
            <v>J2004</v>
          </cell>
          <cell r="C11404" t="str">
            <v>OS021021</v>
          </cell>
          <cell r="D11404" t="str">
            <v>OS04ST</v>
          </cell>
        </row>
        <row r="11405">
          <cell r="A11405" t="str">
            <v>J2005</v>
          </cell>
          <cell r="C11405" t="str">
            <v>P&amp;O21021</v>
          </cell>
          <cell r="D11405" t="str">
            <v>P&amp;O OS</v>
          </cell>
        </row>
        <row r="11406">
          <cell r="A11406" t="str">
            <v>J2006</v>
          </cell>
          <cell r="C11406" t="str">
            <v>P&amp;O21021</v>
          </cell>
          <cell r="D11406" t="str">
            <v>P&amp;O OS</v>
          </cell>
        </row>
        <row r="11407">
          <cell r="A11407" t="str">
            <v>J2007</v>
          </cell>
          <cell r="C11407" t="str">
            <v>P&amp;O21021</v>
          </cell>
          <cell r="D11407" t="str">
            <v>P&amp;O -</v>
          </cell>
        </row>
        <row r="11408">
          <cell r="A11408" t="str">
            <v>J2008</v>
          </cell>
          <cell r="C11408" t="str">
            <v>P&amp;O21024</v>
          </cell>
          <cell r="D11408" t="str">
            <v>P&amp;O OS</v>
          </cell>
        </row>
        <row r="11409">
          <cell r="A11409" t="str">
            <v>J2009</v>
          </cell>
          <cell r="C11409" t="str">
            <v>P&amp;O21024</v>
          </cell>
          <cell r="D11409" t="str">
            <v>P&amp;O OS</v>
          </cell>
        </row>
        <row r="11410">
          <cell r="A11410" t="str">
            <v>J2010</v>
          </cell>
          <cell r="C11410" t="str">
            <v>OS421024</v>
          </cell>
          <cell r="D11410" t="str">
            <v>OS41VG</v>
          </cell>
        </row>
        <row r="11411">
          <cell r="A11411" t="str">
            <v>J2011</v>
          </cell>
          <cell r="C11411" t="str">
            <v>OS021025</v>
          </cell>
          <cell r="D11411" t="str">
            <v>OS09VH</v>
          </cell>
        </row>
        <row r="11412">
          <cell r="A11412" t="str">
            <v>J2012</v>
          </cell>
          <cell r="C11412" t="str">
            <v>P&amp;O21025</v>
          </cell>
          <cell r="D11412" t="str">
            <v>P&amp;O OS</v>
          </cell>
        </row>
        <row r="11413">
          <cell r="A11413" t="str">
            <v>J2013</v>
          </cell>
          <cell r="C11413" t="str">
            <v>OS621025</v>
          </cell>
          <cell r="D11413" t="str">
            <v>OS62XP</v>
          </cell>
        </row>
        <row r="11414">
          <cell r="A11414" t="str">
            <v>J2014</v>
          </cell>
          <cell r="C11414" t="str">
            <v>OS521025</v>
          </cell>
          <cell r="D11414" t="str">
            <v>OS50XH</v>
          </cell>
        </row>
        <row r="11415">
          <cell r="A11415" t="str">
            <v>J2015</v>
          </cell>
          <cell r="C11415" t="str">
            <v>OS321025</v>
          </cell>
          <cell r="D11415" t="str">
            <v>OS3TVR</v>
          </cell>
        </row>
        <row r="11416">
          <cell r="A11416" t="str">
            <v>J2016</v>
          </cell>
          <cell r="C11416" t="str">
            <v>P&amp;O21026</v>
          </cell>
          <cell r="D11416" t="str">
            <v>P&amp;O OS</v>
          </cell>
        </row>
        <row r="11417">
          <cell r="A11417" t="str">
            <v>J2017</v>
          </cell>
          <cell r="C11417" t="str">
            <v>P&amp;O21026</v>
          </cell>
          <cell r="D11417" t="str">
            <v>P&amp;O-OS</v>
          </cell>
        </row>
        <row r="11418">
          <cell r="A11418" t="str">
            <v>J2018</v>
          </cell>
          <cell r="C11418" t="str">
            <v>P&amp;O21026</v>
          </cell>
          <cell r="D11418" t="str">
            <v>P&amp;O-OS</v>
          </cell>
        </row>
        <row r="11419">
          <cell r="A11419" t="str">
            <v>J2019</v>
          </cell>
          <cell r="C11419" t="str">
            <v>OS821027</v>
          </cell>
          <cell r="D11419" t="str">
            <v>OS84XY</v>
          </cell>
        </row>
        <row r="11420">
          <cell r="A11420" t="str">
            <v>J2020</v>
          </cell>
          <cell r="C11420" t="str">
            <v>OS621027</v>
          </cell>
          <cell r="D11420" t="str">
            <v>OS62XZ</v>
          </cell>
        </row>
        <row r="11421">
          <cell r="A11421" t="str">
            <v>J2021</v>
          </cell>
          <cell r="C11421" t="str">
            <v>OS021027</v>
          </cell>
          <cell r="D11421" t="str">
            <v>OS01ST</v>
          </cell>
        </row>
        <row r="11422">
          <cell r="A11422" t="str">
            <v>J2022</v>
          </cell>
          <cell r="C11422" t="str">
            <v>P&amp;O21027</v>
          </cell>
          <cell r="D11422" t="str">
            <v>P&amp;O OS</v>
          </cell>
        </row>
        <row r="11423">
          <cell r="A11423" t="str">
            <v>J2023</v>
          </cell>
          <cell r="C11423" t="str">
            <v>P&amp;O21027</v>
          </cell>
          <cell r="D11423" t="str">
            <v>P&amp;O OS</v>
          </cell>
        </row>
        <row r="11424">
          <cell r="A11424" t="str">
            <v>J2024</v>
          </cell>
          <cell r="C11424" t="str">
            <v>OS021027</v>
          </cell>
          <cell r="D11424" t="str">
            <v>OS02VP</v>
          </cell>
        </row>
        <row r="11425">
          <cell r="A11425" t="str">
            <v>J2025</v>
          </cell>
          <cell r="C11425" t="str">
            <v>OS621028</v>
          </cell>
          <cell r="D11425" t="str">
            <v>OS62XX</v>
          </cell>
        </row>
        <row r="11426">
          <cell r="A11426" t="str">
            <v>J2026</v>
          </cell>
          <cell r="C11426" t="str">
            <v>P&amp;O21028</v>
          </cell>
          <cell r="D11426" t="str">
            <v>P&amp;O OS</v>
          </cell>
        </row>
        <row r="11427">
          <cell r="A11427" t="str">
            <v>J2027</v>
          </cell>
          <cell r="C11427" t="str">
            <v>P-&amp;21028</v>
          </cell>
          <cell r="D11427" t="str">
            <v>P &amp; O</v>
          </cell>
        </row>
        <row r="11428">
          <cell r="A11428" t="str">
            <v>J2028</v>
          </cell>
          <cell r="C11428" t="str">
            <v>P-&amp;21028</v>
          </cell>
          <cell r="D11428" t="str">
            <v>P &amp; O</v>
          </cell>
        </row>
        <row r="11429">
          <cell r="A11429" t="str">
            <v>J2029</v>
          </cell>
          <cell r="C11429" t="str">
            <v>OS421029</v>
          </cell>
          <cell r="D11429" t="str">
            <v>OS48XT</v>
          </cell>
        </row>
        <row r="11430">
          <cell r="A11430" t="str">
            <v>J2030</v>
          </cell>
          <cell r="C11430" t="str">
            <v>OS621029</v>
          </cell>
          <cell r="D11430" t="str">
            <v>OS64XP</v>
          </cell>
        </row>
        <row r="11431">
          <cell r="A11431" t="str">
            <v>J2031</v>
          </cell>
          <cell r="C11431" t="str">
            <v>P&amp;O21031</v>
          </cell>
          <cell r="D11431" t="str">
            <v>P&amp;O-OS</v>
          </cell>
        </row>
        <row r="11432">
          <cell r="A11432" t="str">
            <v>J2032</v>
          </cell>
          <cell r="C11432" t="str">
            <v>P&amp;O21031</v>
          </cell>
          <cell r="D11432" t="str">
            <v>P&amp;O-OS</v>
          </cell>
        </row>
        <row r="11433">
          <cell r="A11433" t="str">
            <v>J2033</v>
          </cell>
          <cell r="C11433" t="str">
            <v>OS221031</v>
          </cell>
          <cell r="D11433" t="str">
            <v>OS20SY</v>
          </cell>
        </row>
        <row r="11434">
          <cell r="A11434" t="str">
            <v>J2034</v>
          </cell>
          <cell r="C11434" t="str">
            <v>OS321031</v>
          </cell>
          <cell r="D11434" t="str">
            <v>OS34VR</v>
          </cell>
        </row>
        <row r="11435">
          <cell r="A11435" t="str">
            <v>J2035</v>
          </cell>
          <cell r="C11435" t="str">
            <v>P&amp;O21101</v>
          </cell>
          <cell r="D11435" t="str">
            <v>P&amp;O -</v>
          </cell>
        </row>
        <row r="11436">
          <cell r="A11436" t="str">
            <v>J2036</v>
          </cell>
          <cell r="C11436" t="str">
            <v>P&amp;O21102</v>
          </cell>
          <cell r="D11436" t="str">
            <v>P&amp;O OS</v>
          </cell>
        </row>
        <row r="11437">
          <cell r="A11437" t="str">
            <v>J2037</v>
          </cell>
          <cell r="C11437" t="str">
            <v>P&amp;O21102</v>
          </cell>
          <cell r="D11437" t="str">
            <v>P&amp;O-OS</v>
          </cell>
        </row>
        <row r="11438">
          <cell r="A11438" t="str">
            <v>J2038</v>
          </cell>
          <cell r="C11438" t="str">
            <v>P&amp;O21102</v>
          </cell>
          <cell r="D11438" t="str">
            <v>P&amp;O-OS</v>
          </cell>
        </row>
        <row r="11439">
          <cell r="A11439" t="str">
            <v>J2039</v>
          </cell>
          <cell r="C11439" t="str">
            <v>P&amp;O21102</v>
          </cell>
          <cell r="D11439" t="str">
            <v>P&amp;O OS</v>
          </cell>
        </row>
        <row r="11440">
          <cell r="A11440" t="str">
            <v>J2040</v>
          </cell>
          <cell r="C11440" t="str">
            <v>OS321103</v>
          </cell>
          <cell r="D11440" t="str">
            <v>OS37VR</v>
          </cell>
        </row>
        <row r="11441">
          <cell r="A11441" t="str">
            <v>J2041</v>
          </cell>
          <cell r="C11441" t="str">
            <v>OS021103</v>
          </cell>
          <cell r="D11441" t="str">
            <v>OS02ST</v>
          </cell>
        </row>
        <row r="11442">
          <cell r="A11442" t="str">
            <v>J2042</v>
          </cell>
          <cell r="C11442" t="str">
            <v>OS721103</v>
          </cell>
          <cell r="D11442" t="str">
            <v>OS71XB</v>
          </cell>
        </row>
        <row r="11443">
          <cell r="A11443" t="str">
            <v>J2043</v>
          </cell>
          <cell r="C11443" t="str">
            <v>P&amp;O21103</v>
          </cell>
          <cell r="D11443" t="str">
            <v>P&amp;O OS</v>
          </cell>
        </row>
        <row r="11444">
          <cell r="A11444" t="str">
            <v>J2044</v>
          </cell>
          <cell r="C11444" t="str">
            <v>P&amp;O21104</v>
          </cell>
          <cell r="D11444" t="str">
            <v>P&amp;O-OS</v>
          </cell>
        </row>
        <row r="11445">
          <cell r="A11445" t="str">
            <v>J2045</v>
          </cell>
          <cell r="C11445" t="str">
            <v>P&amp;O21104</v>
          </cell>
          <cell r="D11445" t="str">
            <v>P&amp;O OS</v>
          </cell>
        </row>
        <row r="11446">
          <cell r="A11446" t="str">
            <v>J2046</v>
          </cell>
          <cell r="C11446" t="str">
            <v>P&amp;O21104</v>
          </cell>
          <cell r="D11446" t="str">
            <v>P&amp;O OS</v>
          </cell>
        </row>
        <row r="11447">
          <cell r="A11447" t="str">
            <v>J2047</v>
          </cell>
          <cell r="C11447" t="str">
            <v>P&amp;O21104</v>
          </cell>
          <cell r="D11447" t="str">
            <v>P&amp;O OS</v>
          </cell>
        </row>
        <row r="11448">
          <cell r="A11448" t="str">
            <v>J2048</v>
          </cell>
          <cell r="C11448" t="str">
            <v>OS021107</v>
          </cell>
          <cell r="D11448" t="str">
            <v>OS01VP</v>
          </cell>
        </row>
        <row r="11449">
          <cell r="A11449" t="str">
            <v>J2049</v>
          </cell>
          <cell r="C11449" t="str">
            <v>P&amp;O21107</v>
          </cell>
          <cell r="D11449" t="str">
            <v>P&amp;O OS</v>
          </cell>
        </row>
        <row r="11450">
          <cell r="A11450" t="str">
            <v>J2050</v>
          </cell>
          <cell r="C11450" t="str">
            <v>P&amp;O21107</v>
          </cell>
          <cell r="D11450" t="str">
            <v>P&amp;O OS</v>
          </cell>
        </row>
        <row r="11451">
          <cell r="A11451" t="str">
            <v>J2051</v>
          </cell>
          <cell r="C11451" t="str">
            <v>P&amp;O21108</v>
          </cell>
          <cell r="D11451" t="str">
            <v>P&amp;O S0</v>
          </cell>
        </row>
        <row r="11452">
          <cell r="A11452" t="str">
            <v>J2052</v>
          </cell>
          <cell r="C11452" t="str">
            <v>P&amp;O21108</v>
          </cell>
          <cell r="D11452" t="str">
            <v>P&amp;O OS</v>
          </cell>
        </row>
        <row r="11453">
          <cell r="A11453" t="str">
            <v>J2053</v>
          </cell>
          <cell r="C11453" t="str">
            <v>OS021108</v>
          </cell>
          <cell r="D11453" t="str">
            <v>OS07ST</v>
          </cell>
        </row>
        <row r="11454">
          <cell r="A11454" t="str">
            <v>J2054</v>
          </cell>
          <cell r="C11454" t="str">
            <v>P&amp;O21108</v>
          </cell>
          <cell r="D11454" t="str">
            <v>P&amp;O -</v>
          </cell>
        </row>
        <row r="11455">
          <cell r="A11455" t="str">
            <v>J2055</v>
          </cell>
          <cell r="C11455" t="str">
            <v>OS021108</v>
          </cell>
          <cell r="D11455" t="str">
            <v>OS03ST</v>
          </cell>
        </row>
        <row r="11456">
          <cell r="A11456" t="str">
            <v>J2056</v>
          </cell>
          <cell r="C11456" t="str">
            <v>P&amp;O21108</v>
          </cell>
          <cell r="D11456" t="str">
            <v>P&amp;O-OS</v>
          </cell>
        </row>
        <row r="11457">
          <cell r="A11457" t="str">
            <v>J2057</v>
          </cell>
          <cell r="C11457" t="str">
            <v>P&amp;O21109</v>
          </cell>
          <cell r="D11457" t="str">
            <v>P&amp;O-OS</v>
          </cell>
        </row>
        <row r="11458">
          <cell r="A11458" t="str">
            <v>J2058</v>
          </cell>
          <cell r="C11458" t="str">
            <v>P&amp;O21109</v>
          </cell>
          <cell r="D11458" t="str">
            <v>P&amp;O-OS</v>
          </cell>
        </row>
        <row r="11459">
          <cell r="A11459" t="str">
            <v>J2059</v>
          </cell>
          <cell r="C11459" t="str">
            <v>P&amp;O21109</v>
          </cell>
          <cell r="D11459" t="str">
            <v>P&amp;O OS</v>
          </cell>
        </row>
        <row r="11460">
          <cell r="A11460" t="str">
            <v>J2060</v>
          </cell>
          <cell r="C11460" t="str">
            <v>P&amp;O21109</v>
          </cell>
          <cell r="D11460" t="str">
            <v>P&amp;O OS</v>
          </cell>
        </row>
        <row r="11461">
          <cell r="A11461" t="str">
            <v>J2061</v>
          </cell>
          <cell r="C11461" t="str">
            <v>OS321109</v>
          </cell>
          <cell r="D11461" t="str">
            <v>OS35VR</v>
          </cell>
        </row>
        <row r="11462">
          <cell r="A11462" t="str">
            <v>J2062</v>
          </cell>
          <cell r="C11462" t="str">
            <v>OS521110</v>
          </cell>
          <cell r="D11462" t="str">
            <v>OS54XT</v>
          </cell>
        </row>
        <row r="11463">
          <cell r="A11463" t="str">
            <v>J2063</v>
          </cell>
          <cell r="C11463" t="str">
            <v>P&amp;O21110</v>
          </cell>
          <cell r="D11463" t="str">
            <v>P&amp;O OS</v>
          </cell>
        </row>
        <row r="11464">
          <cell r="A11464" t="str">
            <v>J2064</v>
          </cell>
          <cell r="C11464" t="str">
            <v>P&amp;O21110</v>
          </cell>
          <cell r="D11464" t="str">
            <v>P&amp;O OS</v>
          </cell>
        </row>
        <row r="11465">
          <cell r="A11465" t="str">
            <v>J2065</v>
          </cell>
          <cell r="C11465" t="str">
            <v>P&amp;O21110</v>
          </cell>
          <cell r="D11465" t="str">
            <v>P&amp;O OS</v>
          </cell>
        </row>
        <row r="11466">
          <cell r="A11466" t="str">
            <v>J2066</v>
          </cell>
          <cell r="C11466" t="str">
            <v>P-&amp;21111</v>
          </cell>
          <cell r="D11466" t="str">
            <v>P &amp; O</v>
          </cell>
        </row>
        <row r="11467">
          <cell r="A11467" t="str">
            <v>J2067</v>
          </cell>
          <cell r="C11467" t="str">
            <v>P-&amp;21111</v>
          </cell>
          <cell r="D11467" t="str">
            <v>P &amp; O</v>
          </cell>
        </row>
        <row r="11468">
          <cell r="A11468" t="str">
            <v>J2068</v>
          </cell>
          <cell r="C11468" t="str">
            <v>P&amp;O21114</v>
          </cell>
          <cell r="D11468" t="str">
            <v>P&amp;O OS</v>
          </cell>
        </row>
        <row r="11469">
          <cell r="A11469" t="str">
            <v>J2069</v>
          </cell>
          <cell r="C11469" t="str">
            <v>P-&amp;21114</v>
          </cell>
          <cell r="D11469" t="str">
            <v>P &amp; O</v>
          </cell>
        </row>
        <row r="11470">
          <cell r="A11470" t="str">
            <v>J2070</v>
          </cell>
          <cell r="C11470" t="str">
            <v>P-&amp;21114</v>
          </cell>
          <cell r="D11470" t="str">
            <v>P &amp; O</v>
          </cell>
        </row>
        <row r="11471">
          <cell r="A11471" t="str">
            <v>J2071</v>
          </cell>
          <cell r="C11471" t="str">
            <v>OS921114</v>
          </cell>
          <cell r="D11471" t="str">
            <v>OS95SR</v>
          </cell>
        </row>
        <row r="11472">
          <cell r="A11472" t="str">
            <v>J2072</v>
          </cell>
          <cell r="C11472" t="str">
            <v>P&amp;O21115</v>
          </cell>
          <cell r="D11472" t="str">
            <v>P&amp;O OS</v>
          </cell>
        </row>
        <row r="11473">
          <cell r="A11473" t="str">
            <v>J2073</v>
          </cell>
          <cell r="C11473" t="str">
            <v>OS621115</v>
          </cell>
          <cell r="D11473" t="str">
            <v>OS69XP</v>
          </cell>
        </row>
        <row r="11474">
          <cell r="A11474" t="str">
            <v>J2074</v>
          </cell>
          <cell r="C11474" t="str">
            <v>OS621115</v>
          </cell>
          <cell r="D11474" t="str">
            <v>OS64XP</v>
          </cell>
        </row>
        <row r="11475">
          <cell r="A11475" t="str">
            <v>J2075</v>
          </cell>
          <cell r="C11475" t="str">
            <v>OS721115</v>
          </cell>
          <cell r="D11475" t="str">
            <v>OS73XP</v>
          </cell>
        </row>
        <row r="11476">
          <cell r="A11476" t="str">
            <v>J2076</v>
          </cell>
          <cell r="C11476" t="str">
            <v>P&amp;O21116</v>
          </cell>
          <cell r="D11476" t="str">
            <v>P&amp;O OS</v>
          </cell>
        </row>
        <row r="11477">
          <cell r="A11477" t="str">
            <v>J2077</v>
          </cell>
          <cell r="C11477" t="str">
            <v>OS421116</v>
          </cell>
          <cell r="D11477" t="str">
            <v>OS49XH</v>
          </cell>
        </row>
        <row r="11478">
          <cell r="A11478" t="str">
            <v>J2078</v>
          </cell>
          <cell r="C11478" t="str">
            <v>OS321116</v>
          </cell>
          <cell r="D11478" t="str">
            <v>OS34VR</v>
          </cell>
        </row>
        <row r="11479">
          <cell r="A11479" t="str">
            <v>J2079</v>
          </cell>
          <cell r="C11479" t="str">
            <v>P&amp;O21117</v>
          </cell>
          <cell r="D11479" t="str">
            <v>P&amp;O-OS</v>
          </cell>
        </row>
        <row r="11480">
          <cell r="A11480" t="str">
            <v>J2080</v>
          </cell>
          <cell r="C11480" t="str">
            <v>OS421117</v>
          </cell>
          <cell r="D11480" t="str">
            <v>OS48XT</v>
          </cell>
        </row>
        <row r="11481">
          <cell r="A11481" t="str">
            <v>J2081</v>
          </cell>
          <cell r="C11481" t="str">
            <v>OS721117</v>
          </cell>
          <cell r="D11481" t="str">
            <v>OS74XY</v>
          </cell>
        </row>
        <row r="11482">
          <cell r="A11482" t="str">
            <v>J2082</v>
          </cell>
          <cell r="C11482" t="str">
            <v>OS821117</v>
          </cell>
          <cell r="D11482" t="str">
            <v>OS81SZ</v>
          </cell>
        </row>
        <row r="11483">
          <cell r="A11483" t="str">
            <v>J2083</v>
          </cell>
          <cell r="C11483" t="str">
            <v>P&amp;O21118</v>
          </cell>
          <cell r="D11483" t="str">
            <v>P&amp;O OS</v>
          </cell>
        </row>
        <row r="11484">
          <cell r="A11484" t="str">
            <v>J2084</v>
          </cell>
          <cell r="C11484" t="str">
            <v>P&amp;O21118</v>
          </cell>
          <cell r="D11484" t="str">
            <v>P&amp;O OS</v>
          </cell>
        </row>
        <row r="11485">
          <cell r="A11485" t="str">
            <v>J2085</v>
          </cell>
          <cell r="C11485" t="str">
            <v>OS121118</v>
          </cell>
          <cell r="D11485" t="str">
            <v>OS12VH</v>
          </cell>
        </row>
        <row r="11486">
          <cell r="A11486" t="str">
            <v>J2086</v>
          </cell>
          <cell r="C11486" t="str">
            <v>OS321118</v>
          </cell>
          <cell r="D11486" t="str">
            <v>OS37VR</v>
          </cell>
        </row>
        <row r="11487">
          <cell r="A11487" t="str">
            <v>J2087</v>
          </cell>
          <cell r="C11487" t="str">
            <v>OS021118</v>
          </cell>
          <cell r="D11487" t="str">
            <v>OS02ST</v>
          </cell>
        </row>
        <row r="11488">
          <cell r="A11488" t="str">
            <v>J2088</v>
          </cell>
          <cell r="C11488" t="str">
            <v>P-&amp;21121</v>
          </cell>
          <cell r="D11488" t="str">
            <v>P &amp; O</v>
          </cell>
        </row>
        <row r="11489">
          <cell r="A11489" t="str">
            <v>J2089</v>
          </cell>
          <cell r="C11489" t="str">
            <v>P-&amp;21121</v>
          </cell>
          <cell r="D11489" t="str">
            <v>P &amp; O</v>
          </cell>
        </row>
        <row r="11490">
          <cell r="A11490" t="str">
            <v>J2090</v>
          </cell>
          <cell r="C11490" t="str">
            <v>OS121121</v>
          </cell>
          <cell r="D11490" t="str">
            <v>OS13XX</v>
          </cell>
        </row>
        <row r="11491">
          <cell r="A11491" t="str">
            <v>J2091</v>
          </cell>
          <cell r="C11491" t="str">
            <v>OS621121</v>
          </cell>
          <cell r="D11491" t="str">
            <v>OS61XT</v>
          </cell>
        </row>
        <row r="11492">
          <cell r="A11492" t="str">
            <v>J2092</v>
          </cell>
          <cell r="C11492" t="str">
            <v>OS021122</v>
          </cell>
          <cell r="D11492" t="str">
            <v>OS08ST</v>
          </cell>
        </row>
        <row r="11493">
          <cell r="A11493" t="str">
            <v>J2093</v>
          </cell>
          <cell r="C11493" t="str">
            <v>P&amp;O21122</v>
          </cell>
          <cell r="D11493" t="str">
            <v>P&amp;O OS</v>
          </cell>
        </row>
        <row r="11494">
          <cell r="A11494" t="str">
            <v>J2094</v>
          </cell>
          <cell r="C11494" t="str">
            <v>P&amp;O21122</v>
          </cell>
          <cell r="D11494" t="str">
            <v>P&amp;O OS</v>
          </cell>
        </row>
        <row r="11495">
          <cell r="A11495" t="str">
            <v>J2095</v>
          </cell>
          <cell r="C11495" t="str">
            <v>P&amp;O21123</v>
          </cell>
          <cell r="D11495" t="str">
            <v>P&amp;O OS</v>
          </cell>
        </row>
        <row r="11496">
          <cell r="A11496" t="str">
            <v>J2096</v>
          </cell>
          <cell r="C11496" t="str">
            <v>OS921123</v>
          </cell>
          <cell r="D11496" t="str">
            <v>OS95SR</v>
          </cell>
        </row>
        <row r="11497">
          <cell r="A11497" t="str">
            <v>J2097</v>
          </cell>
          <cell r="C11497" t="str">
            <v>P&amp;O21123</v>
          </cell>
          <cell r="D11497" t="str">
            <v>P&amp;O OS</v>
          </cell>
        </row>
        <row r="11498">
          <cell r="A11498" t="str">
            <v>J2098</v>
          </cell>
          <cell r="C11498" t="str">
            <v>P&amp;O21123</v>
          </cell>
          <cell r="D11498" t="str">
            <v>P&amp;O OS</v>
          </cell>
        </row>
        <row r="11499">
          <cell r="A11499" t="str">
            <v>J2099</v>
          </cell>
          <cell r="C11499" t="str">
            <v>OS021123</v>
          </cell>
          <cell r="D11499" t="str">
            <v>OS04ST</v>
          </cell>
        </row>
        <row r="11500">
          <cell r="A11500" t="str">
            <v>J2100</v>
          </cell>
          <cell r="C11500" t="str">
            <v>OS021124</v>
          </cell>
          <cell r="D11500" t="str">
            <v>OS07ST</v>
          </cell>
        </row>
        <row r="11501">
          <cell r="A11501" t="str">
            <v>J2101</v>
          </cell>
          <cell r="C11501" t="str">
            <v>OS421124</v>
          </cell>
          <cell r="D11501" t="str">
            <v>OS41VG</v>
          </cell>
        </row>
        <row r="11502">
          <cell r="A11502" t="str">
            <v>J2102</v>
          </cell>
          <cell r="C11502" t="str">
            <v>OS921124</v>
          </cell>
          <cell r="D11502" t="str">
            <v>OS91SX</v>
          </cell>
        </row>
        <row r="11503">
          <cell r="A11503" t="str">
            <v>J2103</v>
          </cell>
          <cell r="C11503" t="str">
            <v>P&amp;O21125</v>
          </cell>
          <cell r="D11503" t="str">
            <v>P&amp;O OS</v>
          </cell>
        </row>
        <row r="11504">
          <cell r="A11504" t="str">
            <v>J2104</v>
          </cell>
          <cell r="C11504" t="str">
            <v>OS021125</v>
          </cell>
          <cell r="D11504" t="str">
            <v>OS09VH</v>
          </cell>
        </row>
        <row r="11505">
          <cell r="A11505" t="str">
            <v>J2105</v>
          </cell>
          <cell r="C11505" t="str">
            <v>P&amp;O21125</v>
          </cell>
          <cell r="D11505" t="str">
            <v>P&amp;O OS</v>
          </cell>
        </row>
        <row r="11506">
          <cell r="A11506" t="str">
            <v>J2106</v>
          </cell>
          <cell r="C11506" t="str">
            <v>P&amp;O21125</v>
          </cell>
          <cell r="D11506" t="str">
            <v>P&amp;O OS</v>
          </cell>
        </row>
        <row r="11507">
          <cell r="A11507" t="str">
            <v>J2107</v>
          </cell>
          <cell r="C11507" t="str">
            <v>P&amp;O21126</v>
          </cell>
          <cell r="D11507" t="str">
            <v>P&amp;O OS</v>
          </cell>
        </row>
        <row r="11508">
          <cell r="A11508" t="str">
            <v>J2108</v>
          </cell>
          <cell r="C11508" t="str">
            <v>OS321128</v>
          </cell>
          <cell r="D11508" t="str">
            <v>OS35VR</v>
          </cell>
        </row>
        <row r="11509">
          <cell r="A11509" t="str">
            <v>J2109</v>
          </cell>
          <cell r="C11509" t="str">
            <v>P&amp;O21128</v>
          </cell>
          <cell r="D11509" t="str">
            <v>P&amp;O OS</v>
          </cell>
        </row>
        <row r="11510">
          <cell r="A11510" t="str">
            <v>J2110</v>
          </cell>
          <cell r="C11510" t="str">
            <v>P&amp;O21128</v>
          </cell>
          <cell r="D11510" t="str">
            <v>P&amp;O OS</v>
          </cell>
        </row>
        <row r="11511">
          <cell r="A11511" t="str">
            <v>J2111</v>
          </cell>
          <cell r="C11511" t="str">
            <v>P&amp;O21129</v>
          </cell>
          <cell r="D11511" t="str">
            <v>P&amp;O-OS</v>
          </cell>
        </row>
        <row r="11512">
          <cell r="A11512" t="str">
            <v>J2112</v>
          </cell>
          <cell r="C11512" t="str">
            <v>OS621129</v>
          </cell>
          <cell r="D11512" t="str">
            <v>OS62XZ</v>
          </cell>
        </row>
        <row r="11513">
          <cell r="A11513" t="str">
            <v>J2113</v>
          </cell>
          <cell r="C11513" t="str">
            <v>OS721129</v>
          </cell>
          <cell r="D11513" t="str">
            <v>OS73XY</v>
          </cell>
        </row>
        <row r="11514">
          <cell r="A11514" t="str">
            <v>J2114</v>
          </cell>
          <cell r="C11514" t="str">
            <v>OS821129</v>
          </cell>
          <cell r="D11514" t="str">
            <v>OS84XY</v>
          </cell>
        </row>
        <row r="11515">
          <cell r="A11515" t="str">
            <v>J2115</v>
          </cell>
          <cell r="C11515" t="str">
            <v>P-&amp;21130</v>
          </cell>
          <cell r="D11515" t="str">
            <v>P &amp; O</v>
          </cell>
        </row>
        <row r="11516">
          <cell r="A11516" t="str">
            <v>J2116</v>
          </cell>
          <cell r="C11516" t="str">
            <v>P&amp;O21130</v>
          </cell>
          <cell r="D11516" t="str">
            <v>P&amp;O-OS</v>
          </cell>
        </row>
        <row r="11517">
          <cell r="A11517" t="str">
            <v>J2117</v>
          </cell>
          <cell r="C11517" t="str">
            <v>P&amp;O21130</v>
          </cell>
          <cell r="D11517" t="str">
            <v>P&amp;O OS</v>
          </cell>
        </row>
        <row r="11518">
          <cell r="A11518" t="str">
            <v>J2118</v>
          </cell>
          <cell r="C11518" t="str">
            <v>P&amp;O21130</v>
          </cell>
          <cell r="D11518" t="str">
            <v>P&amp;O OS</v>
          </cell>
        </row>
        <row r="11519">
          <cell r="A11519" t="str">
            <v>J2119</v>
          </cell>
          <cell r="C11519" t="str">
            <v>OS621201</v>
          </cell>
          <cell r="D11519" t="str">
            <v>OS64XP</v>
          </cell>
        </row>
        <row r="11520">
          <cell r="A11520" t="str">
            <v>J2120</v>
          </cell>
          <cell r="C11520" t="str">
            <v>P&amp;O21201</v>
          </cell>
          <cell r="D11520" t="str">
            <v>P&amp;O OS</v>
          </cell>
        </row>
        <row r="11521">
          <cell r="A11521" t="str">
            <v>J2121</v>
          </cell>
          <cell r="C11521" t="str">
            <v>P&amp;O21201</v>
          </cell>
          <cell r="D11521" t="str">
            <v>P&amp;O OS</v>
          </cell>
        </row>
        <row r="11522">
          <cell r="A11522" t="str">
            <v>J2122</v>
          </cell>
          <cell r="C11522" t="str">
            <v>P&amp;O21201</v>
          </cell>
          <cell r="D11522" t="str">
            <v>P&amp;O OS</v>
          </cell>
        </row>
        <row r="11523">
          <cell r="A11523" t="str">
            <v>J2123</v>
          </cell>
          <cell r="C11523" t="str">
            <v>P&amp;O21201</v>
          </cell>
          <cell r="D11523" t="str">
            <v>P&amp;O-OS</v>
          </cell>
        </row>
        <row r="11524">
          <cell r="A11524" t="str">
            <v>J2124</v>
          </cell>
          <cell r="C11524" t="str">
            <v>OS421202</v>
          </cell>
          <cell r="D11524" t="str">
            <v>OS49XH</v>
          </cell>
        </row>
        <row r="11525">
          <cell r="A11525" t="str">
            <v>J2125</v>
          </cell>
          <cell r="C11525" t="str">
            <v>P&amp;O21202</v>
          </cell>
          <cell r="D11525" t="str">
            <v>P&amp;O OS</v>
          </cell>
        </row>
        <row r="11526">
          <cell r="A11526" t="str">
            <v>J2126</v>
          </cell>
          <cell r="C11526" t="str">
            <v>P&amp;O21202</v>
          </cell>
          <cell r="D11526" t="str">
            <v>P&amp;O OS</v>
          </cell>
        </row>
        <row r="11527">
          <cell r="A11527" t="str">
            <v>J2127</v>
          </cell>
          <cell r="C11527" t="str">
            <v>P&amp;O21202</v>
          </cell>
          <cell r="D11527" t="str">
            <v>P&amp;O OS</v>
          </cell>
        </row>
        <row r="11528">
          <cell r="A11528" t="str">
            <v>J2128</v>
          </cell>
          <cell r="C11528" t="str">
            <v>OS321203</v>
          </cell>
          <cell r="D11528" t="str">
            <v>OS34VR</v>
          </cell>
        </row>
        <row r="11529">
          <cell r="A11529" t="str">
            <v>J2129</v>
          </cell>
          <cell r="C11529" t="str">
            <v>OS721205</v>
          </cell>
          <cell r="D11529" t="str">
            <v>OS74XY</v>
          </cell>
        </row>
        <row r="11530">
          <cell r="A11530" t="str">
            <v>J2130</v>
          </cell>
          <cell r="C11530" t="str">
            <v>OS921205</v>
          </cell>
          <cell r="D11530" t="str">
            <v>OS95SR</v>
          </cell>
        </row>
        <row r="11531">
          <cell r="A11531" t="str">
            <v>J2131</v>
          </cell>
          <cell r="C11531" t="str">
            <v>OS721205</v>
          </cell>
          <cell r="D11531" t="str">
            <v>OS75XY</v>
          </cell>
        </row>
        <row r="11532">
          <cell r="A11532" t="str">
            <v>J2132</v>
          </cell>
          <cell r="C11532" t="str">
            <v>OS221205</v>
          </cell>
          <cell r="D11532" t="str">
            <v>OS20SY</v>
          </cell>
        </row>
        <row r="11533">
          <cell r="A11533" t="str">
            <v>J2133</v>
          </cell>
          <cell r="C11533" t="str">
            <v>P&amp;O21206</v>
          </cell>
          <cell r="D11533" t="str">
            <v>P&amp;O OS</v>
          </cell>
        </row>
        <row r="11534">
          <cell r="A11534" t="str">
            <v>J2134</v>
          </cell>
          <cell r="C11534" t="str">
            <v>P-&amp;21206</v>
          </cell>
          <cell r="D11534" t="str">
            <v>P &amp; O</v>
          </cell>
        </row>
        <row r="11535">
          <cell r="A11535" t="str">
            <v>J2135</v>
          </cell>
          <cell r="C11535" t="str">
            <v>P-&amp;21206</v>
          </cell>
          <cell r="D11535" t="str">
            <v>P &amp; O</v>
          </cell>
        </row>
        <row r="11536">
          <cell r="A11536" t="str">
            <v>J2137</v>
          </cell>
          <cell r="C11536" t="str">
            <v>P&amp;O21206</v>
          </cell>
          <cell r="D11536" t="str">
            <v>P&amp;O-OS</v>
          </cell>
        </row>
        <row r="11537">
          <cell r="A11537" t="str">
            <v>J2138</v>
          </cell>
          <cell r="C11537" t="str">
            <v>P&amp;O21207</v>
          </cell>
          <cell r="D11537" t="str">
            <v>P&amp;O OS</v>
          </cell>
        </row>
        <row r="11538">
          <cell r="A11538" t="str">
            <v>J2140</v>
          </cell>
          <cell r="C11538" t="str">
            <v>OS721207</v>
          </cell>
          <cell r="D11538" t="str">
            <v>OS78ST</v>
          </cell>
        </row>
        <row r="11539">
          <cell r="A11539" t="str">
            <v>J2141</v>
          </cell>
          <cell r="C11539" t="str">
            <v>OS021207</v>
          </cell>
          <cell r="D11539" t="str">
            <v>OS02ST</v>
          </cell>
        </row>
        <row r="11540">
          <cell r="A11540" t="str">
            <v>J2142</v>
          </cell>
          <cell r="C11540" t="str">
            <v>P&amp;O21207</v>
          </cell>
          <cell r="D11540" t="str">
            <v>P&amp;O OS</v>
          </cell>
        </row>
        <row r="11541">
          <cell r="A11541" t="str">
            <v>J2143</v>
          </cell>
          <cell r="C11541" t="str">
            <v>P&amp;O21208</v>
          </cell>
          <cell r="D11541" t="str">
            <v>P&amp;O OS</v>
          </cell>
        </row>
        <row r="11542">
          <cell r="A11542" t="str">
            <v>J2144</v>
          </cell>
          <cell r="C11542" t="str">
            <v>OS021208</v>
          </cell>
          <cell r="D11542" t="str">
            <v>OS03ST</v>
          </cell>
        </row>
        <row r="11543">
          <cell r="A11543" t="str">
            <v>J2145</v>
          </cell>
          <cell r="C11543" t="str">
            <v>OS921208</v>
          </cell>
          <cell r="D11543" t="str">
            <v>OS95SR</v>
          </cell>
        </row>
        <row r="11544">
          <cell r="A11544" t="str">
            <v>J2146</v>
          </cell>
          <cell r="C11544" t="str">
            <v>P&amp;O21208</v>
          </cell>
          <cell r="D11544" t="str">
            <v>P&amp;O-OS</v>
          </cell>
        </row>
        <row r="11545">
          <cell r="A11545" t="str">
            <v>J2147</v>
          </cell>
          <cell r="C11545" t="str">
            <v>P&amp;O21209</v>
          </cell>
          <cell r="D11545" t="str">
            <v>P&amp;O OS</v>
          </cell>
        </row>
        <row r="11546">
          <cell r="A11546" t="str">
            <v>J2148</v>
          </cell>
          <cell r="C11546" t="str">
            <v>OS021209</v>
          </cell>
          <cell r="D11546" t="str">
            <v>OS04ST</v>
          </cell>
        </row>
        <row r="11547">
          <cell r="A11547" t="str">
            <v>J2149</v>
          </cell>
          <cell r="C11547" t="str">
            <v>OS021209</v>
          </cell>
          <cell r="D11547" t="str">
            <v>OS07ST</v>
          </cell>
        </row>
        <row r="11548">
          <cell r="A11548" t="str">
            <v>J2150</v>
          </cell>
          <cell r="C11548" t="str">
            <v>OS921210</v>
          </cell>
          <cell r="D11548" t="str">
            <v>OS99SR</v>
          </cell>
        </row>
        <row r="11549">
          <cell r="A11549" t="str">
            <v>J2151</v>
          </cell>
          <cell r="C11549" t="str">
            <v>P&amp;O21212</v>
          </cell>
          <cell r="D11549" t="str">
            <v>P&amp;O-OS</v>
          </cell>
        </row>
        <row r="11550">
          <cell r="A11550" t="str">
            <v>J2152</v>
          </cell>
          <cell r="C11550" t="str">
            <v>P&amp;O21212</v>
          </cell>
          <cell r="D11550" t="str">
            <v>P&amp;O OS</v>
          </cell>
        </row>
        <row r="11551">
          <cell r="A11551" t="str">
            <v>J2153</v>
          </cell>
          <cell r="C11551" t="str">
            <v>P&amp;O21212</v>
          </cell>
          <cell r="D11551" t="str">
            <v>P&amp;O OS</v>
          </cell>
        </row>
        <row r="11552">
          <cell r="A11552" t="str">
            <v>J2154</v>
          </cell>
          <cell r="C11552" t="str">
            <v>P&amp;O21213</v>
          </cell>
          <cell r="D11552" t="str">
            <v>P&amp;O -</v>
          </cell>
        </row>
        <row r="11553">
          <cell r="A11553" t="str">
            <v>J2155</v>
          </cell>
          <cell r="C11553" t="str">
            <v>OS821213</v>
          </cell>
          <cell r="D11553" t="str">
            <v>OS82SZ</v>
          </cell>
        </row>
        <row r="11554">
          <cell r="A11554" t="str">
            <v>J2156</v>
          </cell>
          <cell r="C11554" t="str">
            <v>P&amp;O21213</v>
          </cell>
          <cell r="D11554" t="str">
            <v>P&amp;O OS</v>
          </cell>
        </row>
        <row r="11555">
          <cell r="A11555" t="str">
            <v>J2157</v>
          </cell>
          <cell r="C11555" t="str">
            <v>P&amp;O21213</v>
          </cell>
          <cell r="D11555" t="str">
            <v>P&amp;O OS</v>
          </cell>
        </row>
        <row r="11556">
          <cell r="A11556" t="str">
            <v>J2158</v>
          </cell>
          <cell r="C11556" t="str">
            <v>P&amp;O21213</v>
          </cell>
          <cell r="D11556" t="str">
            <v>P&amp;O OS</v>
          </cell>
        </row>
        <row r="11557">
          <cell r="A11557" t="str">
            <v>J2159</v>
          </cell>
          <cell r="C11557" t="str">
            <v>OS621214</v>
          </cell>
          <cell r="D11557" t="str">
            <v>OS62XP</v>
          </cell>
        </row>
        <row r="11558">
          <cell r="A11558" t="str">
            <v>J2160</v>
          </cell>
          <cell r="C11558" t="str">
            <v>OS121214</v>
          </cell>
          <cell r="D11558" t="str">
            <v>OS14VH</v>
          </cell>
        </row>
        <row r="11559">
          <cell r="A11559" t="str">
            <v>J2161</v>
          </cell>
          <cell r="C11559" t="str">
            <v>OS321214</v>
          </cell>
          <cell r="D11559" t="str">
            <v>OS35VR</v>
          </cell>
        </row>
        <row r="11560">
          <cell r="A11560" t="str">
            <v>J2162</v>
          </cell>
          <cell r="C11560" t="str">
            <v>OS621215</v>
          </cell>
          <cell r="D11560" t="str">
            <v>OS62XZ</v>
          </cell>
        </row>
        <row r="11561">
          <cell r="A11561" t="str">
            <v>J2163</v>
          </cell>
          <cell r="C11561" t="str">
            <v>OS721215</v>
          </cell>
          <cell r="D11561" t="str">
            <v>OS73XY</v>
          </cell>
        </row>
        <row r="11562">
          <cell r="A11562" t="str">
            <v>J2164</v>
          </cell>
          <cell r="C11562" t="str">
            <v>P&amp;O21215</v>
          </cell>
          <cell r="D11562" t="str">
            <v>P&amp;O OS</v>
          </cell>
        </row>
        <row r="11563">
          <cell r="A11563" t="str">
            <v>J2165</v>
          </cell>
          <cell r="C11563" t="str">
            <v>P&amp;O21215</v>
          </cell>
          <cell r="D11563" t="str">
            <v>P&amp;O OS</v>
          </cell>
        </row>
        <row r="11564">
          <cell r="A11564" t="str">
            <v>J2166</v>
          </cell>
          <cell r="C11564" t="str">
            <v>P&amp;O21216</v>
          </cell>
          <cell r="D11564" t="str">
            <v>P&amp;O OS</v>
          </cell>
        </row>
        <row r="11565">
          <cell r="A11565" t="str">
            <v>J2167</v>
          </cell>
          <cell r="C11565" t="str">
            <v>P-&amp;21216</v>
          </cell>
          <cell r="D11565" t="str">
            <v>P &amp; O</v>
          </cell>
        </row>
        <row r="11566">
          <cell r="A11566" t="str">
            <v>J2168</v>
          </cell>
          <cell r="C11566" t="str">
            <v>P&amp;O21216</v>
          </cell>
          <cell r="D11566" t="str">
            <v>P&amp;O OS</v>
          </cell>
        </row>
        <row r="11567">
          <cell r="A11567" t="str">
            <v>J2169</v>
          </cell>
          <cell r="C11567" t="str">
            <v>P&amp;O21216</v>
          </cell>
          <cell r="D11567" t="str">
            <v>P&amp;O OS</v>
          </cell>
        </row>
        <row r="11568">
          <cell r="A11568" t="str">
            <v>J2170</v>
          </cell>
          <cell r="C11568" t="str">
            <v>P&amp;O21217</v>
          </cell>
          <cell r="D11568" t="str">
            <v>P&amp;O OS</v>
          </cell>
        </row>
        <row r="11569">
          <cell r="A11569" t="str">
            <v>J2171</v>
          </cell>
          <cell r="C11569" t="str">
            <v>OS721219</v>
          </cell>
          <cell r="D11569" t="str">
            <v>OS73XP</v>
          </cell>
        </row>
        <row r="11570">
          <cell r="A11570" t="str">
            <v>J2172</v>
          </cell>
          <cell r="C11570" t="str">
            <v>P&amp;O21219</v>
          </cell>
          <cell r="D11570" t="str">
            <v>P&amp;O OS</v>
          </cell>
        </row>
        <row r="11571">
          <cell r="A11571" t="str">
            <v>J2173</v>
          </cell>
          <cell r="C11571" t="str">
            <v>P&amp;O21219</v>
          </cell>
          <cell r="D11571" t="str">
            <v>P&amp;O OS</v>
          </cell>
        </row>
        <row r="11572">
          <cell r="A11572" t="str">
            <v>J2174</v>
          </cell>
          <cell r="C11572" t="str">
            <v>OS421220</v>
          </cell>
          <cell r="D11572" t="str">
            <v>OS49XH</v>
          </cell>
        </row>
        <row r="11573">
          <cell r="A11573" t="str">
            <v>J2175</v>
          </cell>
          <cell r="C11573" t="str">
            <v>P&amp;O21220</v>
          </cell>
          <cell r="D11573" t="str">
            <v>P&amp;O OS</v>
          </cell>
        </row>
        <row r="11574">
          <cell r="A11574" t="str">
            <v>J2176</v>
          </cell>
          <cell r="C11574" t="str">
            <v>P&amp;O21220</v>
          </cell>
          <cell r="D11574" t="str">
            <v>P&amp;O OS</v>
          </cell>
        </row>
        <row r="11575">
          <cell r="A11575" t="str">
            <v>J2177</v>
          </cell>
          <cell r="C11575" t="str">
            <v>P&amp;O21220</v>
          </cell>
          <cell r="D11575" t="str">
            <v>P&amp;O OS</v>
          </cell>
        </row>
        <row r="11576">
          <cell r="A11576" t="str">
            <v>J2178</v>
          </cell>
          <cell r="C11576" t="str">
            <v>P-&amp;21220</v>
          </cell>
          <cell r="D11576" t="str">
            <v>P &amp; O</v>
          </cell>
        </row>
        <row r="11577">
          <cell r="A11577" t="str">
            <v>J2179</v>
          </cell>
          <cell r="C11577" t="str">
            <v>P&amp;O21221</v>
          </cell>
          <cell r="D11577" t="str">
            <v>P&amp;O OS</v>
          </cell>
        </row>
        <row r="11578">
          <cell r="A11578" t="str">
            <v>J2180</v>
          </cell>
          <cell r="C11578" t="str">
            <v>P&amp;O21221</v>
          </cell>
          <cell r="D11578" t="str">
            <v>P&amp;O OS</v>
          </cell>
        </row>
        <row r="11579">
          <cell r="A11579" t="str">
            <v>J2181</v>
          </cell>
          <cell r="C11579" t="str">
            <v>P&amp;O21221</v>
          </cell>
          <cell r="D11579" t="str">
            <v>P&amp;O OS</v>
          </cell>
        </row>
        <row r="11580">
          <cell r="A11580" t="str">
            <v>J2182</v>
          </cell>
          <cell r="C11580" t="str">
            <v>OS121222</v>
          </cell>
          <cell r="D11580" t="str">
            <v>OS12VH</v>
          </cell>
        </row>
        <row r="11581">
          <cell r="A11581" t="str">
            <v>J2183</v>
          </cell>
          <cell r="C11581" t="str">
            <v>P&amp;O21222</v>
          </cell>
          <cell r="D11581" t="str">
            <v>P&amp;O-OS</v>
          </cell>
        </row>
        <row r="11582">
          <cell r="A11582" t="str">
            <v>J2184</v>
          </cell>
          <cell r="C11582" t="str">
            <v>P&amp;O21222</v>
          </cell>
          <cell r="D11582" t="str">
            <v>P&amp;O OS</v>
          </cell>
        </row>
        <row r="11583">
          <cell r="A11583" t="str">
            <v>J2185</v>
          </cell>
          <cell r="C11583" t="str">
            <v>P&amp;O21222</v>
          </cell>
          <cell r="D11583" t="str">
            <v>P&amp;O OS</v>
          </cell>
        </row>
        <row r="11584">
          <cell r="A11584" t="str">
            <v>J2186</v>
          </cell>
          <cell r="C11584" t="str">
            <v>OS721223</v>
          </cell>
          <cell r="D11584" t="str">
            <v>OS71XB</v>
          </cell>
        </row>
        <row r="11585">
          <cell r="A11585" t="str">
            <v>J2187</v>
          </cell>
          <cell r="C11585" t="str">
            <v>P&amp;O21223</v>
          </cell>
          <cell r="D11585" t="str">
            <v>P&amp;O OS</v>
          </cell>
        </row>
        <row r="11586">
          <cell r="A11586" t="str">
            <v>J2188</v>
          </cell>
          <cell r="C11586" t="str">
            <v>P&amp;O21223</v>
          </cell>
          <cell r="D11586" t="str">
            <v>P&amp;O -</v>
          </cell>
        </row>
        <row r="11587">
          <cell r="A11587" t="str">
            <v>J2189</v>
          </cell>
          <cell r="C11587" t="str">
            <v>OS021223</v>
          </cell>
          <cell r="D11587" t="str">
            <v>OS08ST</v>
          </cell>
        </row>
        <row r="11588">
          <cell r="A11588" t="str">
            <v>J2190</v>
          </cell>
          <cell r="C11588" t="str">
            <v>OS421224</v>
          </cell>
          <cell r="D11588" t="str">
            <v>OS42XT</v>
          </cell>
        </row>
        <row r="11589">
          <cell r="A11589" t="str">
            <v>J2191</v>
          </cell>
          <cell r="C11589" t="str">
            <v>P&amp;O30103</v>
          </cell>
          <cell r="D11589" t="str">
            <v>P&amp;O -</v>
          </cell>
        </row>
        <row r="11590">
          <cell r="A11590" t="str">
            <v>J2192</v>
          </cell>
          <cell r="C11590" t="str">
            <v>P&amp;O30103</v>
          </cell>
          <cell r="D11590" t="str">
            <v>P&amp;O OS</v>
          </cell>
        </row>
        <row r="11591">
          <cell r="A11591" t="str">
            <v>J2193</v>
          </cell>
          <cell r="C11591" t="str">
            <v>P&amp;O30103</v>
          </cell>
          <cell r="D11591" t="str">
            <v>P&amp;O OS</v>
          </cell>
        </row>
        <row r="11592">
          <cell r="A11592" t="str">
            <v>J2194</v>
          </cell>
          <cell r="C11592" t="str">
            <v>OS930103</v>
          </cell>
          <cell r="D11592" t="str">
            <v>OS95SR</v>
          </cell>
        </row>
        <row r="11593">
          <cell r="A11593" t="str">
            <v>J2195</v>
          </cell>
          <cell r="C11593" t="str">
            <v>OS030104</v>
          </cell>
          <cell r="D11593" t="str">
            <v>OS01VP</v>
          </cell>
        </row>
        <row r="11594">
          <cell r="A11594" t="str">
            <v>J2196</v>
          </cell>
          <cell r="C11594" t="str">
            <v>P-&amp;30104</v>
          </cell>
          <cell r="D11594" t="str">
            <v>P &amp; O</v>
          </cell>
        </row>
        <row r="11595">
          <cell r="A11595" t="str">
            <v>J2197</v>
          </cell>
          <cell r="C11595" t="str">
            <v>OS030104</v>
          </cell>
          <cell r="D11595" t="str">
            <v>OS07ST</v>
          </cell>
        </row>
        <row r="11596">
          <cell r="A11596" t="str">
            <v>J2198</v>
          </cell>
          <cell r="C11596" t="str">
            <v>OS930104</v>
          </cell>
          <cell r="D11596" t="str">
            <v>OS99SR</v>
          </cell>
        </row>
        <row r="11597">
          <cell r="A11597" t="str">
            <v>J2199</v>
          </cell>
          <cell r="C11597" t="str">
            <v>P&amp;O30104</v>
          </cell>
          <cell r="D11597" t="str">
            <v>P&amp;O-OS</v>
          </cell>
        </row>
        <row r="11598">
          <cell r="A11598" t="str">
            <v>J2200</v>
          </cell>
          <cell r="C11598" t="str">
            <v>P&amp;O30105</v>
          </cell>
          <cell r="D11598" t="str">
            <v>P&amp;O-OS</v>
          </cell>
        </row>
        <row r="11599">
          <cell r="A11599" t="str">
            <v>J2201</v>
          </cell>
          <cell r="C11599" t="str">
            <v>OS930105</v>
          </cell>
          <cell r="D11599" t="str">
            <v>OS91SX</v>
          </cell>
        </row>
        <row r="11600">
          <cell r="A11600" t="str">
            <v>J2202</v>
          </cell>
          <cell r="C11600" t="str">
            <v>GEB30105</v>
          </cell>
          <cell r="D11600" t="str">
            <v>GEBE;</v>
          </cell>
        </row>
        <row r="11601">
          <cell r="A11601" t="str">
            <v>J2203</v>
          </cell>
          <cell r="C11601" t="str">
            <v>P&amp;O30105</v>
          </cell>
          <cell r="D11601" t="str">
            <v>P&amp;O OS</v>
          </cell>
        </row>
        <row r="11602">
          <cell r="A11602" t="str">
            <v>J2204</v>
          </cell>
          <cell r="C11602" t="str">
            <v>P&amp;O30105</v>
          </cell>
          <cell r="D11602" t="str">
            <v>P&amp;O OS</v>
          </cell>
        </row>
        <row r="11603">
          <cell r="A11603" t="str">
            <v>J2205</v>
          </cell>
          <cell r="C11603" t="str">
            <v>P&amp;O30106</v>
          </cell>
          <cell r="D11603" t="str">
            <v>P&amp;O OS</v>
          </cell>
        </row>
        <row r="11604">
          <cell r="A11604" t="str">
            <v>J2206</v>
          </cell>
          <cell r="C11604" t="str">
            <v>P&amp;O30106</v>
          </cell>
          <cell r="D11604" t="str">
            <v>P&amp;O OS</v>
          </cell>
        </row>
        <row r="11605">
          <cell r="A11605" t="str">
            <v>J2207</v>
          </cell>
          <cell r="C11605" t="str">
            <v>P&amp;O30109</v>
          </cell>
          <cell r="D11605" t="str">
            <v>P&amp;O OS</v>
          </cell>
        </row>
        <row r="11606">
          <cell r="A11606" t="str">
            <v>J2208</v>
          </cell>
          <cell r="C11606" t="str">
            <v>P&amp;O30109</v>
          </cell>
          <cell r="D11606" t="str">
            <v>P&amp;O -</v>
          </cell>
        </row>
        <row r="11607">
          <cell r="A11607" t="str">
            <v>J2209</v>
          </cell>
          <cell r="C11607" t="str">
            <v>RZ030109</v>
          </cell>
          <cell r="D11607" t="str">
            <v>RZ0104</v>
          </cell>
        </row>
        <row r="11608">
          <cell r="A11608" t="str">
            <v>J2210</v>
          </cell>
          <cell r="C11608" t="str">
            <v>FLA30109</v>
          </cell>
          <cell r="D11608" t="str">
            <v>FLASH</v>
          </cell>
        </row>
        <row r="11609">
          <cell r="A11609" t="str">
            <v>J2211</v>
          </cell>
          <cell r="C11609" t="str">
            <v>P&amp;O30109</v>
          </cell>
          <cell r="D11609" t="str">
            <v>P&amp;O -O</v>
          </cell>
        </row>
        <row r="11610">
          <cell r="A11610" t="str">
            <v>J2212</v>
          </cell>
          <cell r="C11610" t="str">
            <v>OS630109</v>
          </cell>
          <cell r="D11610" t="str">
            <v>OS62XZ</v>
          </cell>
        </row>
        <row r="11611">
          <cell r="A11611" t="str">
            <v>J2213</v>
          </cell>
          <cell r="C11611" t="str">
            <v>OS330110</v>
          </cell>
          <cell r="D11611" t="str">
            <v>OS36VR</v>
          </cell>
        </row>
        <row r="11612">
          <cell r="A11612" t="str">
            <v>J2214</v>
          </cell>
          <cell r="C11612" t="str">
            <v>P&amp;O30110</v>
          </cell>
          <cell r="D11612" t="str">
            <v>P&amp;O OS</v>
          </cell>
        </row>
        <row r="11613">
          <cell r="A11613" t="str">
            <v>J2215</v>
          </cell>
          <cell r="C11613" t="str">
            <v>PRI30110</v>
          </cell>
          <cell r="D11613" t="str">
            <v>PRIORI</v>
          </cell>
        </row>
        <row r="11614">
          <cell r="A11614" t="str">
            <v>J2216</v>
          </cell>
          <cell r="C11614" t="str">
            <v>P&amp;O30110</v>
          </cell>
          <cell r="D11614" t="str">
            <v>P&amp;O OS</v>
          </cell>
        </row>
        <row r="11615">
          <cell r="A11615" t="str">
            <v>J2217</v>
          </cell>
          <cell r="C11615" t="str">
            <v>OS030110</v>
          </cell>
          <cell r="D11615" t="str">
            <v>OS01ST</v>
          </cell>
        </row>
        <row r="11616">
          <cell r="A11616" t="str">
            <v>J2218</v>
          </cell>
          <cell r="C11616" t="str">
            <v>OS630111</v>
          </cell>
          <cell r="D11616" t="str">
            <v>OS69XP</v>
          </cell>
        </row>
        <row r="11617">
          <cell r="A11617" t="str">
            <v>J2219</v>
          </cell>
          <cell r="C11617" t="str">
            <v>KR130111</v>
          </cell>
          <cell r="D11617" t="str">
            <v>KR1WV8</v>
          </cell>
        </row>
        <row r="11618">
          <cell r="A11618" t="str">
            <v>J2220</v>
          </cell>
          <cell r="C11618" t="str">
            <v>P&amp;O30111</v>
          </cell>
          <cell r="D11618" t="str">
            <v>P&amp;O OS</v>
          </cell>
        </row>
        <row r="11619">
          <cell r="A11619" t="str">
            <v>J2221</v>
          </cell>
          <cell r="C11619" t="str">
            <v>P&amp;O30111</v>
          </cell>
          <cell r="D11619" t="str">
            <v>P&amp;O -</v>
          </cell>
        </row>
        <row r="11620">
          <cell r="A11620" t="str">
            <v>J2222</v>
          </cell>
          <cell r="C11620" t="str">
            <v>PHU30111</v>
          </cell>
          <cell r="D11620" t="str">
            <v>PHU SL</v>
          </cell>
        </row>
        <row r="11621">
          <cell r="A11621" t="str">
            <v>J2223</v>
          </cell>
          <cell r="C11621" t="str">
            <v>P&amp;O30111</v>
          </cell>
          <cell r="D11621" t="str">
            <v>P&amp;O -</v>
          </cell>
        </row>
        <row r="11622">
          <cell r="A11622" t="str">
            <v>J2224</v>
          </cell>
          <cell r="C11622" t="str">
            <v>P&amp;O30111</v>
          </cell>
          <cell r="D11622" t="str">
            <v>P&amp;O-OS</v>
          </cell>
        </row>
        <row r="11623">
          <cell r="A11623" t="str">
            <v>J2225</v>
          </cell>
          <cell r="C11623" t="str">
            <v>P&amp;O30112</v>
          </cell>
          <cell r="D11623" t="str">
            <v>P&amp;O OS</v>
          </cell>
        </row>
        <row r="11624">
          <cell r="A11624" t="str">
            <v>J2226</v>
          </cell>
          <cell r="C11624" t="str">
            <v>P&amp;O30112</v>
          </cell>
          <cell r="D11624" t="str">
            <v>P&amp;O OS</v>
          </cell>
        </row>
        <row r="11625">
          <cell r="A11625" t="str">
            <v>J2227</v>
          </cell>
          <cell r="C11625" t="str">
            <v>P&amp;O30112</v>
          </cell>
          <cell r="D11625" t="str">
            <v>P&amp;O OS</v>
          </cell>
        </row>
        <row r="11626">
          <cell r="A11626" t="str">
            <v>J2228</v>
          </cell>
          <cell r="C11626" t="str">
            <v>OS630113</v>
          </cell>
          <cell r="D11626" t="str">
            <v>OS62XX</v>
          </cell>
        </row>
        <row r="11627">
          <cell r="A11627" t="str">
            <v>J2229</v>
          </cell>
          <cell r="C11627" t="str">
            <v>OS330113</v>
          </cell>
          <cell r="D11627" t="str">
            <v>OS34VR</v>
          </cell>
        </row>
        <row r="11628">
          <cell r="A11628" t="str">
            <v>J2230</v>
          </cell>
          <cell r="C11628" t="str">
            <v>P-&amp;30113</v>
          </cell>
          <cell r="D11628" t="str">
            <v>P &amp; O</v>
          </cell>
        </row>
        <row r="11629">
          <cell r="A11629" t="str">
            <v>J2231</v>
          </cell>
          <cell r="C11629" t="str">
            <v>P-&amp;30113</v>
          </cell>
          <cell r="D11629" t="str">
            <v>P &amp; O</v>
          </cell>
        </row>
        <row r="11630">
          <cell r="A11630" t="str">
            <v>J2232</v>
          </cell>
          <cell r="C11630" t="str">
            <v>OS730114</v>
          </cell>
          <cell r="D11630" t="str">
            <v>OS74XY</v>
          </cell>
        </row>
        <row r="11631">
          <cell r="A11631" t="str">
            <v>J2233</v>
          </cell>
          <cell r="C11631" t="str">
            <v>P-&amp;30116</v>
          </cell>
          <cell r="D11631" t="str">
            <v>P &amp; O</v>
          </cell>
        </row>
        <row r="11632">
          <cell r="A11632" t="str">
            <v>J2234</v>
          </cell>
          <cell r="C11632" t="str">
            <v>OS030116</v>
          </cell>
          <cell r="D11632" t="str">
            <v>OS02ST</v>
          </cell>
        </row>
        <row r="11633">
          <cell r="A11633" t="str">
            <v>J2235</v>
          </cell>
          <cell r="C11633" t="str">
            <v>OS730116</v>
          </cell>
          <cell r="D11633" t="str">
            <v>OS71XB</v>
          </cell>
        </row>
        <row r="11634">
          <cell r="A11634" t="str">
            <v>J2236</v>
          </cell>
          <cell r="C11634" t="str">
            <v>P&amp;O30116</v>
          </cell>
          <cell r="D11634" t="str">
            <v>P&amp;O OS</v>
          </cell>
        </row>
        <row r="11635">
          <cell r="A11635" t="str">
            <v>J2237</v>
          </cell>
          <cell r="C11635" t="str">
            <v>OS130117</v>
          </cell>
          <cell r="D11635" t="str">
            <v>OS13XX</v>
          </cell>
        </row>
        <row r="11636">
          <cell r="A11636" t="str">
            <v>J2238</v>
          </cell>
          <cell r="C11636" t="str">
            <v>OS330117</v>
          </cell>
          <cell r="D11636" t="str">
            <v>OS37VR</v>
          </cell>
        </row>
        <row r="11637">
          <cell r="A11637" t="str">
            <v>J2239</v>
          </cell>
          <cell r="C11637" t="str">
            <v>OS430117</v>
          </cell>
          <cell r="D11637" t="str">
            <v>OS42XT</v>
          </cell>
        </row>
        <row r="11638">
          <cell r="A11638" t="str">
            <v>J2240</v>
          </cell>
          <cell r="C11638" t="str">
            <v>P&amp;O30118</v>
          </cell>
          <cell r="D11638" t="str">
            <v>P&amp;O OS</v>
          </cell>
        </row>
        <row r="11639">
          <cell r="A11639" t="str">
            <v>J2241</v>
          </cell>
          <cell r="C11639" t="str">
            <v>P&amp;O30118</v>
          </cell>
          <cell r="D11639" t="str">
            <v>P&amp;O -</v>
          </cell>
        </row>
        <row r="11640">
          <cell r="A11640" t="str">
            <v>J2242</v>
          </cell>
          <cell r="C11640" t="str">
            <v>OS130118</v>
          </cell>
          <cell r="D11640" t="str">
            <v>OS10VH</v>
          </cell>
        </row>
        <row r="11641">
          <cell r="A11641" t="str">
            <v>J2243</v>
          </cell>
          <cell r="C11641" t="str">
            <v>OS030118</v>
          </cell>
          <cell r="D11641" t="str">
            <v>OS08ST</v>
          </cell>
        </row>
        <row r="11642">
          <cell r="A11642" t="str">
            <v>J2244</v>
          </cell>
          <cell r="C11642" t="str">
            <v>P&amp;O30118</v>
          </cell>
          <cell r="D11642" t="str">
            <v>P&amp;O OS</v>
          </cell>
        </row>
        <row r="11643">
          <cell r="A11643" t="str">
            <v>J2245</v>
          </cell>
          <cell r="C11643" t="str">
            <v>OS030119</v>
          </cell>
          <cell r="D11643" t="str">
            <v>OS03ST</v>
          </cell>
        </row>
        <row r="11644">
          <cell r="A11644" t="str">
            <v>J2246</v>
          </cell>
          <cell r="C11644" t="str">
            <v>P&amp;O30119</v>
          </cell>
          <cell r="D11644" t="str">
            <v>P&amp;O-OS</v>
          </cell>
        </row>
        <row r="11645">
          <cell r="A11645" t="str">
            <v>J2247</v>
          </cell>
          <cell r="C11645" t="str">
            <v>P&amp;O30119</v>
          </cell>
          <cell r="D11645" t="str">
            <v>P&amp;O-OS</v>
          </cell>
        </row>
        <row r="11646">
          <cell r="A11646" t="str">
            <v>J2248</v>
          </cell>
          <cell r="C11646" t="str">
            <v>P&amp;O30120</v>
          </cell>
          <cell r="D11646" t="str">
            <v>P&amp;O OS</v>
          </cell>
        </row>
        <row r="11647">
          <cell r="A11647" t="str">
            <v>J2249</v>
          </cell>
          <cell r="C11647" t="str">
            <v>XXX30120</v>
          </cell>
          <cell r="D11647" t="str">
            <v>XXX</v>
          </cell>
        </row>
        <row r="11648">
          <cell r="A11648" t="str">
            <v>J2250</v>
          </cell>
          <cell r="C11648" t="str">
            <v>OS030120</v>
          </cell>
          <cell r="D11648" t="str">
            <v>OS09VH</v>
          </cell>
        </row>
        <row r="11649">
          <cell r="A11649" t="str">
            <v>J2251</v>
          </cell>
          <cell r="C11649" t="str">
            <v>OS030120</v>
          </cell>
          <cell r="D11649" t="str">
            <v>OS04ST</v>
          </cell>
        </row>
        <row r="11650">
          <cell r="A11650" t="str">
            <v>J2252</v>
          </cell>
          <cell r="C11650" t="str">
            <v>OS930120</v>
          </cell>
          <cell r="D11650" t="str">
            <v>OS91SX</v>
          </cell>
        </row>
        <row r="11651">
          <cell r="A11651" t="str">
            <v>J2253</v>
          </cell>
          <cell r="C11651" t="str">
            <v>P&amp;O30121</v>
          </cell>
          <cell r="D11651" t="str">
            <v>P&amp;O OS</v>
          </cell>
        </row>
        <row r="11652">
          <cell r="A11652" t="str">
            <v>J2254</v>
          </cell>
          <cell r="C11652" t="str">
            <v>OS930123</v>
          </cell>
          <cell r="D11652" t="str">
            <v>OS98VN</v>
          </cell>
        </row>
        <row r="11653">
          <cell r="A11653" t="str">
            <v>J2255</v>
          </cell>
          <cell r="C11653" t="str">
            <v>P&amp;O30123</v>
          </cell>
          <cell r="D11653" t="str">
            <v>P&amp;O OS</v>
          </cell>
        </row>
        <row r="11654">
          <cell r="A11654" t="str">
            <v>J2256</v>
          </cell>
          <cell r="C11654" t="str">
            <v>P&amp;O30123</v>
          </cell>
          <cell r="D11654" t="str">
            <v>P&amp;O OS</v>
          </cell>
        </row>
        <row r="11655">
          <cell r="A11655" t="str">
            <v>J2257</v>
          </cell>
          <cell r="C11655" t="str">
            <v>P-&amp;30123</v>
          </cell>
          <cell r="D11655" t="str">
            <v>P &amp; O</v>
          </cell>
        </row>
        <row r="11656">
          <cell r="A11656" t="str">
            <v>J2258</v>
          </cell>
          <cell r="C11656" t="str">
            <v>OS530124</v>
          </cell>
          <cell r="D11656" t="str">
            <v>OS54XT</v>
          </cell>
        </row>
        <row r="11657">
          <cell r="A11657" t="str">
            <v>J2259</v>
          </cell>
          <cell r="C11657" t="str">
            <v>P&amp;O30124</v>
          </cell>
          <cell r="D11657" t="str">
            <v>P&amp;O OS</v>
          </cell>
        </row>
        <row r="11658">
          <cell r="A11658" t="str">
            <v>J2260</v>
          </cell>
          <cell r="C11658" t="str">
            <v>P&amp;O30124</v>
          </cell>
          <cell r="D11658" t="str">
            <v>P&amp;O OS</v>
          </cell>
        </row>
        <row r="11659">
          <cell r="A11659" t="str">
            <v>J2261</v>
          </cell>
          <cell r="C11659" t="str">
            <v>OS630125</v>
          </cell>
          <cell r="D11659" t="str">
            <v>OS62XZ</v>
          </cell>
        </row>
        <row r="11660">
          <cell r="A11660" t="str">
            <v>J2262</v>
          </cell>
          <cell r="C11660" t="str">
            <v>OS330125</v>
          </cell>
          <cell r="D11660" t="str">
            <v>OS35VR</v>
          </cell>
        </row>
        <row r="11661">
          <cell r="A11661" t="str">
            <v>J2263</v>
          </cell>
          <cell r="C11661" t="str">
            <v>P&amp;O30125</v>
          </cell>
          <cell r="D11661" t="str">
            <v>P&amp;O OS</v>
          </cell>
        </row>
        <row r="11662">
          <cell r="A11662" t="str">
            <v>J2264</v>
          </cell>
          <cell r="C11662" t="str">
            <v>P&amp;O30125</v>
          </cell>
          <cell r="D11662" t="str">
            <v>P&amp;O OS</v>
          </cell>
        </row>
        <row r="11663">
          <cell r="A11663" t="str">
            <v>J2265</v>
          </cell>
          <cell r="C11663" t="str">
            <v>P&amp;O30125</v>
          </cell>
          <cell r="D11663" t="str">
            <v>P&amp;O-OS</v>
          </cell>
        </row>
        <row r="11664">
          <cell r="A11664" t="str">
            <v>J2266</v>
          </cell>
          <cell r="C11664" t="str">
            <v>OS730126</v>
          </cell>
          <cell r="D11664" t="str">
            <v>OS73XY</v>
          </cell>
        </row>
        <row r="11665">
          <cell r="A11665" t="str">
            <v>J2267</v>
          </cell>
          <cell r="C11665" t="str">
            <v>P&amp;O30126</v>
          </cell>
          <cell r="D11665" t="str">
            <v>P&amp;O -</v>
          </cell>
        </row>
        <row r="11666">
          <cell r="A11666" t="str">
            <v>J2268</v>
          </cell>
          <cell r="C11666" t="str">
            <v>P&amp;O30126</v>
          </cell>
          <cell r="D11666" t="str">
            <v>P&amp;O -</v>
          </cell>
        </row>
        <row r="11667">
          <cell r="A11667" t="str">
            <v>J2269</v>
          </cell>
          <cell r="C11667" t="str">
            <v>OS030126</v>
          </cell>
          <cell r="D11667" t="str">
            <v>OS01ST</v>
          </cell>
        </row>
        <row r="11668">
          <cell r="A11668" t="str">
            <v>J2270</v>
          </cell>
          <cell r="C11668" t="str">
            <v>P&amp;O30127</v>
          </cell>
          <cell r="D11668" t="str">
            <v>P&amp;O-OS</v>
          </cell>
        </row>
        <row r="11669">
          <cell r="A11669" t="str">
            <v>J2271</v>
          </cell>
          <cell r="C11669" t="str">
            <v>P&amp;O30127</v>
          </cell>
          <cell r="D11669" t="str">
            <v>P&amp;O OS</v>
          </cell>
        </row>
        <row r="11670">
          <cell r="A11670" t="str">
            <v>J2272</v>
          </cell>
          <cell r="C11670" t="str">
            <v>P&amp;O30127</v>
          </cell>
          <cell r="D11670" t="str">
            <v>P&amp;O OS</v>
          </cell>
        </row>
        <row r="11671">
          <cell r="A11671" t="str">
            <v>J2273</v>
          </cell>
          <cell r="C11671" t="str">
            <v>P&amp;O30128</v>
          </cell>
          <cell r="D11671" t="str">
            <v>P&amp;O OS</v>
          </cell>
        </row>
        <row r="11672">
          <cell r="A11672" t="str">
            <v>J2274</v>
          </cell>
          <cell r="C11672" t="str">
            <v>P&amp;O30130</v>
          </cell>
          <cell r="D11672" t="str">
            <v>P&amp;O OS</v>
          </cell>
        </row>
        <row r="11673">
          <cell r="A11673" t="str">
            <v>J2276</v>
          </cell>
          <cell r="C11673" t="str">
            <v>P-&amp;30130</v>
          </cell>
          <cell r="D11673" t="str">
            <v>P &amp; O</v>
          </cell>
        </row>
        <row r="11674">
          <cell r="A11674" t="str">
            <v>J2277</v>
          </cell>
          <cell r="C11674" t="str">
            <v>P-&amp;30130</v>
          </cell>
          <cell r="D11674" t="str">
            <v>P &amp; O</v>
          </cell>
        </row>
        <row r="11675">
          <cell r="A11675" t="str">
            <v>J2278</v>
          </cell>
          <cell r="C11675" t="str">
            <v>OS330130</v>
          </cell>
          <cell r="D11675" t="str">
            <v>OS34VR</v>
          </cell>
        </row>
        <row r="11676">
          <cell r="A11676" t="str">
            <v>J2279</v>
          </cell>
          <cell r="C11676" t="str">
            <v>P&amp;O30131</v>
          </cell>
          <cell r="D11676" t="str">
            <v>P&amp;O OS</v>
          </cell>
        </row>
        <row r="11677">
          <cell r="A11677" t="str">
            <v>J2280</v>
          </cell>
          <cell r="C11677" t="str">
            <v>L-T30131</v>
          </cell>
          <cell r="D11677" t="str">
            <v>L TRAN</v>
          </cell>
        </row>
        <row r="11678">
          <cell r="A11678" t="str">
            <v>J2281</v>
          </cell>
          <cell r="C11678" t="str">
            <v>P&amp;O30131</v>
          </cell>
          <cell r="D11678" t="str">
            <v>P&amp;O OS</v>
          </cell>
        </row>
        <row r="11679">
          <cell r="A11679" t="str">
            <v>J2282</v>
          </cell>
          <cell r="C11679" t="str">
            <v>P&amp;O30131</v>
          </cell>
          <cell r="D11679" t="str">
            <v>P&amp;O OS</v>
          </cell>
        </row>
        <row r="11680">
          <cell r="A11680" t="str">
            <v>J2283</v>
          </cell>
          <cell r="C11680" t="str">
            <v>OS830131</v>
          </cell>
          <cell r="D11680" t="str">
            <v>OS81SZ</v>
          </cell>
        </row>
        <row r="11681">
          <cell r="A11681" t="str">
            <v>J2284</v>
          </cell>
          <cell r="C11681" t="str">
            <v>P&amp;O30201</v>
          </cell>
          <cell r="D11681" t="str">
            <v>P&amp;O OS</v>
          </cell>
        </row>
        <row r="11682">
          <cell r="A11682" t="str">
            <v>J2285</v>
          </cell>
          <cell r="C11682" t="str">
            <v>OS230201</v>
          </cell>
          <cell r="D11682" t="str">
            <v>OS20SY</v>
          </cell>
        </row>
        <row r="11683">
          <cell r="A11683" t="str">
            <v>J2286</v>
          </cell>
          <cell r="C11683" t="str">
            <v>OS430201</v>
          </cell>
          <cell r="D11683" t="str">
            <v>OS42XT</v>
          </cell>
        </row>
        <row r="11684">
          <cell r="A11684" t="str">
            <v>J2287</v>
          </cell>
          <cell r="C11684" t="str">
            <v>P&amp;O30201</v>
          </cell>
          <cell r="D11684" t="str">
            <v>P&amp;O-OS</v>
          </cell>
        </row>
        <row r="11685">
          <cell r="A11685" t="str">
            <v>J2288</v>
          </cell>
          <cell r="C11685" t="str">
            <v>P&amp;O30202</v>
          </cell>
          <cell r="D11685" t="str">
            <v>P&amp;O -</v>
          </cell>
        </row>
        <row r="11686">
          <cell r="A11686" t="str">
            <v>J2289</v>
          </cell>
          <cell r="C11686" t="str">
            <v>OS130202</v>
          </cell>
          <cell r="D11686" t="str">
            <v>OS13XX</v>
          </cell>
        </row>
        <row r="11687">
          <cell r="A11687" t="str">
            <v>J2290</v>
          </cell>
          <cell r="C11687" t="str">
            <v>OS630202</v>
          </cell>
          <cell r="D11687" t="str">
            <v>OS61XT</v>
          </cell>
        </row>
        <row r="11688">
          <cell r="A11688" t="str">
            <v>J2291</v>
          </cell>
          <cell r="C11688" t="str">
            <v>OS030202</v>
          </cell>
          <cell r="D11688" t="str">
            <v>OS08ST</v>
          </cell>
        </row>
        <row r="11689">
          <cell r="A11689" t="str">
            <v>J2292</v>
          </cell>
          <cell r="C11689" t="str">
            <v>P&amp;O30203</v>
          </cell>
          <cell r="D11689" t="str">
            <v>P&amp;O OS</v>
          </cell>
        </row>
        <row r="11690">
          <cell r="A11690" t="str">
            <v>J2293</v>
          </cell>
          <cell r="C11690" t="str">
            <v>OS130203</v>
          </cell>
          <cell r="D11690" t="str">
            <v>OS12VH</v>
          </cell>
        </row>
        <row r="11691">
          <cell r="A11691" t="str">
            <v>J2294</v>
          </cell>
          <cell r="C11691" t="str">
            <v>OS930203</v>
          </cell>
          <cell r="D11691" t="str">
            <v>OS99SR</v>
          </cell>
        </row>
        <row r="11692">
          <cell r="A11692" t="str">
            <v>J2295</v>
          </cell>
          <cell r="C11692" t="str">
            <v>OS030203</v>
          </cell>
          <cell r="D11692" t="str">
            <v>OS03ST</v>
          </cell>
        </row>
        <row r="11693">
          <cell r="A11693" t="str">
            <v>J2296</v>
          </cell>
          <cell r="C11693" t="str">
            <v>P-&amp;30206</v>
          </cell>
          <cell r="D11693" t="str">
            <v>P &amp; O</v>
          </cell>
        </row>
        <row r="11694">
          <cell r="A11694" t="str">
            <v>J2297</v>
          </cell>
          <cell r="C11694" t="str">
            <v>OS430206</v>
          </cell>
          <cell r="D11694" t="str">
            <v>OS41VG</v>
          </cell>
        </row>
        <row r="11695">
          <cell r="A11695" t="str">
            <v>J2298</v>
          </cell>
          <cell r="C11695" t="str">
            <v>OS030206</v>
          </cell>
          <cell r="D11695" t="str">
            <v>OS01VP</v>
          </cell>
        </row>
        <row r="11696">
          <cell r="A11696" t="str">
            <v>J2299</v>
          </cell>
          <cell r="C11696" t="str">
            <v>P&amp;O30206</v>
          </cell>
          <cell r="D11696" t="str">
            <v>P&amp;O OS</v>
          </cell>
        </row>
        <row r="11697">
          <cell r="A11697" t="str">
            <v>J2300</v>
          </cell>
          <cell r="C11697" t="str">
            <v>P&amp;O30207</v>
          </cell>
          <cell r="D11697" t="str">
            <v>P&amp;O-OS</v>
          </cell>
        </row>
        <row r="11698">
          <cell r="A11698" t="str">
            <v>J2301</v>
          </cell>
          <cell r="C11698" t="str">
            <v>OS630207</v>
          </cell>
          <cell r="D11698" t="str">
            <v>OS62XP</v>
          </cell>
        </row>
        <row r="11699">
          <cell r="A11699" t="str">
            <v>J2302</v>
          </cell>
          <cell r="C11699" t="str">
            <v>OS930207</v>
          </cell>
          <cell r="D11699" t="str">
            <v>OS98VN</v>
          </cell>
        </row>
        <row r="11700">
          <cell r="A11700" t="str">
            <v>J2303</v>
          </cell>
          <cell r="C11700" t="str">
            <v>P&amp;O30207</v>
          </cell>
          <cell r="D11700" t="str">
            <v>P&amp;O OS</v>
          </cell>
        </row>
        <row r="11701">
          <cell r="A11701" t="str">
            <v>J2304</v>
          </cell>
          <cell r="C11701" t="str">
            <v>OS930208</v>
          </cell>
          <cell r="D11701" t="str">
            <v>OS95SR</v>
          </cell>
        </row>
        <row r="11702">
          <cell r="A11702" t="str">
            <v>J2305</v>
          </cell>
          <cell r="C11702" t="str">
            <v>P&amp;O30208</v>
          </cell>
          <cell r="D11702" t="str">
            <v>P&amp;O OS</v>
          </cell>
        </row>
        <row r="11703">
          <cell r="A11703" t="str">
            <v>J2306</v>
          </cell>
          <cell r="C11703" t="str">
            <v>P&amp;O30208</v>
          </cell>
          <cell r="D11703" t="str">
            <v>P&amp;O OS</v>
          </cell>
        </row>
        <row r="11704">
          <cell r="A11704" t="str">
            <v>J2307</v>
          </cell>
          <cell r="C11704" t="str">
            <v>P&amp;O30209</v>
          </cell>
          <cell r="D11704" t="str">
            <v>P&amp;O OS</v>
          </cell>
        </row>
        <row r="11705">
          <cell r="A11705" t="str">
            <v>J2308</v>
          </cell>
          <cell r="C11705" t="str">
            <v>P&amp;O30209</v>
          </cell>
          <cell r="D11705" t="str">
            <v>P&amp;O OS</v>
          </cell>
        </row>
        <row r="11706">
          <cell r="A11706" t="str">
            <v>J2309</v>
          </cell>
          <cell r="C11706" t="str">
            <v>OS030209</v>
          </cell>
          <cell r="D11706" t="str">
            <v>OS07ST</v>
          </cell>
        </row>
        <row r="11707">
          <cell r="A11707" t="str">
            <v>J2310</v>
          </cell>
          <cell r="C11707" t="str">
            <v>P&amp;O30209</v>
          </cell>
          <cell r="D11707" t="str">
            <v>P&amp;O-OS</v>
          </cell>
        </row>
        <row r="11708">
          <cell r="A11708" t="str">
            <v>J2311</v>
          </cell>
          <cell r="C11708" t="str">
            <v>P&amp;O30209</v>
          </cell>
          <cell r="D11708" t="str">
            <v>P&amp;O-OS</v>
          </cell>
        </row>
        <row r="11709">
          <cell r="A11709" t="str">
            <v>J2312</v>
          </cell>
          <cell r="C11709" t="str">
            <v>P&amp;O30209</v>
          </cell>
          <cell r="D11709" t="str">
            <v>P&amp;O-OS</v>
          </cell>
        </row>
        <row r="11710">
          <cell r="A11710" t="str">
            <v>J2313</v>
          </cell>
          <cell r="C11710" t="str">
            <v>P&amp;O30210</v>
          </cell>
          <cell r="D11710" t="str">
            <v>P&amp;O -</v>
          </cell>
        </row>
        <row r="11711">
          <cell r="A11711" t="str">
            <v>J2314</v>
          </cell>
          <cell r="C11711" t="str">
            <v>OS730210</v>
          </cell>
          <cell r="D11711" t="str">
            <v>OS75XP</v>
          </cell>
        </row>
        <row r="11712">
          <cell r="A11712" t="str">
            <v>J2315</v>
          </cell>
          <cell r="C11712" t="str">
            <v>OS030210</v>
          </cell>
          <cell r="D11712" t="str">
            <v>OS01ST</v>
          </cell>
        </row>
        <row r="11713">
          <cell r="A11713" t="str">
            <v>J2316</v>
          </cell>
          <cell r="C11713" t="str">
            <v>OS830210</v>
          </cell>
          <cell r="D11713" t="str">
            <v>OS84XY</v>
          </cell>
        </row>
        <row r="11714">
          <cell r="A11714" t="str">
            <v>J2317</v>
          </cell>
          <cell r="C11714" t="str">
            <v>P&amp;O30210</v>
          </cell>
          <cell r="D11714" t="str">
            <v>P&amp;O OS</v>
          </cell>
        </row>
        <row r="11715">
          <cell r="A11715" t="str">
            <v>J2318</v>
          </cell>
          <cell r="C11715" t="str">
            <v>P&amp;O30211</v>
          </cell>
          <cell r="D11715" t="str">
            <v>P&amp;O OS</v>
          </cell>
        </row>
        <row r="11716">
          <cell r="A11716" t="str">
            <v>J2319</v>
          </cell>
          <cell r="C11716" t="str">
            <v>P&amp;O30213</v>
          </cell>
          <cell r="D11716" t="str">
            <v>P&amp;O OS</v>
          </cell>
        </row>
        <row r="11717">
          <cell r="A11717" t="str">
            <v>J2320</v>
          </cell>
          <cell r="C11717" t="str">
            <v>P&amp;O30213</v>
          </cell>
          <cell r="D11717" t="str">
            <v>P&amp;O OS</v>
          </cell>
        </row>
        <row r="11718">
          <cell r="A11718" t="str">
            <v>J2321</v>
          </cell>
          <cell r="C11718" t="str">
            <v>P&amp;O30213</v>
          </cell>
          <cell r="D11718" t="str">
            <v>P&amp;O OS</v>
          </cell>
        </row>
        <row r="11719">
          <cell r="A11719" t="str">
            <v>J2322</v>
          </cell>
          <cell r="C11719" t="str">
            <v>P&amp;O30214</v>
          </cell>
          <cell r="D11719" t="str">
            <v>P&amp;O-OS</v>
          </cell>
        </row>
        <row r="11720">
          <cell r="A11720" t="str">
            <v>J2323</v>
          </cell>
          <cell r="C11720" t="str">
            <v>OS530214</v>
          </cell>
          <cell r="D11720" t="str">
            <v>OS50XH</v>
          </cell>
        </row>
        <row r="11721">
          <cell r="A11721" t="str">
            <v>J2324</v>
          </cell>
          <cell r="C11721" t="str">
            <v>P&amp;O30214</v>
          </cell>
          <cell r="D11721" t="str">
            <v>P&amp;O -</v>
          </cell>
        </row>
        <row r="11722">
          <cell r="A11722" t="str">
            <v>J2325</v>
          </cell>
          <cell r="C11722" t="str">
            <v>P&amp;O30214</v>
          </cell>
          <cell r="D11722" t="str">
            <v>P&amp;O -</v>
          </cell>
        </row>
        <row r="11723">
          <cell r="A11723" t="str">
            <v>J2326</v>
          </cell>
          <cell r="C11723" t="str">
            <v>OS730215</v>
          </cell>
          <cell r="D11723" t="str">
            <v>OS71XB</v>
          </cell>
        </row>
        <row r="11724">
          <cell r="A11724" t="str">
            <v>J2327</v>
          </cell>
          <cell r="C11724" t="str">
            <v>P&amp;O30215</v>
          </cell>
          <cell r="D11724" t="str">
            <v>P&amp;O-OS</v>
          </cell>
        </row>
        <row r="11725">
          <cell r="A11725" t="str">
            <v>J2328</v>
          </cell>
          <cell r="C11725" t="str">
            <v>P&amp;O30215</v>
          </cell>
          <cell r="D11725" t="str">
            <v>P&amp;O OS</v>
          </cell>
        </row>
        <row r="11726">
          <cell r="A11726" t="str">
            <v>J2329</v>
          </cell>
          <cell r="C11726" t="str">
            <v>P&amp;O30215</v>
          </cell>
          <cell r="D11726" t="str">
            <v>P&amp;O OS</v>
          </cell>
        </row>
        <row r="11727">
          <cell r="A11727" t="str">
            <v>J2330</v>
          </cell>
          <cell r="C11727" t="str">
            <v>OS730215</v>
          </cell>
          <cell r="D11727" t="str">
            <v>OS74XY</v>
          </cell>
        </row>
        <row r="11728">
          <cell r="A11728" t="str">
            <v>J2331</v>
          </cell>
          <cell r="C11728" t="str">
            <v>P&amp;O30223</v>
          </cell>
          <cell r="D11728" t="str">
            <v>P&amp;O-OS</v>
          </cell>
        </row>
        <row r="11729">
          <cell r="A11729" t="str">
            <v>J2333</v>
          </cell>
          <cell r="C11729" t="str">
            <v>OS330306</v>
          </cell>
          <cell r="D11729" t="str">
            <v>OS37VR</v>
          </cell>
        </row>
        <row r="11730">
          <cell r="A11730" t="str">
            <v>J2334</v>
          </cell>
          <cell r="C11730" t="str">
            <v>P&amp;O30306</v>
          </cell>
          <cell r="D11730" t="str">
            <v>P&amp;O 10</v>
          </cell>
        </row>
        <row r="11731">
          <cell r="A11731" t="str">
            <v>J2335</v>
          </cell>
          <cell r="C11731" t="str">
            <v>P&amp;O30306</v>
          </cell>
          <cell r="D11731" t="str">
            <v>P&amp;O OS</v>
          </cell>
        </row>
        <row r="11732">
          <cell r="A11732" t="str">
            <v>J2336</v>
          </cell>
          <cell r="C11732" t="str">
            <v>OS130306</v>
          </cell>
          <cell r="D11732" t="str">
            <v>OS10VH</v>
          </cell>
        </row>
        <row r="11733">
          <cell r="A11733" t="str">
            <v>J2337</v>
          </cell>
          <cell r="C11733" t="str">
            <v>P&amp;O30307</v>
          </cell>
          <cell r="D11733" t="str">
            <v>P&amp;O OS</v>
          </cell>
        </row>
        <row r="11734">
          <cell r="A11734" t="str">
            <v>J2338</v>
          </cell>
          <cell r="C11734" t="str">
            <v>P&amp;O30307</v>
          </cell>
          <cell r="D11734" t="str">
            <v>P&amp;O -</v>
          </cell>
        </row>
        <row r="11735">
          <cell r="A11735" t="str">
            <v>J2339</v>
          </cell>
          <cell r="C11735" t="str">
            <v>P&amp;O30307</v>
          </cell>
          <cell r="D11735" t="str">
            <v>P&amp;O -</v>
          </cell>
        </row>
        <row r="11736">
          <cell r="A11736" t="str">
            <v>J2340</v>
          </cell>
          <cell r="C11736" t="str">
            <v>OS030307</v>
          </cell>
          <cell r="D11736" t="str">
            <v>OS01VP</v>
          </cell>
        </row>
        <row r="11737">
          <cell r="A11737" t="str">
            <v>J2341</v>
          </cell>
          <cell r="C11737" t="str">
            <v>P&amp;O30308</v>
          </cell>
          <cell r="D11737" t="str">
            <v>P&amp;O-OS</v>
          </cell>
        </row>
        <row r="11738">
          <cell r="A11738" t="str">
            <v>J2342</v>
          </cell>
          <cell r="C11738" t="str">
            <v>P&amp;O30308</v>
          </cell>
          <cell r="D11738" t="str">
            <v>P&amp;O OS</v>
          </cell>
        </row>
        <row r="11739">
          <cell r="A11739" t="str">
            <v>J2343</v>
          </cell>
          <cell r="C11739" t="str">
            <v>P&amp;O30308</v>
          </cell>
          <cell r="D11739" t="str">
            <v>P&amp;O OS</v>
          </cell>
        </row>
        <row r="11740">
          <cell r="A11740" t="str">
            <v>J2344</v>
          </cell>
          <cell r="C11740" t="str">
            <v>OS930308</v>
          </cell>
          <cell r="D11740" t="str">
            <v>OS98VN</v>
          </cell>
        </row>
        <row r="11741">
          <cell r="A11741" t="str">
            <v>J2345</v>
          </cell>
          <cell r="C11741" t="str">
            <v>OS130309</v>
          </cell>
          <cell r="D11741" t="str">
            <v>OS13XX</v>
          </cell>
        </row>
        <row r="11742">
          <cell r="A11742" t="str">
            <v>J2346</v>
          </cell>
          <cell r="C11742" t="str">
            <v>P&amp;O30309</v>
          </cell>
          <cell r="D11742" t="str">
            <v>P&amp;O OS</v>
          </cell>
        </row>
        <row r="11743">
          <cell r="A11743" t="str">
            <v>J2347</v>
          </cell>
          <cell r="C11743" t="str">
            <v>P&amp;O30309</v>
          </cell>
          <cell r="D11743" t="str">
            <v>P&amp;O OS</v>
          </cell>
        </row>
        <row r="11744">
          <cell r="A11744" t="str">
            <v>J2348</v>
          </cell>
          <cell r="C11744" t="str">
            <v>OS330310</v>
          </cell>
          <cell r="D11744" t="str">
            <v>OS36VR</v>
          </cell>
        </row>
        <row r="11745">
          <cell r="A11745" t="str">
            <v>J2349</v>
          </cell>
          <cell r="C11745" t="str">
            <v>OS430310</v>
          </cell>
          <cell r="D11745" t="str">
            <v>OS41VG</v>
          </cell>
        </row>
        <row r="11746">
          <cell r="A11746" t="str">
            <v>J2350</v>
          </cell>
          <cell r="C11746" t="str">
            <v>OS330310</v>
          </cell>
          <cell r="D11746" t="str">
            <v>OS35VR</v>
          </cell>
        </row>
        <row r="11747">
          <cell r="A11747" t="str">
            <v>J2351</v>
          </cell>
          <cell r="C11747" t="str">
            <v>OS930310</v>
          </cell>
          <cell r="D11747" t="str">
            <v>OS91SX</v>
          </cell>
        </row>
        <row r="11748">
          <cell r="A11748" t="str">
            <v>J2352</v>
          </cell>
          <cell r="C11748" t="str">
            <v>OS530310</v>
          </cell>
          <cell r="D11748" t="str">
            <v>OS54XT</v>
          </cell>
        </row>
        <row r="11749">
          <cell r="A11749" t="str">
            <v>J2353</v>
          </cell>
          <cell r="C11749" t="str">
            <v>OS630313</v>
          </cell>
          <cell r="D11749" t="str">
            <v>OS62XP</v>
          </cell>
        </row>
        <row r="11750">
          <cell r="A11750" t="str">
            <v>J2354</v>
          </cell>
          <cell r="C11750" t="str">
            <v>OS930313</v>
          </cell>
          <cell r="D11750" t="str">
            <v>OS95SR</v>
          </cell>
        </row>
        <row r="11751">
          <cell r="A11751" t="str">
            <v>J2355</v>
          </cell>
          <cell r="C11751" t="str">
            <v>P&amp;O30313</v>
          </cell>
          <cell r="D11751" t="str">
            <v>P&amp;O-OS</v>
          </cell>
        </row>
        <row r="11752">
          <cell r="A11752" t="str">
            <v>J2356</v>
          </cell>
          <cell r="C11752" t="str">
            <v>P&amp;O30313</v>
          </cell>
          <cell r="D11752" t="str">
            <v>P&amp;O OS</v>
          </cell>
        </row>
        <row r="11753">
          <cell r="A11753" t="str">
            <v>J2357</v>
          </cell>
          <cell r="C11753" t="str">
            <v>P&amp;O30314</v>
          </cell>
          <cell r="D11753" t="str">
            <v>P&amp;O OS</v>
          </cell>
        </row>
        <row r="11754">
          <cell r="A11754" t="str">
            <v>J2358</v>
          </cell>
          <cell r="C11754" t="str">
            <v>OS130314</v>
          </cell>
          <cell r="D11754" t="str">
            <v>OS14VH</v>
          </cell>
        </row>
        <row r="11755">
          <cell r="A11755" t="str">
            <v>J2360</v>
          </cell>
          <cell r="C11755" t="str">
            <v>OS930314</v>
          </cell>
          <cell r="D11755" t="str">
            <v>OS97VN</v>
          </cell>
        </row>
        <row r="11756">
          <cell r="A11756" t="str">
            <v>J2361</v>
          </cell>
          <cell r="C11756" t="str">
            <v>P&amp;O30315</v>
          </cell>
          <cell r="D11756" t="str">
            <v>P&amp;O OS</v>
          </cell>
        </row>
        <row r="11757">
          <cell r="A11757" t="str">
            <v>J2362</v>
          </cell>
          <cell r="C11757" t="str">
            <v>P&amp;O30315</v>
          </cell>
          <cell r="D11757" t="str">
            <v>P&amp;O OS</v>
          </cell>
        </row>
        <row r="11758">
          <cell r="A11758" t="str">
            <v>J2363</v>
          </cell>
          <cell r="C11758" t="str">
            <v>OS830315</v>
          </cell>
          <cell r="D11758" t="str">
            <v>OS84XY</v>
          </cell>
        </row>
        <row r="11759">
          <cell r="A11759" t="str">
            <v>J2364</v>
          </cell>
          <cell r="C11759" t="str">
            <v>OS030315</v>
          </cell>
          <cell r="D11759" t="str">
            <v>OS02VP</v>
          </cell>
        </row>
        <row r="11760">
          <cell r="A11760" t="str">
            <v>J2365</v>
          </cell>
          <cell r="C11760" t="str">
            <v>OS030316</v>
          </cell>
          <cell r="D11760" t="str">
            <v>OS01ST</v>
          </cell>
        </row>
        <row r="11761">
          <cell r="A11761" t="str">
            <v>J2366</v>
          </cell>
          <cell r="C11761" t="str">
            <v>OS430316</v>
          </cell>
          <cell r="D11761" t="str">
            <v>OS48XT</v>
          </cell>
        </row>
        <row r="11762">
          <cell r="A11762" t="str">
            <v>J2368</v>
          </cell>
          <cell r="C11762" t="str">
            <v>OS630316</v>
          </cell>
          <cell r="D11762" t="str">
            <v>OS62XZ</v>
          </cell>
        </row>
        <row r="11763">
          <cell r="A11763" t="str">
            <v>J2369</v>
          </cell>
          <cell r="C11763" t="str">
            <v>OS430316</v>
          </cell>
          <cell r="D11763" t="str">
            <v>OS49XH</v>
          </cell>
        </row>
        <row r="11764">
          <cell r="A11764" t="str">
            <v>J2370</v>
          </cell>
          <cell r="C11764" t="str">
            <v>P&amp;O30316</v>
          </cell>
          <cell r="D11764" t="str">
            <v>P&amp;O-OS</v>
          </cell>
        </row>
        <row r="11765">
          <cell r="A11765" t="str">
            <v>J2371</v>
          </cell>
          <cell r="C11765" t="str">
            <v>P&amp;O30317</v>
          </cell>
          <cell r="D11765" t="str">
            <v>P&amp;O OS</v>
          </cell>
        </row>
        <row r="11766">
          <cell r="A11766" t="str">
            <v>J2372</v>
          </cell>
          <cell r="C11766" t="str">
            <v>OS730317</v>
          </cell>
          <cell r="D11766" t="str">
            <v>OS73XP</v>
          </cell>
        </row>
        <row r="11767">
          <cell r="A11767" t="str">
            <v>J2373</v>
          </cell>
          <cell r="C11767" t="str">
            <v>OS530317</v>
          </cell>
          <cell r="D11767" t="str">
            <v>OS50XH</v>
          </cell>
        </row>
        <row r="11768">
          <cell r="A11768" t="str">
            <v>J2374</v>
          </cell>
          <cell r="C11768" t="str">
            <v>P&amp;O30318</v>
          </cell>
          <cell r="D11768" t="str">
            <v>P&amp;O OS</v>
          </cell>
        </row>
        <row r="11769">
          <cell r="A11769" t="str">
            <v>J2375</v>
          </cell>
          <cell r="C11769" t="str">
            <v>OS730320</v>
          </cell>
          <cell r="D11769" t="str">
            <v>OS78ST</v>
          </cell>
        </row>
        <row r="11770">
          <cell r="A11770" t="str">
            <v>J2376</v>
          </cell>
          <cell r="C11770" t="str">
            <v>P&amp;O30320</v>
          </cell>
          <cell r="D11770" t="str">
            <v>P&amp;O OS</v>
          </cell>
        </row>
        <row r="11771">
          <cell r="A11771" t="str">
            <v>J2377</v>
          </cell>
          <cell r="C11771" t="str">
            <v>P&amp;O30320</v>
          </cell>
          <cell r="D11771" t="str">
            <v>P&amp;O OS</v>
          </cell>
        </row>
        <row r="11772">
          <cell r="A11772" t="str">
            <v>J2378</v>
          </cell>
          <cell r="C11772" t="str">
            <v>OS430321</v>
          </cell>
          <cell r="D11772" t="str">
            <v>OS42XT</v>
          </cell>
        </row>
        <row r="11773">
          <cell r="A11773" t="str">
            <v>J2379</v>
          </cell>
          <cell r="C11773" t="str">
            <v>P-&amp;30321</v>
          </cell>
          <cell r="D11773" t="str">
            <v>P &amp; O</v>
          </cell>
        </row>
        <row r="11774">
          <cell r="A11774" t="str">
            <v>J2380</v>
          </cell>
          <cell r="C11774" t="str">
            <v>OS630321</v>
          </cell>
          <cell r="D11774" t="str">
            <v>OS62XX</v>
          </cell>
        </row>
        <row r="11775">
          <cell r="A11775" t="str">
            <v>J2381</v>
          </cell>
          <cell r="C11775" t="str">
            <v>OS030321</v>
          </cell>
          <cell r="D11775" t="str">
            <v>OS02ST</v>
          </cell>
        </row>
        <row r="11776">
          <cell r="A11776" t="str">
            <v>J2382</v>
          </cell>
          <cell r="C11776" t="str">
            <v>P&amp;O30322</v>
          </cell>
          <cell r="D11776" t="str">
            <v>P&amp;O -</v>
          </cell>
        </row>
        <row r="11777">
          <cell r="A11777" t="str">
            <v>J2383</v>
          </cell>
          <cell r="C11777" t="str">
            <v>OS030322</v>
          </cell>
          <cell r="D11777" t="str">
            <v>OS08ST</v>
          </cell>
        </row>
        <row r="11778">
          <cell r="A11778" t="str">
            <v>J2384</v>
          </cell>
          <cell r="C11778" t="str">
            <v>OS330322</v>
          </cell>
          <cell r="D11778" t="str">
            <v>OS37VR</v>
          </cell>
        </row>
        <row r="11779">
          <cell r="A11779" t="str">
            <v>J2385</v>
          </cell>
          <cell r="C11779" t="str">
            <v>P&amp;O30322</v>
          </cell>
          <cell r="D11779" t="str">
            <v>P&amp;O OS</v>
          </cell>
        </row>
        <row r="11780">
          <cell r="A11780" t="str">
            <v>J2386</v>
          </cell>
          <cell r="C11780" t="str">
            <v>P&amp;O30323</v>
          </cell>
          <cell r="D11780" t="str">
            <v>P&amp;O OS</v>
          </cell>
        </row>
        <row r="11781">
          <cell r="A11781" t="str">
            <v>J2387</v>
          </cell>
          <cell r="C11781" t="str">
            <v>OS930323</v>
          </cell>
          <cell r="D11781" t="str">
            <v>OS99SR</v>
          </cell>
        </row>
        <row r="11782">
          <cell r="A11782" t="str">
            <v>J2388</v>
          </cell>
          <cell r="C11782" t="str">
            <v>P&amp;O30323</v>
          </cell>
          <cell r="D11782" t="str">
            <v>P&amp;O OS</v>
          </cell>
        </row>
        <row r="11783">
          <cell r="A11783" t="str">
            <v>J2389</v>
          </cell>
          <cell r="C11783" t="str">
            <v>P&amp;O30323</v>
          </cell>
          <cell r="D11783" t="str">
            <v>P&amp;O OS</v>
          </cell>
        </row>
        <row r="11784">
          <cell r="A11784" t="str">
            <v>J2390</v>
          </cell>
          <cell r="C11784" t="str">
            <v>P&amp;O30324</v>
          </cell>
          <cell r="D11784" t="str">
            <v>P&amp;O OS</v>
          </cell>
        </row>
        <row r="11785">
          <cell r="A11785" t="str">
            <v>J2391</v>
          </cell>
          <cell r="C11785" t="str">
            <v>OS830324</v>
          </cell>
          <cell r="D11785" t="str">
            <v>OS82SZ</v>
          </cell>
        </row>
        <row r="11786">
          <cell r="A11786" t="str">
            <v>J2392</v>
          </cell>
          <cell r="C11786" t="str">
            <v>OS130324</v>
          </cell>
          <cell r="D11786" t="str">
            <v>OS12VH</v>
          </cell>
        </row>
        <row r="11787">
          <cell r="A11787" t="str">
            <v>J2393</v>
          </cell>
          <cell r="C11787" t="str">
            <v>OS030324</v>
          </cell>
          <cell r="D11787" t="str">
            <v>OS09VH</v>
          </cell>
        </row>
        <row r="11788">
          <cell r="A11788" t="str">
            <v>J2394</v>
          </cell>
          <cell r="C11788" t="str">
            <v>P&amp;O30324</v>
          </cell>
          <cell r="D11788" t="str">
            <v>P&amp;O -</v>
          </cell>
        </row>
        <row r="11789">
          <cell r="A11789" t="str">
            <v>J2395</v>
          </cell>
          <cell r="C11789" t="str">
            <v>P&amp;O30327</v>
          </cell>
          <cell r="D11789" t="str">
            <v>P&amp;O OS</v>
          </cell>
        </row>
        <row r="11790">
          <cell r="A11790" t="str">
            <v>J2396</v>
          </cell>
          <cell r="C11790" t="str">
            <v>P-&amp;30327</v>
          </cell>
          <cell r="D11790" t="str">
            <v>P &amp; O</v>
          </cell>
        </row>
        <row r="11791">
          <cell r="A11791" t="str">
            <v>J2397</v>
          </cell>
          <cell r="C11791" t="str">
            <v>P-&amp;30327</v>
          </cell>
          <cell r="D11791" t="str">
            <v>P &amp; O</v>
          </cell>
        </row>
        <row r="11792">
          <cell r="A11792" t="str">
            <v>J2398</v>
          </cell>
          <cell r="C11792" t="str">
            <v>OS430328</v>
          </cell>
          <cell r="D11792" t="str">
            <v>OS41VG</v>
          </cell>
        </row>
        <row r="11793">
          <cell r="A11793" t="str">
            <v>J2399</v>
          </cell>
          <cell r="C11793" t="str">
            <v>OS330328</v>
          </cell>
          <cell r="D11793" t="str">
            <v>OS35VR</v>
          </cell>
        </row>
        <row r="11794">
          <cell r="A11794" t="str">
            <v>J2400</v>
          </cell>
          <cell r="C11794" t="str">
            <v>P&amp;O30328</v>
          </cell>
          <cell r="D11794" t="str">
            <v>P&amp;O OS</v>
          </cell>
        </row>
        <row r="11795">
          <cell r="A11795" t="str">
            <v>J2401</v>
          </cell>
          <cell r="C11795" t="str">
            <v>P&amp;O30328</v>
          </cell>
          <cell r="D11795" t="str">
            <v>P&amp;O OS</v>
          </cell>
        </row>
        <row r="11796">
          <cell r="A11796" t="str">
            <v>J2403</v>
          </cell>
          <cell r="C11796" t="str">
            <v>OS930328</v>
          </cell>
          <cell r="D11796" t="str">
            <v>OS91SX</v>
          </cell>
        </row>
        <row r="11797">
          <cell r="A11797" t="str">
            <v>J2404</v>
          </cell>
          <cell r="C11797" t="str">
            <v>P&amp;O30329</v>
          </cell>
          <cell r="D11797" t="str">
            <v>P&amp;O -</v>
          </cell>
        </row>
        <row r="11798">
          <cell r="A11798" t="str">
            <v>J2405</v>
          </cell>
          <cell r="C11798" t="str">
            <v>GEB30329</v>
          </cell>
          <cell r="D11798" t="str">
            <v>GEB -</v>
          </cell>
        </row>
        <row r="11799">
          <cell r="A11799" t="str">
            <v>J2406</v>
          </cell>
          <cell r="C11799" t="str">
            <v>OS630329</v>
          </cell>
          <cell r="D11799" t="str">
            <v>OS62XP</v>
          </cell>
        </row>
        <row r="11800">
          <cell r="A11800" t="str">
            <v>J2407</v>
          </cell>
          <cell r="C11800" t="str">
            <v>OS030329</v>
          </cell>
          <cell r="D11800" t="str">
            <v>OS07ST</v>
          </cell>
        </row>
        <row r="11801">
          <cell r="A11801" t="str">
            <v>J2408</v>
          </cell>
          <cell r="C11801" t="str">
            <v>OS730329</v>
          </cell>
          <cell r="D11801" t="str">
            <v>OS75XP</v>
          </cell>
        </row>
        <row r="11802">
          <cell r="A11802" t="str">
            <v>J2409</v>
          </cell>
          <cell r="C11802" t="str">
            <v>P&amp;O30330</v>
          </cell>
          <cell r="D11802" t="str">
            <v>P&amp;O OS</v>
          </cell>
        </row>
        <row r="11803">
          <cell r="A11803" t="str">
            <v>J2410</v>
          </cell>
          <cell r="C11803" t="str">
            <v>P&amp;O30330</v>
          </cell>
          <cell r="D11803" t="str">
            <v>P&amp;O OS</v>
          </cell>
        </row>
        <row r="11804">
          <cell r="A11804" t="str">
            <v>J2411</v>
          </cell>
          <cell r="C11804" t="str">
            <v>P&amp;O30330</v>
          </cell>
          <cell r="D11804" t="str">
            <v>P&amp;O OS</v>
          </cell>
        </row>
        <row r="11805">
          <cell r="A11805" t="str">
            <v>J2412</v>
          </cell>
          <cell r="C11805" t="str">
            <v>OS030330</v>
          </cell>
          <cell r="D11805" t="str">
            <v>OS02VP</v>
          </cell>
        </row>
        <row r="11806">
          <cell r="A11806" t="str">
            <v>J2413</v>
          </cell>
          <cell r="C11806" t="str">
            <v>P&amp;O30331</v>
          </cell>
          <cell r="D11806" t="str">
            <v>P&amp;O OS</v>
          </cell>
        </row>
        <row r="11807">
          <cell r="A11807" t="str">
            <v>J2414</v>
          </cell>
          <cell r="C11807" t="str">
            <v>P&amp;O30331</v>
          </cell>
          <cell r="D11807" t="str">
            <v>P&amp;O -</v>
          </cell>
        </row>
        <row r="11808">
          <cell r="A11808" t="str">
            <v>J2415</v>
          </cell>
          <cell r="C11808" t="str">
            <v>P&amp;O30331</v>
          </cell>
          <cell r="D11808" t="str">
            <v>P&amp;O -</v>
          </cell>
        </row>
        <row r="11809">
          <cell r="A11809" t="str">
            <v>J2416</v>
          </cell>
          <cell r="C11809" t="str">
            <v>OS730331</v>
          </cell>
          <cell r="D11809" t="str">
            <v>OS73XY</v>
          </cell>
        </row>
        <row r="11810">
          <cell r="A11810" t="str">
            <v>J2417</v>
          </cell>
          <cell r="C11810" t="str">
            <v>OS630403</v>
          </cell>
          <cell r="D11810" t="str">
            <v>OS62XZ</v>
          </cell>
        </row>
        <row r="11811">
          <cell r="A11811" t="str">
            <v>J2418</v>
          </cell>
          <cell r="C11811" t="str">
            <v>OS430403</v>
          </cell>
          <cell r="D11811" t="str">
            <v>OS48XT</v>
          </cell>
        </row>
        <row r="11812">
          <cell r="A11812" t="str">
            <v>J2419</v>
          </cell>
          <cell r="C11812" t="str">
            <v>OS430403</v>
          </cell>
          <cell r="D11812" t="str">
            <v>OS44XT</v>
          </cell>
        </row>
        <row r="11813">
          <cell r="A11813" t="str">
            <v>J2421</v>
          </cell>
          <cell r="C11813" t="str">
            <v>P&amp;O30403</v>
          </cell>
          <cell r="D11813" t="str">
            <v>P&amp;O OS</v>
          </cell>
        </row>
        <row r="11814">
          <cell r="A11814" t="str">
            <v>J2422</v>
          </cell>
          <cell r="C11814" t="str">
            <v>P&amp;O30404</v>
          </cell>
          <cell r="D11814" t="str">
            <v>P&amp;O OS</v>
          </cell>
        </row>
        <row r="11815">
          <cell r="A11815" t="str">
            <v>J2423</v>
          </cell>
          <cell r="C11815" t="str">
            <v>OS730404</v>
          </cell>
          <cell r="D11815" t="str">
            <v>OS71XB</v>
          </cell>
        </row>
        <row r="11816">
          <cell r="A11816" t="str">
            <v>J2424</v>
          </cell>
          <cell r="C11816" t="str">
            <v>OS330404</v>
          </cell>
          <cell r="D11816" t="str">
            <v>OS34VR</v>
          </cell>
        </row>
        <row r="11817">
          <cell r="A11817" t="str">
            <v>J2425</v>
          </cell>
          <cell r="C11817" t="str">
            <v>P&amp;O30404</v>
          </cell>
          <cell r="D11817" t="str">
            <v>P&amp;O OS</v>
          </cell>
        </row>
        <row r="11818">
          <cell r="A11818" t="str">
            <v>J2426</v>
          </cell>
          <cell r="C11818" t="str">
            <v>P-&amp;30405</v>
          </cell>
          <cell r="D11818" t="str">
            <v>P &amp; O</v>
          </cell>
        </row>
        <row r="11819">
          <cell r="A11819" t="str">
            <v>J2427</v>
          </cell>
          <cell r="C11819" t="str">
            <v>P-&amp;30405</v>
          </cell>
          <cell r="D11819" t="str">
            <v>P &amp; O</v>
          </cell>
        </row>
        <row r="11820">
          <cell r="A11820" t="str">
            <v>J2428</v>
          </cell>
          <cell r="C11820" t="str">
            <v>OS730405</v>
          </cell>
          <cell r="D11820" t="str">
            <v>OS78ST</v>
          </cell>
        </row>
        <row r="11821">
          <cell r="A11821" t="str">
            <v>J2429</v>
          </cell>
          <cell r="C11821" t="str">
            <v>P&amp;O30405</v>
          </cell>
          <cell r="D11821" t="str">
            <v>P&amp;O -</v>
          </cell>
        </row>
        <row r="11822">
          <cell r="A11822" t="str">
            <v>J2430</v>
          </cell>
          <cell r="C11822" t="str">
            <v>P&amp;O30406</v>
          </cell>
          <cell r="D11822" t="str">
            <v>P&amp;O -</v>
          </cell>
        </row>
        <row r="11823">
          <cell r="A11823" t="str">
            <v>J2431</v>
          </cell>
          <cell r="C11823" t="str">
            <v>P&amp;O30406</v>
          </cell>
          <cell r="D11823" t="str">
            <v>P&amp;O -</v>
          </cell>
        </row>
        <row r="11824">
          <cell r="A11824" t="str">
            <v>J2432</v>
          </cell>
          <cell r="C11824" t="str">
            <v>OS430406</v>
          </cell>
          <cell r="D11824" t="str">
            <v>OS42XT</v>
          </cell>
        </row>
        <row r="11825">
          <cell r="A11825" t="str">
            <v>J2434</v>
          </cell>
          <cell r="C11825" t="str">
            <v>OS730406</v>
          </cell>
          <cell r="D11825" t="str">
            <v>OS74XY</v>
          </cell>
        </row>
        <row r="11826">
          <cell r="A11826" t="str">
            <v>J2435</v>
          </cell>
          <cell r="C11826" t="str">
            <v>P&amp;O30406</v>
          </cell>
          <cell r="D11826" t="str">
            <v>P&amp;O OS</v>
          </cell>
        </row>
        <row r="11827">
          <cell r="A11827" t="str">
            <v>J2436</v>
          </cell>
          <cell r="C11827" t="str">
            <v>OS930411</v>
          </cell>
          <cell r="D11827" t="str">
            <v>OS95SR</v>
          </cell>
        </row>
        <row r="11828">
          <cell r="A11828" t="str">
            <v>J2437</v>
          </cell>
          <cell r="C11828" t="str">
            <v>P&amp;O30411</v>
          </cell>
          <cell r="D11828" t="str">
            <v>P&amp;O OS</v>
          </cell>
        </row>
        <row r="11829">
          <cell r="A11829" t="str">
            <v>J2438</v>
          </cell>
          <cell r="C11829" t="str">
            <v>P&amp;O30411</v>
          </cell>
          <cell r="D11829" t="str">
            <v>P&amp;O OS</v>
          </cell>
        </row>
        <row r="11830">
          <cell r="A11830" t="str">
            <v>J2439</v>
          </cell>
          <cell r="C11830" t="str">
            <v>OS930411</v>
          </cell>
          <cell r="D11830" t="str">
            <v>OS99SR</v>
          </cell>
        </row>
        <row r="11831">
          <cell r="A11831" t="str">
            <v>J2440</v>
          </cell>
          <cell r="C11831" t="str">
            <v>OS130412</v>
          </cell>
          <cell r="D11831" t="str">
            <v>OS12VH</v>
          </cell>
        </row>
        <row r="11832">
          <cell r="A11832" t="str">
            <v>J2441</v>
          </cell>
          <cell r="C11832" t="str">
            <v>P&amp;O30412</v>
          </cell>
          <cell r="D11832" t="str">
            <v>P&amp;O OS</v>
          </cell>
        </row>
        <row r="11833">
          <cell r="A11833" t="str">
            <v>J2442</v>
          </cell>
          <cell r="C11833" t="str">
            <v>P&amp;O30412</v>
          </cell>
          <cell r="D11833" t="str">
            <v>P&amp;O OS</v>
          </cell>
        </row>
        <row r="11834">
          <cell r="A11834" t="str">
            <v>J2443</v>
          </cell>
          <cell r="C11834" t="str">
            <v>P&amp;O30413</v>
          </cell>
          <cell r="D11834" t="str">
            <v>P&amp;O OS</v>
          </cell>
        </row>
        <row r="11835">
          <cell r="A11835" t="str">
            <v>J2444</v>
          </cell>
          <cell r="C11835" t="str">
            <v>OS330413</v>
          </cell>
          <cell r="D11835" t="str">
            <v>OS36VR</v>
          </cell>
        </row>
        <row r="11836">
          <cell r="A11836" t="str">
            <v>J2445</v>
          </cell>
          <cell r="C11836" t="str">
            <v>REA30413</v>
          </cell>
          <cell r="D11836" t="str">
            <v>REAL-M</v>
          </cell>
        </row>
        <row r="11837">
          <cell r="A11837" t="str">
            <v>J2446</v>
          </cell>
          <cell r="C11837" t="str">
            <v>P&amp;O30413</v>
          </cell>
          <cell r="D11837" t="str">
            <v>P&amp;O -</v>
          </cell>
        </row>
        <row r="11838">
          <cell r="A11838" t="str">
            <v>J2447</v>
          </cell>
          <cell r="C11838" t="str">
            <v>P&amp;O30413</v>
          </cell>
          <cell r="D11838" t="str">
            <v>P&amp;O -</v>
          </cell>
        </row>
        <row r="11839">
          <cell r="A11839" t="str">
            <v>J2448</v>
          </cell>
          <cell r="C11839" t="str">
            <v>P-&amp;30413</v>
          </cell>
          <cell r="D11839" t="str">
            <v>P &amp; O</v>
          </cell>
        </row>
        <row r="11840">
          <cell r="A11840" t="str">
            <v>J2449</v>
          </cell>
          <cell r="C11840" t="str">
            <v>OS430414</v>
          </cell>
          <cell r="D11840" t="str">
            <v>OS42XS</v>
          </cell>
        </row>
        <row r="11841">
          <cell r="A11841" t="str">
            <v>J2450</v>
          </cell>
          <cell r="C11841" t="str">
            <v>OS430414</v>
          </cell>
          <cell r="D11841" t="str">
            <v>OS41VG</v>
          </cell>
        </row>
        <row r="11842">
          <cell r="A11842" t="str">
            <v>J2451</v>
          </cell>
          <cell r="C11842" t="str">
            <v>P&amp;O30414</v>
          </cell>
          <cell r="D11842" t="str">
            <v>P&amp;O OS</v>
          </cell>
        </row>
        <row r="11843">
          <cell r="A11843" t="str">
            <v>J2452</v>
          </cell>
          <cell r="C11843" t="str">
            <v>P&amp;O30414</v>
          </cell>
          <cell r="D11843" t="str">
            <v>P&amp;O OS</v>
          </cell>
        </row>
        <row r="11844">
          <cell r="A11844" t="str">
            <v>J2453</v>
          </cell>
          <cell r="C11844" t="str">
            <v>P&amp;O30415</v>
          </cell>
          <cell r="D11844" t="str">
            <v>P&amp;O -</v>
          </cell>
        </row>
        <row r="11845">
          <cell r="A11845" t="str">
            <v>J2454</v>
          </cell>
          <cell r="C11845" t="str">
            <v>P&amp;O30417</v>
          </cell>
          <cell r="D11845" t="str">
            <v>P&amp;O OS</v>
          </cell>
        </row>
        <row r="11846">
          <cell r="A11846" t="str">
            <v>J2455</v>
          </cell>
          <cell r="C11846" t="str">
            <v>P-&amp;30417</v>
          </cell>
          <cell r="D11846" t="str">
            <v>P &amp; O</v>
          </cell>
        </row>
        <row r="11847">
          <cell r="A11847" t="str">
            <v>J2456</v>
          </cell>
          <cell r="C11847" t="str">
            <v>P-&amp;30417</v>
          </cell>
          <cell r="D11847" t="str">
            <v>P &amp; O</v>
          </cell>
        </row>
        <row r="11848">
          <cell r="A11848" t="str">
            <v>J2457</v>
          </cell>
          <cell r="C11848" t="str">
            <v>OS930417</v>
          </cell>
          <cell r="D11848" t="str">
            <v>OS95SR</v>
          </cell>
        </row>
        <row r="11849">
          <cell r="A11849" t="str">
            <v>J2458</v>
          </cell>
          <cell r="C11849" t="str">
            <v>P&amp;O30418</v>
          </cell>
          <cell r="D11849" t="str">
            <v>P&amp;O OS</v>
          </cell>
        </row>
        <row r="11850">
          <cell r="A11850" t="str">
            <v>J2459</v>
          </cell>
          <cell r="C11850" t="str">
            <v>OS130418</v>
          </cell>
          <cell r="D11850" t="str">
            <v>OS14VH</v>
          </cell>
        </row>
        <row r="11851">
          <cell r="A11851" t="str">
            <v>J2460</v>
          </cell>
          <cell r="C11851" t="str">
            <v>OS730418</v>
          </cell>
          <cell r="D11851" t="str">
            <v>OS75XP</v>
          </cell>
        </row>
        <row r="11852">
          <cell r="A11852" t="str">
            <v>J2461</v>
          </cell>
          <cell r="C11852" t="str">
            <v>OS630419</v>
          </cell>
          <cell r="D11852" t="str">
            <v>OS69XP</v>
          </cell>
        </row>
        <row r="11853">
          <cell r="A11853" t="str">
            <v>J2462</v>
          </cell>
          <cell r="C11853" t="str">
            <v>P&amp;O30419</v>
          </cell>
          <cell r="D11853" t="str">
            <v>P&amp;O OS</v>
          </cell>
        </row>
        <row r="11854">
          <cell r="A11854" t="str">
            <v>J2463</v>
          </cell>
          <cell r="C11854" t="str">
            <v>OS830419</v>
          </cell>
          <cell r="D11854" t="str">
            <v>OS84XY</v>
          </cell>
        </row>
        <row r="11855">
          <cell r="A11855" t="str">
            <v>J2464</v>
          </cell>
          <cell r="C11855" t="str">
            <v>OS030419</v>
          </cell>
          <cell r="D11855" t="str">
            <v>OS02VP</v>
          </cell>
        </row>
        <row r="11856">
          <cell r="A11856" t="str">
            <v>J2465</v>
          </cell>
          <cell r="C11856" t="str">
            <v>OS030420</v>
          </cell>
          <cell r="D11856" t="str">
            <v>OS01ST</v>
          </cell>
        </row>
        <row r="11857">
          <cell r="A11857" t="str">
            <v>J2466</v>
          </cell>
          <cell r="C11857" t="str">
            <v>P&amp;O30420</v>
          </cell>
          <cell r="D11857" t="str">
            <v>P&amp;O OS</v>
          </cell>
        </row>
        <row r="11858">
          <cell r="A11858" t="str">
            <v>J2467</v>
          </cell>
          <cell r="C11858" t="str">
            <v>P&amp;O30420</v>
          </cell>
          <cell r="D11858" t="str">
            <v>P&amp;O -</v>
          </cell>
        </row>
        <row r="11859">
          <cell r="A11859" t="str">
            <v>J2468</v>
          </cell>
          <cell r="C11859" t="str">
            <v>OS630420</v>
          </cell>
          <cell r="D11859" t="str">
            <v>OS62XZ</v>
          </cell>
        </row>
        <row r="11860">
          <cell r="A11860" t="str">
            <v>J2469</v>
          </cell>
          <cell r="C11860" t="str">
            <v>OS430420</v>
          </cell>
          <cell r="D11860" t="str">
            <v>OS44XT</v>
          </cell>
        </row>
        <row r="11861">
          <cell r="A11861" t="str">
            <v>J2470</v>
          </cell>
          <cell r="C11861" t="str">
            <v>P&amp;O30421</v>
          </cell>
          <cell r="D11861" t="str">
            <v>P&amp;O  -</v>
          </cell>
        </row>
        <row r="11862">
          <cell r="A11862" t="str">
            <v>J2471</v>
          </cell>
          <cell r="C11862" t="str">
            <v>P&amp;O30421</v>
          </cell>
          <cell r="D11862" t="str">
            <v>P&amp;O OS</v>
          </cell>
        </row>
        <row r="11863">
          <cell r="A11863" t="str">
            <v>J2472</v>
          </cell>
          <cell r="C11863" t="str">
            <v>P&amp;O30421</v>
          </cell>
          <cell r="D11863" t="str">
            <v>P&amp;O OS</v>
          </cell>
        </row>
        <row r="11864">
          <cell r="A11864" t="str">
            <v>J2473</v>
          </cell>
          <cell r="C11864" t="str">
            <v>OS330422</v>
          </cell>
          <cell r="D11864" t="str">
            <v>OS34VR</v>
          </cell>
        </row>
        <row r="11865">
          <cell r="A11865" t="str">
            <v>J2474</v>
          </cell>
          <cell r="C11865" t="str">
            <v>P&amp;O30424</v>
          </cell>
          <cell r="D11865" t="str">
            <v>P&amp;O -</v>
          </cell>
        </row>
        <row r="11866">
          <cell r="A11866" t="str">
            <v>J2475</v>
          </cell>
          <cell r="C11866" t="str">
            <v>P&amp;O30424</v>
          </cell>
          <cell r="D11866" t="str">
            <v>P&amp;O OS</v>
          </cell>
        </row>
        <row r="11867">
          <cell r="A11867" t="str">
            <v>J2476</v>
          </cell>
          <cell r="C11867" t="str">
            <v>OS530424</v>
          </cell>
          <cell r="D11867" t="str">
            <v>OS50XH</v>
          </cell>
        </row>
        <row r="11868">
          <cell r="A11868" t="str">
            <v>J2477</v>
          </cell>
          <cell r="C11868" t="str">
            <v>P&amp;O30424</v>
          </cell>
          <cell r="D11868" t="str">
            <v>P&amp;O OS</v>
          </cell>
        </row>
        <row r="11869">
          <cell r="A11869" t="str">
            <v>J2478</v>
          </cell>
          <cell r="C11869" t="str">
            <v>OS730425</v>
          </cell>
          <cell r="D11869" t="str">
            <v>OS78ST</v>
          </cell>
        </row>
        <row r="11870">
          <cell r="A11870" t="str">
            <v>J2479</v>
          </cell>
          <cell r="C11870" t="str">
            <v>OS130425</v>
          </cell>
          <cell r="D11870" t="str">
            <v>OS10VH</v>
          </cell>
        </row>
        <row r="11871">
          <cell r="A11871" t="str">
            <v>J2480</v>
          </cell>
          <cell r="C11871" t="str">
            <v>OS730425</v>
          </cell>
          <cell r="D11871" t="str">
            <v>OS75XY</v>
          </cell>
        </row>
        <row r="11872">
          <cell r="A11872" t="str">
            <v>J2481</v>
          </cell>
          <cell r="C11872" t="str">
            <v>P&amp;O30426</v>
          </cell>
          <cell r="D11872" t="str">
            <v>P&amp;O OS</v>
          </cell>
        </row>
        <row r="11873">
          <cell r="A11873" t="str">
            <v>J2482</v>
          </cell>
          <cell r="C11873" t="str">
            <v>P&amp;O30426</v>
          </cell>
          <cell r="D11873" t="str">
            <v>P&amp;O -</v>
          </cell>
        </row>
        <row r="11874">
          <cell r="A11874" t="str">
            <v>J2483</v>
          </cell>
          <cell r="C11874" t="str">
            <v>P&amp;O30426</v>
          </cell>
          <cell r="D11874" t="str">
            <v>P&amp;O OS</v>
          </cell>
        </row>
        <row r="11875">
          <cell r="A11875" t="str">
            <v>J2484</v>
          </cell>
          <cell r="C11875" t="str">
            <v>P&amp;O30426</v>
          </cell>
          <cell r="D11875" t="str">
            <v>P&amp;O OS</v>
          </cell>
        </row>
        <row r="11876">
          <cell r="A11876" t="str">
            <v>J2485</v>
          </cell>
          <cell r="C11876" t="str">
            <v>P&amp;O30427</v>
          </cell>
          <cell r="D11876" t="str">
            <v>P&amp;O -</v>
          </cell>
        </row>
        <row r="11877">
          <cell r="A11877" t="str">
            <v>J2486</v>
          </cell>
          <cell r="C11877" t="str">
            <v>OS330427</v>
          </cell>
          <cell r="D11877" t="str">
            <v>OS37VR</v>
          </cell>
        </row>
        <row r="11878">
          <cell r="A11878" t="str">
            <v>J2488</v>
          </cell>
          <cell r="C11878" t="str">
            <v>OS030427</v>
          </cell>
          <cell r="D11878" t="str">
            <v>OS03ST</v>
          </cell>
        </row>
        <row r="11879">
          <cell r="A11879" t="str">
            <v>J2489</v>
          </cell>
          <cell r="C11879" t="str">
            <v>OS230427</v>
          </cell>
          <cell r="D11879" t="str">
            <v>OS20SY</v>
          </cell>
        </row>
        <row r="11880">
          <cell r="A11880" t="str">
            <v>J2490</v>
          </cell>
          <cell r="C11880" t="str">
            <v>P&amp;O30427</v>
          </cell>
          <cell r="D11880" t="str">
            <v>P&amp;O OS</v>
          </cell>
        </row>
        <row r="11881">
          <cell r="A11881" t="str">
            <v>J2491</v>
          </cell>
          <cell r="C11881" t="str">
            <v>P&amp;O30428</v>
          </cell>
          <cell r="D11881" t="str">
            <v>P&amp;O-OS</v>
          </cell>
        </row>
        <row r="11882">
          <cell r="A11882" t="str">
            <v>J2492</v>
          </cell>
          <cell r="C11882" t="str">
            <v>OS930428</v>
          </cell>
          <cell r="D11882" t="str">
            <v>OS95SR</v>
          </cell>
        </row>
        <row r="11883">
          <cell r="A11883" t="str">
            <v>J2493</v>
          </cell>
          <cell r="C11883" t="str">
            <v>OS830428</v>
          </cell>
          <cell r="D11883" t="str">
            <v>OS82SZ</v>
          </cell>
        </row>
        <row r="11884">
          <cell r="A11884" t="str">
            <v>J2494</v>
          </cell>
          <cell r="C11884" t="str">
            <v>P&amp;O30429</v>
          </cell>
          <cell r="D11884" t="str">
            <v>P&amp;O OS</v>
          </cell>
        </row>
        <row r="11885">
          <cell r="A11885" t="str">
            <v>J2495</v>
          </cell>
          <cell r="C11885" t="str">
            <v>OS430502</v>
          </cell>
          <cell r="D11885" t="str">
            <v>OS42XS</v>
          </cell>
        </row>
        <row r="11886">
          <cell r="A11886" t="str">
            <v>J2496</v>
          </cell>
          <cell r="C11886" t="str">
            <v>P&amp;O30502</v>
          </cell>
          <cell r="D11886" t="str">
            <v>P&amp;O -</v>
          </cell>
        </row>
        <row r="11887">
          <cell r="A11887" t="str">
            <v>J2497</v>
          </cell>
          <cell r="C11887" t="str">
            <v>P&amp;O30502</v>
          </cell>
          <cell r="D11887" t="str">
            <v>P&amp;O -</v>
          </cell>
        </row>
        <row r="11888">
          <cell r="A11888" t="str">
            <v>J2498</v>
          </cell>
          <cell r="C11888" t="str">
            <v>OS430502</v>
          </cell>
          <cell r="D11888" t="str">
            <v>OS41VG</v>
          </cell>
        </row>
        <row r="11889">
          <cell r="A11889" t="str">
            <v>J2499</v>
          </cell>
          <cell r="C11889" t="str">
            <v>P&amp;O30504</v>
          </cell>
          <cell r="D11889" t="str">
            <v>P&amp;O OS</v>
          </cell>
        </row>
        <row r="11890">
          <cell r="A11890" t="str">
            <v>J2500</v>
          </cell>
          <cell r="C11890" t="str">
            <v>P&amp;O30504</v>
          </cell>
          <cell r="D11890" t="str">
            <v>P&amp;O OS</v>
          </cell>
        </row>
        <row r="11891">
          <cell r="A11891" t="str">
            <v>J2501</v>
          </cell>
          <cell r="C11891" t="str">
            <v>P&amp;O30504</v>
          </cell>
          <cell r="D11891" t="str">
            <v>P&amp;O OS</v>
          </cell>
        </row>
        <row r="11892">
          <cell r="A11892" t="str">
            <v>J2502</v>
          </cell>
          <cell r="C11892" t="str">
            <v>P-&amp;30505</v>
          </cell>
          <cell r="D11892" t="str">
            <v>P &amp; O</v>
          </cell>
        </row>
        <row r="11893">
          <cell r="A11893" t="str">
            <v>J2503</v>
          </cell>
          <cell r="C11893" t="str">
            <v>OS130505</v>
          </cell>
          <cell r="D11893" t="str">
            <v>OS13XX</v>
          </cell>
        </row>
        <row r="11894">
          <cell r="A11894" t="str">
            <v>J2504</v>
          </cell>
          <cell r="C11894" t="str">
            <v>P&amp;O30505</v>
          </cell>
          <cell r="D11894" t="str">
            <v>P&amp;O OS</v>
          </cell>
        </row>
        <row r="11895">
          <cell r="A11895" t="str">
            <v>J2505</v>
          </cell>
          <cell r="C11895" t="str">
            <v>P&amp;O30505</v>
          </cell>
          <cell r="D11895" t="str">
            <v>P&amp;O OS</v>
          </cell>
        </row>
        <row r="11896">
          <cell r="A11896" t="str">
            <v>J2506</v>
          </cell>
          <cell r="C11896" t="str">
            <v>P&amp;O30505</v>
          </cell>
          <cell r="D11896" t="str">
            <v>P&amp;O-OS</v>
          </cell>
        </row>
        <row r="11897">
          <cell r="A11897" t="str">
            <v>J2507</v>
          </cell>
          <cell r="C11897" t="str">
            <v>P&amp;O30509</v>
          </cell>
          <cell r="D11897" t="str">
            <v>P&amp;O OS</v>
          </cell>
        </row>
        <row r="11898">
          <cell r="A11898" t="str">
            <v>J2508</v>
          </cell>
          <cell r="C11898" t="str">
            <v>P&amp;O30509</v>
          </cell>
          <cell r="D11898" t="str">
            <v>P&amp;O OS</v>
          </cell>
        </row>
        <row r="11899">
          <cell r="A11899" t="str">
            <v>J2509</v>
          </cell>
          <cell r="C11899" t="str">
            <v>OS930509</v>
          </cell>
          <cell r="D11899" t="str">
            <v>OS97VN</v>
          </cell>
        </row>
        <row r="11900">
          <cell r="A11900" t="str">
            <v>J2510</v>
          </cell>
          <cell r="C11900" t="str">
            <v>OS630509</v>
          </cell>
          <cell r="D11900" t="str">
            <v>OS69XP</v>
          </cell>
        </row>
        <row r="11901">
          <cell r="A11901" t="str">
            <v>J2511</v>
          </cell>
          <cell r="C11901" t="str">
            <v>OS030510</v>
          </cell>
          <cell r="D11901" t="str">
            <v>OS02VP</v>
          </cell>
        </row>
        <row r="11902">
          <cell r="A11902" t="str">
            <v>J2512</v>
          </cell>
          <cell r="C11902" t="str">
            <v>P&amp;O30510</v>
          </cell>
          <cell r="D11902" t="str">
            <v>P&amp;O OS</v>
          </cell>
        </row>
        <row r="11903">
          <cell r="A11903" t="str">
            <v>J2513</v>
          </cell>
          <cell r="C11903" t="str">
            <v>P-&amp;30510</v>
          </cell>
          <cell r="D11903" t="str">
            <v>P &amp; O</v>
          </cell>
        </row>
        <row r="11904">
          <cell r="A11904" t="str">
            <v>J2514</v>
          </cell>
          <cell r="C11904" t="str">
            <v>P-&amp;30510</v>
          </cell>
          <cell r="D11904" t="str">
            <v>P &amp; O</v>
          </cell>
        </row>
        <row r="11905">
          <cell r="A11905" t="str">
            <v>J2515</v>
          </cell>
          <cell r="C11905" t="str">
            <v>OS430510</v>
          </cell>
          <cell r="D11905" t="str">
            <v>OS44XT</v>
          </cell>
        </row>
        <row r="11906">
          <cell r="A11906" t="str">
            <v>J2516</v>
          </cell>
          <cell r="C11906" t="str">
            <v>P&amp;O30511</v>
          </cell>
          <cell r="D11906" t="str">
            <v>P&amp;O -</v>
          </cell>
        </row>
        <row r="11907">
          <cell r="A11907" t="str">
            <v>J2517</v>
          </cell>
          <cell r="C11907" t="str">
            <v>P&amp;O30511</v>
          </cell>
          <cell r="D11907" t="str">
            <v>P&amp;O OS</v>
          </cell>
        </row>
        <row r="11908">
          <cell r="A11908" t="str">
            <v>J2518</v>
          </cell>
          <cell r="C11908" t="str">
            <v>P&amp;O30511</v>
          </cell>
          <cell r="D11908" t="str">
            <v>P&amp;O OS</v>
          </cell>
        </row>
        <row r="11909">
          <cell r="A11909" t="str">
            <v>J2519</v>
          </cell>
          <cell r="C11909" t="str">
            <v>OS330511</v>
          </cell>
          <cell r="D11909" t="str">
            <v>OS34VR</v>
          </cell>
        </row>
        <row r="11910">
          <cell r="A11910" t="str">
            <v>J2520</v>
          </cell>
          <cell r="C11910" t="str">
            <v>P&amp;O30512</v>
          </cell>
          <cell r="D11910" t="str">
            <v>P&amp;O -</v>
          </cell>
        </row>
        <row r="11911">
          <cell r="A11911" t="str">
            <v>J2521</v>
          </cell>
          <cell r="C11911" t="str">
            <v>OS630512</v>
          </cell>
          <cell r="D11911" t="str">
            <v>OS62XZ</v>
          </cell>
        </row>
        <row r="11912">
          <cell r="A11912" t="str">
            <v>J2522</v>
          </cell>
          <cell r="C11912" t="str">
            <v>OS730512</v>
          </cell>
          <cell r="D11912" t="str">
            <v>OS71XB</v>
          </cell>
        </row>
        <row r="11913">
          <cell r="A11913" t="str">
            <v>J2523</v>
          </cell>
          <cell r="C11913" t="str">
            <v>OS430513</v>
          </cell>
          <cell r="D11913" t="str">
            <v>OS48XT</v>
          </cell>
        </row>
        <row r="11914">
          <cell r="A11914" t="str">
            <v>J2524</v>
          </cell>
          <cell r="C11914" t="str">
            <v>P&amp;O30515</v>
          </cell>
          <cell r="D11914" t="str">
            <v>P&amp;O OS</v>
          </cell>
        </row>
        <row r="11915">
          <cell r="A11915" t="str">
            <v>J2525</v>
          </cell>
          <cell r="C11915" t="str">
            <v>P&amp;O30515</v>
          </cell>
          <cell r="D11915" t="str">
            <v>P&amp;O OS</v>
          </cell>
        </row>
        <row r="11916">
          <cell r="A11916" t="str">
            <v>J2526</v>
          </cell>
          <cell r="C11916" t="str">
            <v>OS730515</v>
          </cell>
          <cell r="D11916" t="str">
            <v>OS73XP</v>
          </cell>
        </row>
        <row r="11917">
          <cell r="A11917" t="str">
            <v>J2527</v>
          </cell>
          <cell r="C11917" t="str">
            <v>OS630515</v>
          </cell>
          <cell r="D11917" t="str">
            <v>OS64XP</v>
          </cell>
        </row>
        <row r="11918">
          <cell r="A11918" t="str">
            <v>J2528</v>
          </cell>
          <cell r="C11918" t="str">
            <v>P&amp;O30515</v>
          </cell>
          <cell r="D11918" t="str">
            <v>P&amp;O OS</v>
          </cell>
        </row>
        <row r="11919">
          <cell r="A11919" t="str">
            <v>J2529</v>
          </cell>
          <cell r="C11919" t="str">
            <v>OS730516</v>
          </cell>
          <cell r="D11919" t="str">
            <v>OS74XY</v>
          </cell>
        </row>
        <row r="11920">
          <cell r="A11920" t="str">
            <v>J2530</v>
          </cell>
          <cell r="C11920" t="str">
            <v>OS430516</v>
          </cell>
          <cell r="D11920" t="str">
            <v>OS42XT</v>
          </cell>
        </row>
        <row r="11921">
          <cell r="A11921" t="str">
            <v>J2531</v>
          </cell>
          <cell r="C11921" t="str">
            <v>OS730516</v>
          </cell>
          <cell r="D11921" t="str">
            <v>OS75XY</v>
          </cell>
        </row>
        <row r="11922">
          <cell r="A11922" t="str">
            <v>J2532</v>
          </cell>
          <cell r="C11922" t="str">
            <v>P&amp;O30517</v>
          </cell>
          <cell r="D11922" t="str">
            <v>P&amp;O -</v>
          </cell>
        </row>
        <row r="11923">
          <cell r="A11923" t="str">
            <v>J2533</v>
          </cell>
          <cell r="C11923" t="str">
            <v>OS030517</v>
          </cell>
          <cell r="D11923" t="str">
            <v>OS03ST</v>
          </cell>
        </row>
        <row r="11924">
          <cell r="A11924" t="str">
            <v>J2534</v>
          </cell>
          <cell r="C11924" t="str">
            <v>P&amp;O30517</v>
          </cell>
          <cell r="D11924" t="str">
            <v>P&amp;O OS</v>
          </cell>
        </row>
        <row r="11925">
          <cell r="A11925" t="str">
            <v>J2535</v>
          </cell>
          <cell r="C11925" t="str">
            <v>P&amp;O30518</v>
          </cell>
          <cell r="D11925" t="str">
            <v>P&amp;O OS</v>
          </cell>
        </row>
        <row r="11926">
          <cell r="A11926" t="str">
            <v>J2536</v>
          </cell>
          <cell r="C11926" t="str">
            <v>P&amp;O30517</v>
          </cell>
          <cell r="D11926" t="str">
            <v>P&amp;O OS</v>
          </cell>
        </row>
        <row r="11927">
          <cell r="A11927" t="str">
            <v>J2537</v>
          </cell>
          <cell r="C11927" t="str">
            <v>OS930518</v>
          </cell>
          <cell r="D11927" t="str">
            <v>OS95SR</v>
          </cell>
        </row>
        <row r="11928">
          <cell r="A11928" t="str">
            <v>J2538</v>
          </cell>
          <cell r="C11928" t="str">
            <v>OS230518</v>
          </cell>
          <cell r="D11928" t="str">
            <v>OS20SY</v>
          </cell>
        </row>
        <row r="11929">
          <cell r="A11929" t="str">
            <v>J2539</v>
          </cell>
          <cell r="C11929" t="str">
            <v>OS030518</v>
          </cell>
          <cell r="D11929" t="str">
            <v>OS08ST</v>
          </cell>
        </row>
        <row r="11930">
          <cell r="A11930" t="str">
            <v>J2540</v>
          </cell>
          <cell r="C11930" t="str">
            <v>P&amp;O30519</v>
          </cell>
          <cell r="D11930" t="str">
            <v>P&amp;O -</v>
          </cell>
        </row>
        <row r="11931">
          <cell r="A11931" t="str">
            <v>J2541</v>
          </cell>
          <cell r="C11931" t="str">
            <v>OS030519</v>
          </cell>
          <cell r="D11931" t="str">
            <v>OS04ST</v>
          </cell>
        </row>
        <row r="11932">
          <cell r="A11932" t="str">
            <v>J2542</v>
          </cell>
          <cell r="C11932" t="str">
            <v>OS430519</v>
          </cell>
          <cell r="D11932" t="str">
            <v>OS42XS</v>
          </cell>
        </row>
        <row r="11933">
          <cell r="A11933" t="str">
            <v>J2543</v>
          </cell>
          <cell r="C11933" t="str">
            <v>OS930519</v>
          </cell>
          <cell r="D11933" t="str">
            <v>OS98VN</v>
          </cell>
        </row>
        <row r="11934">
          <cell r="A11934" t="str">
            <v>J2544</v>
          </cell>
          <cell r="C11934" t="str">
            <v>P&amp;O30520</v>
          </cell>
          <cell r="D11934" t="str">
            <v>P&amp;O OS</v>
          </cell>
        </row>
        <row r="11935">
          <cell r="A11935" t="str">
            <v>J2545</v>
          </cell>
          <cell r="C11935" t="str">
            <v>OS030522</v>
          </cell>
          <cell r="D11935" t="str">
            <v>OS01VP</v>
          </cell>
        </row>
        <row r="11936">
          <cell r="A11936" t="str">
            <v>J2546</v>
          </cell>
          <cell r="C11936" t="str">
            <v>OS430522</v>
          </cell>
          <cell r="D11936" t="str">
            <v>OS41VG</v>
          </cell>
        </row>
        <row r="11937">
          <cell r="A11937" t="str">
            <v>J2547</v>
          </cell>
          <cell r="C11937" t="str">
            <v>P&amp;O30522</v>
          </cell>
          <cell r="D11937" t="str">
            <v>P&amp;O -</v>
          </cell>
        </row>
        <row r="11938">
          <cell r="A11938" t="str">
            <v>J2548</v>
          </cell>
          <cell r="C11938" t="str">
            <v>P&amp;O30522</v>
          </cell>
          <cell r="D11938" t="str">
            <v>P&amp;O -</v>
          </cell>
        </row>
        <row r="11939">
          <cell r="A11939" t="str">
            <v>J2549</v>
          </cell>
          <cell r="C11939" t="str">
            <v>P-&amp;30522</v>
          </cell>
          <cell r="D11939" t="str">
            <v>P &amp; O</v>
          </cell>
        </row>
        <row r="11940">
          <cell r="A11940" t="str">
            <v>J2550</v>
          </cell>
          <cell r="C11940" t="str">
            <v>P&amp;O30523</v>
          </cell>
          <cell r="D11940" t="str">
            <v>P&amp;O OS</v>
          </cell>
        </row>
        <row r="11941">
          <cell r="A11941" t="str">
            <v>J2551</v>
          </cell>
          <cell r="C11941" t="str">
            <v>P&amp;O30523</v>
          </cell>
          <cell r="D11941" t="str">
            <v>P&amp;O -</v>
          </cell>
        </row>
        <row r="11942">
          <cell r="A11942" t="str">
            <v>J2552</v>
          </cell>
          <cell r="C11942" t="str">
            <v>P&amp;O30523</v>
          </cell>
          <cell r="D11942" t="str">
            <v>P&amp;O -</v>
          </cell>
        </row>
        <row r="11943">
          <cell r="A11943" t="str">
            <v>J2553</v>
          </cell>
          <cell r="C11943" t="str">
            <v>P&amp;O30524</v>
          </cell>
          <cell r="D11943" t="str">
            <v>P&amp;O OS</v>
          </cell>
        </row>
        <row r="11944">
          <cell r="A11944" t="str">
            <v>J2554</v>
          </cell>
          <cell r="C11944" t="str">
            <v>P&amp;O30524</v>
          </cell>
          <cell r="D11944" t="str">
            <v>P&amp;O OS</v>
          </cell>
        </row>
        <row r="11945">
          <cell r="A11945" t="str">
            <v>J2555</v>
          </cell>
          <cell r="C11945" t="str">
            <v>P&amp;O30524</v>
          </cell>
          <cell r="D11945" t="str">
            <v>P&amp;O OS</v>
          </cell>
        </row>
        <row r="11946">
          <cell r="A11946" t="str">
            <v>J2556</v>
          </cell>
          <cell r="C11946" t="str">
            <v>P&amp;O30524</v>
          </cell>
          <cell r="D11946" t="str">
            <v>P&amp;O OS</v>
          </cell>
        </row>
        <row r="11947">
          <cell r="A11947" t="str">
            <v>J2557</v>
          </cell>
          <cell r="C11947" t="str">
            <v>P&amp;O30524</v>
          </cell>
          <cell r="D11947" t="str">
            <v>P&amp;O OS</v>
          </cell>
        </row>
        <row r="11948">
          <cell r="A11948" t="str">
            <v>J2558</v>
          </cell>
          <cell r="C11948" t="str">
            <v>OS030525</v>
          </cell>
          <cell r="D11948" t="str">
            <v>OS07ST</v>
          </cell>
        </row>
        <row r="11949">
          <cell r="A11949" t="str">
            <v>J2559</v>
          </cell>
          <cell r="C11949" t="str">
            <v>OS430525</v>
          </cell>
          <cell r="D11949" t="str">
            <v>OS44XT</v>
          </cell>
        </row>
        <row r="11950">
          <cell r="A11950" t="str">
            <v>J2560</v>
          </cell>
          <cell r="C11950" t="str">
            <v>OS330525</v>
          </cell>
          <cell r="D11950" t="str">
            <v>OS36VR</v>
          </cell>
        </row>
        <row r="11951">
          <cell r="A11951" t="str">
            <v>J2561</v>
          </cell>
          <cell r="C11951" t="str">
            <v>P&amp;O30525</v>
          </cell>
          <cell r="D11951" t="str">
            <v>P&amp;O OS</v>
          </cell>
        </row>
        <row r="11952">
          <cell r="A11952" t="str">
            <v>J2562</v>
          </cell>
          <cell r="C11952" t="str">
            <v>P&amp;O30525</v>
          </cell>
          <cell r="D11952" t="str">
            <v>P&amp;O OS</v>
          </cell>
        </row>
        <row r="11953">
          <cell r="A11953" t="str">
            <v>J2563</v>
          </cell>
          <cell r="C11953" t="str">
            <v>OS830526</v>
          </cell>
          <cell r="D11953" t="str">
            <v>OS81SZ</v>
          </cell>
        </row>
        <row r="11954">
          <cell r="A11954" t="str">
            <v>J2564</v>
          </cell>
          <cell r="C11954" t="str">
            <v>OS330526</v>
          </cell>
          <cell r="D11954" t="str">
            <v>OS34VR</v>
          </cell>
        </row>
        <row r="11955">
          <cell r="A11955" t="str">
            <v>J2565</v>
          </cell>
          <cell r="C11955" t="str">
            <v>OS030526</v>
          </cell>
          <cell r="D11955" t="str">
            <v>OS01ST</v>
          </cell>
        </row>
        <row r="11956">
          <cell r="A11956" t="str">
            <v>J2566</v>
          </cell>
          <cell r="C11956" t="str">
            <v>OS730526</v>
          </cell>
          <cell r="D11956" t="str">
            <v>OS73XY</v>
          </cell>
        </row>
        <row r="11957">
          <cell r="A11957" t="str">
            <v>J2567</v>
          </cell>
          <cell r="C11957" t="str">
            <v>OS730526</v>
          </cell>
          <cell r="D11957" t="str">
            <v>OS78ST</v>
          </cell>
        </row>
        <row r="11958">
          <cell r="A11958" t="str">
            <v>J2568</v>
          </cell>
          <cell r="C11958" t="str">
            <v>OS430526</v>
          </cell>
          <cell r="D11958" t="str">
            <v>OS48XT</v>
          </cell>
        </row>
        <row r="11959">
          <cell r="A11959" t="str">
            <v>J2569</v>
          </cell>
          <cell r="C11959" t="str">
            <v>OS630527</v>
          </cell>
          <cell r="D11959" t="str">
            <v>OS64XP</v>
          </cell>
        </row>
        <row r="11960">
          <cell r="A11960" t="str">
            <v>J2570</v>
          </cell>
          <cell r="C11960" t="str">
            <v>OS530527</v>
          </cell>
          <cell r="D11960" t="str">
            <v>OS50XH</v>
          </cell>
        </row>
        <row r="11961">
          <cell r="A11961" t="str">
            <v>J2571</v>
          </cell>
          <cell r="C11961" t="str">
            <v>P&amp;O30530</v>
          </cell>
          <cell r="D11961" t="str">
            <v>P&amp;O OS</v>
          </cell>
        </row>
        <row r="11962">
          <cell r="A11962" t="str">
            <v>J2572</v>
          </cell>
          <cell r="C11962" t="str">
            <v>OS630530</v>
          </cell>
          <cell r="D11962" t="str">
            <v>OS62XX</v>
          </cell>
        </row>
        <row r="11963">
          <cell r="A11963" t="str">
            <v>J2573</v>
          </cell>
          <cell r="C11963" t="str">
            <v>OS130530</v>
          </cell>
          <cell r="D11963" t="str">
            <v>OS10VH</v>
          </cell>
        </row>
        <row r="11964">
          <cell r="A11964" t="str">
            <v>J2574</v>
          </cell>
          <cell r="C11964" t="str">
            <v>OS730531</v>
          </cell>
          <cell r="D11964" t="str">
            <v>OS74XY</v>
          </cell>
        </row>
        <row r="11965">
          <cell r="A11965" t="str">
            <v>J2575</v>
          </cell>
          <cell r="C11965" t="str">
            <v>OS430531</v>
          </cell>
          <cell r="D11965" t="str">
            <v>OS42XT</v>
          </cell>
        </row>
        <row r="11966">
          <cell r="A11966" t="str">
            <v>J2576</v>
          </cell>
          <cell r="C11966" t="str">
            <v>OS430531</v>
          </cell>
          <cell r="D11966" t="str">
            <v>OS49XH</v>
          </cell>
        </row>
        <row r="11967">
          <cell r="A11967" t="str">
            <v>J2577</v>
          </cell>
          <cell r="C11967" t="str">
            <v>P-&amp;30531</v>
          </cell>
          <cell r="D11967" t="str">
            <v>P &amp; O</v>
          </cell>
        </row>
        <row r="11968">
          <cell r="A11968" t="str">
            <v>J2578</v>
          </cell>
          <cell r="C11968" t="str">
            <v>P-&amp;30531</v>
          </cell>
          <cell r="D11968" t="str">
            <v>P &amp; O</v>
          </cell>
        </row>
        <row r="11969">
          <cell r="A11969" t="str">
            <v>J2579</v>
          </cell>
          <cell r="C11969" t="str">
            <v>OS930601</v>
          </cell>
          <cell r="D11969" t="str">
            <v>OS99SR</v>
          </cell>
        </row>
        <row r="11970">
          <cell r="A11970" t="str">
            <v>J2580</v>
          </cell>
          <cell r="C11970" t="str">
            <v>P&amp;O30601</v>
          </cell>
          <cell r="D11970" t="str">
            <v>P&amp;O -</v>
          </cell>
        </row>
        <row r="11971">
          <cell r="A11971" t="str">
            <v>J2581</v>
          </cell>
          <cell r="C11971" t="str">
            <v>P&amp;O30601</v>
          </cell>
          <cell r="D11971" t="str">
            <v>P&amp;O OS</v>
          </cell>
        </row>
        <row r="11972">
          <cell r="A11972" t="str">
            <v>J2583</v>
          </cell>
          <cell r="C11972" t="str">
            <v>P&amp;O30601</v>
          </cell>
          <cell r="D11972" t="str">
            <v>P&amp;O OS</v>
          </cell>
        </row>
        <row r="11973">
          <cell r="A11973" t="str">
            <v>J2584</v>
          </cell>
          <cell r="C11973" t="str">
            <v>OS030602</v>
          </cell>
          <cell r="D11973" t="str">
            <v>OS08ST</v>
          </cell>
        </row>
        <row r="11974">
          <cell r="A11974" t="str">
            <v>J2585</v>
          </cell>
          <cell r="C11974" t="str">
            <v>P&amp;O30602</v>
          </cell>
          <cell r="D11974" t="str">
            <v>P&amp;O OS</v>
          </cell>
        </row>
        <row r="11975">
          <cell r="A11975" t="str">
            <v>J2586</v>
          </cell>
          <cell r="C11975" t="str">
            <v>OS930602</v>
          </cell>
          <cell r="D11975" t="str">
            <v>OS95SR</v>
          </cell>
        </row>
        <row r="11976">
          <cell r="A11976" t="str">
            <v>J2587</v>
          </cell>
          <cell r="C11976" t="str">
            <v>OS130602</v>
          </cell>
          <cell r="D11976" t="str">
            <v>OS12VH</v>
          </cell>
        </row>
        <row r="11977">
          <cell r="A11977" t="str">
            <v>J2588</v>
          </cell>
          <cell r="C11977" t="str">
            <v>OS830602</v>
          </cell>
          <cell r="D11977" t="str">
            <v>OS82SZ</v>
          </cell>
        </row>
        <row r="11978">
          <cell r="A11978" t="str">
            <v>J2589</v>
          </cell>
          <cell r="C11978" t="str">
            <v>OS930603</v>
          </cell>
          <cell r="D11978" t="str">
            <v>OS98VN</v>
          </cell>
        </row>
        <row r="11979">
          <cell r="A11979" t="str">
            <v>J2590</v>
          </cell>
          <cell r="C11979" t="str">
            <v>P-&amp;30605</v>
          </cell>
          <cell r="D11979" t="str">
            <v>P &amp; O</v>
          </cell>
        </row>
        <row r="11980">
          <cell r="A11980" t="str">
            <v>J2591</v>
          </cell>
          <cell r="C11980" t="str">
            <v>P-&amp;30605</v>
          </cell>
          <cell r="D11980" t="str">
            <v>P &amp; O</v>
          </cell>
        </row>
        <row r="11981">
          <cell r="A11981" t="str">
            <v>J2592</v>
          </cell>
          <cell r="C11981" t="str">
            <v>P&amp;O30605</v>
          </cell>
          <cell r="D11981" t="str">
            <v>P&amp;O OS</v>
          </cell>
        </row>
        <row r="11982">
          <cell r="A11982" t="str">
            <v>J2593</v>
          </cell>
          <cell r="C11982" t="str">
            <v>P&amp;O30605</v>
          </cell>
          <cell r="D11982" t="str">
            <v>P&amp;O OS</v>
          </cell>
        </row>
        <row r="11983">
          <cell r="A11983" t="str">
            <v>J2594</v>
          </cell>
          <cell r="C11983" t="str">
            <v>OS030606</v>
          </cell>
          <cell r="D11983" t="str">
            <v>OS01VP</v>
          </cell>
        </row>
        <row r="11984">
          <cell r="A11984" t="str">
            <v>J2595</v>
          </cell>
          <cell r="C11984" t="str">
            <v>OS830606</v>
          </cell>
          <cell r="D11984" t="str">
            <v>OS82SZ</v>
          </cell>
        </row>
        <row r="11985">
          <cell r="A11985" t="str">
            <v>J2596</v>
          </cell>
          <cell r="C11985" t="str">
            <v>P&amp;O30606</v>
          </cell>
          <cell r="D11985" t="str">
            <v>P&amp;O OS</v>
          </cell>
        </row>
        <row r="11986">
          <cell r="A11986" t="str">
            <v>J2597</v>
          </cell>
          <cell r="C11986" t="str">
            <v>OS230606</v>
          </cell>
          <cell r="D11986" t="str">
            <v>OS20SY</v>
          </cell>
        </row>
        <row r="11987">
          <cell r="A11987" t="str">
            <v>J2598</v>
          </cell>
          <cell r="C11987" t="str">
            <v>OS030606</v>
          </cell>
          <cell r="D11987" t="str">
            <v>OS02ST</v>
          </cell>
        </row>
        <row r="11988">
          <cell r="A11988" t="str">
            <v>J2599</v>
          </cell>
          <cell r="C11988" t="str">
            <v>OS630607</v>
          </cell>
          <cell r="D11988" t="str">
            <v>OS62XP</v>
          </cell>
        </row>
        <row r="11989">
          <cell r="A11989" t="str">
            <v>J2600</v>
          </cell>
          <cell r="C11989" t="str">
            <v>P&amp;O30607</v>
          </cell>
          <cell r="D11989" t="str">
            <v>P&amp;O -</v>
          </cell>
        </row>
        <row r="11990">
          <cell r="A11990" t="str">
            <v>J2601</v>
          </cell>
          <cell r="C11990" t="str">
            <v>P&amp;O30607</v>
          </cell>
          <cell r="D11990" t="str">
            <v>P&amp;O -</v>
          </cell>
        </row>
        <row r="11991">
          <cell r="A11991" t="str">
            <v>J2602</v>
          </cell>
          <cell r="C11991" t="str">
            <v>OS930607</v>
          </cell>
          <cell r="D11991" t="str">
            <v>OS98VN</v>
          </cell>
        </row>
        <row r="11992">
          <cell r="A11992" t="str">
            <v>J2603</v>
          </cell>
          <cell r="C11992" t="str">
            <v>OS930607</v>
          </cell>
          <cell r="D11992" t="str">
            <v>OS91SX</v>
          </cell>
        </row>
        <row r="11993">
          <cell r="A11993" t="str">
            <v>J2604</v>
          </cell>
          <cell r="C11993" t="str">
            <v>OS630607</v>
          </cell>
          <cell r="D11993" t="str">
            <v>OS69XP</v>
          </cell>
        </row>
        <row r="11994">
          <cell r="A11994" t="str">
            <v>J2605</v>
          </cell>
          <cell r="C11994" t="str">
            <v>OS130607</v>
          </cell>
          <cell r="D11994" t="str">
            <v>OS14VH</v>
          </cell>
        </row>
        <row r="11995">
          <cell r="A11995" t="str">
            <v>J2606</v>
          </cell>
          <cell r="C11995" t="str">
            <v>OS030608</v>
          </cell>
          <cell r="D11995" t="str">
            <v>OS01VP</v>
          </cell>
        </row>
        <row r="11996">
          <cell r="A11996" t="str">
            <v>J2607</v>
          </cell>
          <cell r="C11996" t="str">
            <v>P&amp;O30609</v>
          </cell>
          <cell r="D11996" t="str">
            <v>P&amp;O-OS</v>
          </cell>
        </row>
        <row r="11997">
          <cell r="A11997" t="str">
            <v>J2608</v>
          </cell>
          <cell r="C11997" t="str">
            <v>OS030609</v>
          </cell>
          <cell r="D11997" t="str">
            <v>OS09VH</v>
          </cell>
        </row>
        <row r="11998">
          <cell r="A11998" t="str">
            <v>J2609</v>
          </cell>
          <cell r="C11998" t="str">
            <v>OS030609</v>
          </cell>
          <cell r="D11998" t="str">
            <v>OS09VH</v>
          </cell>
        </row>
        <row r="11999">
          <cell r="A11999" t="str">
            <v>J2610</v>
          </cell>
          <cell r="C11999" t="str">
            <v>OS830609</v>
          </cell>
          <cell r="D11999" t="str">
            <v>OS84XY</v>
          </cell>
        </row>
        <row r="12000">
          <cell r="A12000" t="str">
            <v>J2611</v>
          </cell>
          <cell r="C12000" t="str">
            <v>OS130612</v>
          </cell>
          <cell r="D12000" t="str">
            <v>OS13XX</v>
          </cell>
        </row>
        <row r="12001">
          <cell r="A12001" t="str">
            <v>J2612</v>
          </cell>
          <cell r="C12001" t="str">
            <v>OS030612</v>
          </cell>
          <cell r="D12001" t="str">
            <v>OS01ST</v>
          </cell>
        </row>
        <row r="12002">
          <cell r="A12002" t="str">
            <v>J2613</v>
          </cell>
          <cell r="C12002" t="str">
            <v>P-&amp;30612</v>
          </cell>
          <cell r="D12002" t="str">
            <v>P &amp; O</v>
          </cell>
        </row>
        <row r="12003">
          <cell r="A12003" t="str">
            <v>J2614</v>
          </cell>
          <cell r="C12003" t="str">
            <v>P-&amp;30612</v>
          </cell>
          <cell r="D12003" t="str">
            <v>P &amp; O</v>
          </cell>
        </row>
        <row r="12004">
          <cell r="A12004" t="str">
            <v>J2616</v>
          </cell>
          <cell r="C12004" t="str">
            <v>P&amp;O30613</v>
          </cell>
          <cell r="D12004" t="str">
            <v>P&amp;O OS</v>
          </cell>
        </row>
        <row r="12005">
          <cell r="A12005" t="str">
            <v>J2617</v>
          </cell>
          <cell r="C12005" t="str">
            <v>P&amp;O30613</v>
          </cell>
          <cell r="D12005" t="str">
            <v>P&amp;O OS</v>
          </cell>
        </row>
        <row r="12006">
          <cell r="A12006" t="str">
            <v>J2618</v>
          </cell>
          <cell r="C12006" t="str">
            <v>P&amp;O30613</v>
          </cell>
          <cell r="D12006" t="str">
            <v>P&amp;O OS</v>
          </cell>
        </row>
        <row r="12007">
          <cell r="A12007" t="str">
            <v>J2619</v>
          </cell>
          <cell r="C12007" t="str">
            <v>P&amp;O30613</v>
          </cell>
          <cell r="D12007" t="str">
            <v>P&amp;O OS</v>
          </cell>
        </row>
        <row r="12008">
          <cell r="A12008" t="str">
            <v>J2620</v>
          </cell>
          <cell r="C12008" t="str">
            <v>OS630613</v>
          </cell>
          <cell r="D12008" t="str">
            <v>OS62XZ</v>
          </cell>
        </row>
        <row r="12009">
          <cell r="A12009" t="str">
            <v>J2621</v>
          </cell>
          <cell r="C12009" t="str">
            <v>OS430614</v>
          </cell>
          <cell r="D12009" t="str">
            <v>OS44XT</v>
          </cell>
        </row>
        <row r="12010">
          <cell r="A12010" t="str">
            <v>J2622</v>
          </cell>
          <cell r="C12010" t="str">
            <v>OS730614</v>
          </cell>
          <cell r="D12010" t="str">
            <v>OS71XB</v>
          </cell>
        </row>
        <row r="12011">
          <cell r="A12011" t="str">
            <v>J2623</v>
          </cell>
          <cell r="C12011" t="str">
            <v>P&amp;O30614</v>
          </cell>
          <cell r="D12011" t="str">
            <v>P&amp;O -</v>
          </cell>
        </row>
        <row r="12012">
          <cell r="A12012" t="str">
            <v>J2624</v>
          </cell>
          <cell r="C12012" t="str">
            <v>P&amp;O30614</v>
          </cell>
          <cell r="D12012" t="str">
            <v>P&amp;O -</v>
          </cell>
        </row>
        <row r="12013">
          <cell r="A12013" t="str">
            <v>J2625</v>
          </cell>
          <cell r="C12013" t="str">
            <v>P&amp;O30615</v>
          </cell>
          <cell r="D12013" t="str">
            <v>P&amp;O OS</v>
          </cell>
        </row>
        <row r="12014">
          <cell r="A12014" t="str">
            <v>J2626</v>
          </cell>
          <cell r="C12014" t="str">
            <v>OS830615</v>
          </cell>
          <cell r="D12014" t="str">
            <v>OS81SZ</v>
          </cell>
        </row>
        <row r="12015">
          <cell r="A12015" t="str">
            <v>J2627</v>
          </cell>
          <cell r="C12015" t="str">
            <v>OS930615</v>
          </cell>
          <cell r="D12015" t="str">
            <v>OS95SR</v>
          </cell>
        </row>
        <row r="12016">
          <cell r="A12016" t="str">
            <v>J2628</v>
          </cell>
          <cell r="C12016" t="str">
            <v>OS730615</v>
          </cell>
          <cell r="D12016" t="str">
            <v>OS73XP</v>
          </cell>
        </row>
        <row r="12017">
          <cell r="A12017" t="str">
            <v>J2629</v>
          </cell>
          <cell r="C12017" t="str">
            <v>OS730615</v>
          </cell>
          <cell r="D12017" t="str">
            <v>OS73XP</v>
          </cell>
        </row>
        <row r="12018">
          <cell r="A12018" t="str">
            <v>J2630</v>
          </cell>
          <cell r="C12018" t="str">
            <v>OS430616</v>
          </cell>
          <cell r="D12018" t="str">
            <v>OS48XT</v>
          </cell>
        </row>
        <row r="12019">
          <cell r="A12019" t="str">
            <v>J2631</v>
          </cell>
          <cell r="C12019" t="str">
            <v>OS430616</v>
          </cell>
          <cell r="D12019" t="str">
            <v>OS42XT</v>
          </cell>
        </row>
        <row r="12020">
          <cell r="A12020" t="str">
            <v>J2632</v>
          </cell>
          <cell r="C12020" t="str">
            <v>OS030616</v>
          </cell>
          <cell r="D12020" t="str">
            <v>OS08ST</v>
          </cell>
        </row>
        <row r="12021">
          <cell r="A12021" t="str">
            <v>J2633</v>
          </cell>
          <cell r="C12021" t="str">
            <v>OS630616</v>
          </cell>
          <cell r="D12021" t="str">
            <v>OS61XT</v>
          </cell>
        </row>
        <row r="12022">
          <cell r="A12022" t="str">
            <v>J2634</v>
          </cell>
          <cell r="C12022" t="str">
            <v>P-&amp;30619</v>
          </cell>
          <cell r="D12022" t="str">
            <v>P &amp; O</v>
          </cell>
        </row>
        <row r="12023">
          <cell r="A12023" t="str">
            <v>J2637</v>
          </cell>
          <cell r="C12023" t="str">
            <v>P-&amp;30619</v>
          </cell>
          <cell r="D12023" t="str">
            <v>P &amp; O</v>
          </cell>
        </row>
        <row r="12024">
          <cell r="A12024" t="str">
            <v>J2638</v>
          </cell>
          <cell r="C12024" t="str">
            <v>OS830619</v>
          </cell>
          <cell r="D12024" t="str">
            <v>OS82SZ</v>
          </cell>
        </row>
        <row r="12025">
          <cell r="A12025" t="str">
            <v>J2639</v>
          </cell>
          <cell r="C12025" t="str">
            <v>OS130619</v>
          </cell>
          <cell r="D12025" t="str">
            <v>OS12VH</v>
          </cell>
        </row>
        <row r="12026">
          <cell r="A12026" t="str">
            <v>J2640</v>
          </cell>
          <cell r="C12026" t="str">
            <v>P&amp;O30619</v>
          </cell>
          <cell r="D12026" t="str">
            <v>P&amp;O OS</v>
          </cell>
        </row>
        <row r="12027">
          <cell r="A12027" t="str">
            <v>J2641</v>
          </cell>
          <cell r="C12027" t="str">
            <v>P&amp;O30620</v>
          </cell>
          <cell r="D12027" t="str">
            <v>P&amp;O OS</v>
          </cell>
        </row>
        <row r="12028">
          <cell r="A12028" t="str">
            <v>J2642</v>
          </cell>
          <cell r="C12028" t="str">
            <v>OS730620</v>
          </cell>
          <cell r="D12028" t="str">
            <v>OS75XY</v>
          </cell>
        </row>
        <row r="12029">
          <cell r="A12029" t="str">
            <v>J2643</v>
          </cell>
          <cell r="C12029" t="str">
            <v>OS030620</v>
          </cell>
          <cell r="D12029" t="str">
            <v>OS01VP</v>
          </cell>
        </row>
        <row r="12030">
          <cell r="A12030" t="str">
            <v>J2644</v>
          </cell>
          <cell r="C12030" t="str">
            <v>OS430621</v>
          </cell>
          <cell r="D12030" t="str">
            <v>OS41VG</v>
          </cell>
        </row>
        <row r="12031">
          <cell r="A12031" t="str">
            <v>J2645</v>
          </cell>
          <cell r="C12031" t="str">
            <v>P&amp;O30621</v>
          </cell>
          <cell r="D12031" t="str">
            <v>P&amp;O -</v>
          </cell>
        </row>
        <row r="12032">
          <cell r="A12032" t="str">
            <v>J2646</v>
          </cell>
          <cell r="C12032" t="str">
            <v>P&amp;O30621</v>
          </cell>
          <cell r="D12032" t="str">
            <v>P&amp;O -</v>
          </cell>
        </row>
        <row r="12033">
          <cell r="A12033" t="str">
            <v>J2647</v>
          </cell>
          <cell r="C12033" t="str">
            <v>P&amp;O30621</v>
          </cell>
          <cell r="D12033" t="str">
            <v>P&amp;O OS</v>
          </cell>
        </row>
        <row r="12034">
          <cell r="A12034" t="str">
            <v>J2648</v>
          </cell>
          <cell r="C12034" t="str">
            <v>P&amp;O30621</v>
          </cell>
          <cell r="D12034" t="str">
            <v>P&amp;O OS</v>
          </cell>
        </row>
        <row r="12035">
          <cell r="A12035" t="str">
            <v>J2649</v>
          </cell>
          <cell r="C12035" t="str">
            <v>OS630621</v>
          </cell>
          <cell r="D12035" t="str">
            <v>OS62XP</v>
          </cell>
        </row>
        <row r="12036">
          <cell r="A12036" t="str">
            <v>J2650</v>
          </cell>
          <cell r="C12036" t="str">
            <v>P&amp;O30622</v>
          </cell>
          <cell r="D12036" t="str">
            <v>P&amp;O -</v>
          </cell>
        </row>
        <row r="12037">
          <cell r="A12037" t="str">
            <v>J2651</v>
          </cell>
          <cell r="C12037" t="str">
            <v>OS330622</v>
          </cell>
          <cell r="D12037" t="str">
            <v>OS35VR</v>
          </cell>
        </row>
        <row r="12038">
          <cell r="A12038" t="str">
            <v>J2652</v>
          </cell>
          <cell r="C12038" t="str">
            <v>OS030622</v>
          </cell>
          <cell r="D12038" t="str">
            <v>OS02VP</v>
          </cell>
        </row>
        <row r="12039">
          <cell r="A12039" t="str">
            <v>J2653</v>
          </cell>
          <cell r="C12039" t="str">
            <v>P&amp;O30622</v>
          </cell>
          <cell r="D12039" t="str">
            <v>P&amp;O OS</v>
          </cell>
        </row>
        <row r="12040">
          <cell r="A12040" t="str">
            <v>J2654</v>
          </cell>
          <cell r="C12040" t="str">
            <v>OS930623</v>
          </cell>
          <cell r="D12040" t="str">
            <v>OS95SR</v>
          </cell>
        </row>
        <row r="12041">
          <cell r="A12041" t="str">
            <v>J2655</v>
          </cell>
          <cell r="C12041" t="str">
            <v>OS930623</v>
          </cell>
          <cell r="D12041" t="str">
            <v>OS91SX</v>
          </cell>
        </row>
        <row r="12042">
          <cell r="A12042" t="str">
            <v>J2656</v>
          </cell>
          <cell r="C12042" t="str">
            <v>OS030623</v>
          </cell>
          <cell r="D12042" t="str">
            <v>OS07ST</v>
          </cell>
        </row>
        <row r="12043">
          <cell r="A12043" t="str">
            <v>J2657</v>
          </cell>
          <cell r="C12043" t="str">
            <v>OS130623</v>
          </cell>
          <cell r="D12043" t="str">
            <v>OS14VH</v>
          </cell>
        </row>
        <row r="12044">
          <cell r="A12044" t="str">
            <v>J2658</v>
          </cell>
          <cell r="C12044" t="str">
            <v>OS830624</v>
          </cell>
          <cell r="D12044" t="str">
            <v>OS84XY</v>
          </cell>
        </row>
        <row r="12045">
          <cell r="A12045" t="str">
            <v>J2659</v>
          </cell>
          <cell r="C12045" t="str">
            <v>OS630626</v>
          </cell>
          <cell r="D12045" t="str">
            <v>OS69XP</v>
          </cell>
        </row>
        <row r="12046">
          <cell r="A12046" t="str">
            <v>J2660</v>
          </cell>
          <cell r="C12046" t="str">
            <v>P&amp;O30626</v>
          </cell>
          <cell r="D12046" t="str">
            <v>P&amp;O OS</v>
          </cell>
        </row>
        <row r="12047">
          <cell r="A12047" t="str">
            <v>J2661</v>
          </cell>
          <cell r="C12047" t="str">
            <v>P&amp;O30626</v>
          </cell>
          <cell r="D12047" t="str">
            <v>P&amp;O OS</v>
          </cell>
        </row>
        <row r="12048">
          <cell r="A12048" t="str">
            <v>J2662</v>
          </cell>
          <cell r="C12048" t="str">
            <v>P-&amp;30626</v>
          </cell>
          <cell r="D12048" t="str">
            <v>P &amp; O</v>
          </cell>
        </row>
        <row r="12049">
          <cell r="A12049" t="str">
            <v>J2663</v>
          </cell>
          <cell r="C12049" t="str">
            <v>P-&amp;30627</v>
          </cell>
          <cell r="D12049" t="str">
            <v>P &amp; O</v>
          </cell>
        </row>
        <row r="12050">
          <cell r="A12050" t="str">
            <v>J2664</v>
          </cell>
          <cell r="C12050" t="str">
            <v>OS730627</v>
          </cell>
          <cell r="D12050" t="str">
            <v>OS75XP</v>
          </cell>
        </row>
        <row r="12051">
          <cell r="A12051" t="str">
            <v>J2665</v>
          </cell>
          <cell r="C12051" t="str">
            <v>OS030627</v>
          </cell>
          <cell r="D12051" t="str">
            <v>OS01ST</v>
          </cell>
        </row>
        <row r="12052">
          <cell r="A12052" t="str">
            <v>J2666</v>
          </cell>
          <cell r="C12052" t="str">
            <v>OS930627</v>
          </cell>
          <cell r="D12052" t="str">
            <v>OS97VN</v>
          </cell>
        </row>
        <row r="12053">
          <cell r="A12053" t="str">
            <v>J2667</v>
          </cell>
          <cell r="C12053" t="str">
            <v>OS730627</v>
          </cell>
          <cell r="D12053" t="str">
            <v>OS78ST</v>
          </cell>
        </row>
        <row r="12054">
          <cell r="A12054" t="str">
            <v>J2668</v>
          </cell>
          <cell r="C12054" t="str">
            <v>OS630628</v>
          </cell>
          <cell r="D12054" t="str">
            <v>OS6ZXZ</v>
          </cell>
        </row>
        <row r="12055">
          <cell r="A12055" t="str">
            <v>J2669</v>
          </cell>
          <cell r="C12055" t="str">
            <v>OS330628</v>
          </cell>
          <cell r="D12055" t="str">
            <v>OS34VR</v>
          </cell>
        </row>
        <row r="12056">
          <cell r="A12056" t="str">
            <v>J2670</v>
          </cell>
          <cell r="C12056" t="str">
            <v>P&amp;O30628</v>
          </cell>
          <cell r="D12056" t="str">
            <v>P&amp;O OS</v>
          </cell>
        </row>
        <row r="12057">
          <cell r="A12057" t="str">
            <v>J2671</v>
          </cell>
          <cell r="C12057" t="str">
            <v>P&amp;O30628</v>
          </cell>
          <cell r="D12057" t="str">
            <v>P&amp;O OS</v>
          </cell>
        </row>
        <row r="12058">
          <cell r="A12058" t="str">
            <v>J2672</v>
          </cell>
          <cell r="C12058" t="str">
            <v>P&amp;O30629</v>
          </cell>
          <cell r="D12058" t="str">
            <v>P&amp;O -</v>
          </cell>
        </row>
        <row r="12059">
          <cell r="A12059" t="str">
            <v>J2673</v>
          </cell>
          <cell r="C12059" t="str">
            <v>OS030629</v>
          </cell>
          <cell r="D12059" t="str">
            <v>OS03ST</v>
          </cell>
        </row>
        <row r="12060">
          <cell r="A12060" t="str">
            <v>J2674</v>
          </cell>
          <cell r="C12060" t="str">
            <v>P&amp;O30629</v>
          </cell>
          <cell r="D12060" t="str">
            <v>P&amp;O OS</v>
          </cell>
        </row>
        <row r="12061">
          <cell r="A12061" t="str">
            <v>J2675</v>
          </cell>
          <cell r="C12061" t="str">
            <v>P&amp;O30629</v>
          </cell>
          <cell r="D12061" t="str">
            <v>P&amp;O OS</v>
          </cell>
        </row>
        <row r="12062">
          <cell r="A12062" t="str">
            <v>J2676</v>
          </cell>
          <cell r="C12062" t="str">
            <v>P&amp;O30629</v>
          </cell>
          <cell r="D12062" t="str">
            <v>P&amp;O OS</v>
          </cell>
        </row>
        <row r="12063">
          <cell r="A12063" t="str">
            <v>J2677</v>
          </cell>
          <cell r="C12063" t="str">
            <v>P-&amp;30629</v>
          </cell>
          <cell r="D12063" t="str">
            <v>P &amp; O</v>
          </cell>
        </row>
        <row r="12064">
          <cell r="A12064" t="str">
            <v>J2678</v>
          </cell>
          <cell r="C12064" t="str">
            <v>P-&amp;30630</v>
          </cell>
          <cell r="D12064" t="str">
            <v>P &amp; O</v>
          </cell>
        </row>
        <row r="12065">
          <cell r="A12065" t="str">
            <v>J2679</v>
          </cell>
          <cell r="C12065" t="str">
            <v>OS430630</v>
          </cell>
          <cell r="D12065" t="str">
            <v>OS48XT</v>
          </cell>
        </row>
        <row r="12066">
          <cell r="A12066" t="str">
            <v>J2680</v>
          </cell>
          <cell r="C12066" t="str">
            <v>OS030630</v>
          </cell>
          <cell r="D12066" t="str">
            <v>OS08ST</v>
          </cell>
        </row>
        <row r="12067">
          <cell r="A12067" t="str">
            <v>J2681</v>
          </cell>
          <cell r="C12067" t="str">
            <v>OS630630</v>
          </cell>
          <cell r="D12067" t="str">
            <v>OS61XT</v>
          </cell>
        </row>
        <row r="12068">
          <cell r="A12068" t="str">
            <v>J2682</v>
          </cell>
          <cell r="C12068" t="str">
            <v>OS930630</v>
          </cell>
          <cell r="D12068" t="str">
            <v>OS99SR</v>
          </cell>
        </row>
        <row r="12069">
          <cell r="A12069" t="str">
            <v>J2683</v>
          </cell>
          <cell r="C12069" t="str">
            <v>ON130701</v>
          </cell>
          <cell r="D12069" t="str">
            <v>ON12DV</v>
          </cell>
        </row>
        <row r="12070">
          <cell r="A12070" t="str">
            <v>J2684</v>
          </cell>
          <cell r="C12070" t="str">
            <v>P&amp;O30703</v>
          </cell>
          <cell r="D12070" t="str">
            <v>P&amp;O OS</v>
          </cell>
        </row>
        <row r="12071">
          <cell r="A12071" t="str">
            <v>J2685</v>
          </cell>
          <cell r="C12071" t="str">
            <v>P&amp;O30703</v>
          </cell>
          <cell r="D12071" t="str">
            <v>P&amp;O -</v>
          </cell>
        </row>
        <row r="12072">
          <cell r="A12072" t="str">
            <v>J2686</v>
          </cell>
          <cell r="C12072" t="str">
            <v>P&amp;O30703</v>
          </cell>
          <cell r="D12072" t="str">
            <v>P&amp;O -</v>
          </cell>
        </row>
        <row r="12073">
          <cell r="A12073" t="str">
            <v>J2687</v>
          </cell>
          <cell r="C12073" t="str">
            <v>OS230704</v>
          </cell>
          <cell r="D12073" t="str">
            <v>OS20SY</v>
          </cell>
        </row>
        <row r="12074">
          <cell r="A12074" t="str">
            <v>J2688</v>
          </cell>
          <cell r="C12074" t="str">
            <v>OS430704</v>
          </cell>
          <cell r="D12074" t="str">
            <v>OS42XT</v>
          </cell>
        </row>
        <row r="12075">
          <cell r="A12075" t="str">
            <v>J2689</v>
          </cell>
          <cell r="C12075" t="str">
            <v>OS530704</v>
          </cell>
          <cell r="D12075" t="str">
            <v>OS54XT</v>
          </cell>
        </row>
        <row r="12076">
          <cell r="A12076" t="str">
            <v>J2690</v>
          </cell>
          <cell r="C12076" t="str">
            <v>OS030704</v>
          </cell>
          <cell r="D12076" t="str">
            <v>OS01VP</v>
          </cell>
        </row>
        <row r="12077">
          <cell r="A12077" t="str">
            <v>J2691</v>
          </cell>
          <cell r="C12077" t="str">
            <v>OS930704</v>
          </cell>
          <cell r="D12077" t="str">
            <v>OS95SR</v>
          </cell>
        </row>
        <row r="12078">
          <cell r="A12078" t="str">
            <v>J2692</v>
          </cell>
          <cell r="C12078" t="str">
            <v>OS830704</v>
          </cell>
          <cell r="D12078" t="str">
            <v>OS82SZ</v>
          </cell>
        </row>
        <row r="12079">
          <cell r="A12079" t="str">
            <v>J2693</v>
          </cell>
          <cell r="C12079" t="str">
            <v>OS530704</v>
          </cell>
          <cell r="D12079" t="str">
            <v>OS52XT</v>
          </cell>
        </row>
        <row r="12080">
          <cell r="A12080" t="str">
            <v>J2694</v>
          </cell>
          <cell r="C12080" t="str">
            <v>P&amp;O30705</v>
          </cell>
          <cell r="D12080" t="str">
            <v>P&amp;O OS</v>
          </cell>
        </row>
        <row r="12081">
          <cell r="A12081" t="str">
            <v>J2695</v>
          </cell>
          <cell r="C12081" t="str">
            <v>P-&amp;30705</v>
          </cell>
          <cell r="D12081" t="str">
            <v>P &amp; O</v>
          </cell>
        </row>
        <row r="12082">
          <cell r="A12082" t="str">
            <v>J2696</v>
          </cell>
          <cell r="C12082" t="str">
            <v>P-&amp;30705</v>
          </cell>
          <cell r="D12082" t="str">
            <v>P &amp; O</v>
          </cell>
        </row>
        <row r="12083">
          <cell r="A12083" t="str">
            <v>J2697</v>
          </cell>
          <cell r="C12083" t="str">
            <v>P&amp;O30706</v>
          </cell>
          <cell r="D12083" t="str">
            <v>P&amp;O OS</v>
          </cell>
        </row>
        <row r="12084">
          <cell r="A12084" t="str">
            <v>J2698</v>
          </cell>
          <cell r="C12084" t="str">
            <v>P&amp;O30706</v>
          </cell>
          <cell r="D12084" t="str">
            <v>P&amp;O OS</v>
          </cell>
        </row>
        <row r="12085">
          <cell r="A12085" t="str">
            <v>J2699</v>
          </cell>
          <cell r="C12085" t="str">
            <v>P&amp;O30706</v>
          </cell>
          <cell r="D12085" t="str">
            <v>P&amp;O OS</v>
          </cell>
        </row>
        <row r="12086">
          <cell r="A12086" t="str">
            <v>J2700</v>
          </cell>
          <cell r="C12086" t="str">
            <v>P&amp;O30706</v>
          </cell>
          <cell r="D12086" t="str">
            <v>P&amp;O -</v>
          </cell>
        </row>
        <row r="12087">
          <cell r="A12087" t="str">
            <v>J2701</v>
          </cell>
          <cell r="C12087" t="str">
            <v>P&amp;O30706</v>
          </cell>
          <cell r="D12087" t="str">
            <v>P&amp;O -</v>
          </cell>
        </row>
        <row r="12088">
          <cell r="A12088" t="str">
            <v>J2702</v>
          </cell>
          <cell r="C12088" t="str">
            <v>OS030707</v>
          </cell>
          <cell r="D12088" t="str">
            <v>OS09VH</v>
          </cell>
        </row>
        <row r="12089">
          <cell r="A12089" t="str">
            <v>J2703</v>
          </cell>
          <cell r="C12089" t="str">
            <v>OS130707</v>
          </cell>
          <cell r="D12089" t="str">
            <v>OS14VH</v>
          </cell>
        </row>
        <row r="12090">
          <cell r="A12090" t="str">
            <v>J2704</v>
          </cell>
          <cell r="C12090" t="str">
            <v>P&amp;O30707</v>
          </cell>
          <cell r="D12090" t="str">
            <v>P&amp;O OS</v>
          </cell>
        </row>
        <row r="12091">
          <cell r="A12091" t="str">
            <v>J2705</v>
          </cell>
          <cell r="C12091" t="str">
            <v>P@O30707</v>
          </cell>
          <cell r="D12091" t="str">
            <v>P@O -</v>
          </cell>
        </row>
        <row r="12092">
          <cell r="A12092" t="str">
            <v>J2706</v>
          </cell>
          <cell r="C12092" t="str">
            <v>P@O30707</v>
          </cell>
          <cell r="D12092" t="str">
            <v>P@O-OS</v>
          </cell>
        </row>
        <row r="12093">
          <cell r="A12093" t="str">
            <v>J2707</v>
          </cell>
          <cell r="C12093" t="str">
            <v>OS930707</v>
          </cell>
          <cell r="D12093" t="str">
            <v>OS91SX</v>
          </cell>
        </row>
        <row r="12094">
          <cell r="A12094" t="str">
            <v>J2708</v>
          </cell>
          <cell r="C12094" t="str">
            <v>OS630708</v>
          </cell>
          <cell r="D12094" t="str">
            <v>OS69XP</v>
          </cell>
        </row>
        <row r="12095">
          <cell r="A12095" t="str">
            <v>J2709</v>
          </cell>
          <cell r="C12095" t="str">
            <v>P-&amp;30710</v>
          </cell>
          <cell r="D12095" t="str">
            <v>P &amp; O</v>
          </cell>
        </row>
        <row r="12096">
          <cell r="A12096" t="str">
            <v>J2710</v>
          </cell>
          <cell r="C12096" t="str">
            <v>OS330710</v>
          </cell>
          <cell r="D12096" t="str">
            <v>OS36VR</v>
          </cell>
        </row>
        <row r="12097">
          <cell r="A12097" t="str">
            <v>J2711</v>
          </cell>
          <cell r="C12097" t="str">
            <v>OS630710</v>
          </cell>
          <cell r="D12097" t="str">
            <v>OS64XP</v>
          </cell>
        </row>
        <row r="12098">
          <cell r="A12098" t="str">
            <v>J2712</v>
          </cell>
          <cell r="C12098" t="str">
            <v>OS130710</v>
          </cell>
          <cell r="D12098" t="str">
            <v>OS13XX</v>
          </cell>
        </row>
        <row r="12099">
          <cell r="A12099" t="str">
            <v>J2713</v>
          </cell>
          <cell r="C12099" t="str">
            <v>ON130710</v>
          </cell>
          <cell r="D12099" t="str">
            <v>ON17DV</v>
          </cell>
        </row>
        <row r="12100">
          <cell r="A12100" t="str">
            <v>J2714</v>
          </cell>
          <cell r="C12100" t="str">
            <v>OS930711</v>
          </cell>
          <cell r="D12100" t="str">
            <v>OS97VN</v>
          </cell>
        </row>
        <row r="12101">
          <cell r="A12101" t="str">
            <v>J2715</v>
          </cell>
          <cell r="C12101" t="str">
            <v>OS730711</v>
          </cell>
          <cell r="D12101" t="str">
            <v>OS78ST</v>
          </cell>
        </row>
        <row r="12102">
          <cell r="A12102" t="str">
            <v>J2716</v>
          </cell>
          <cell r="C12102" t="str">
            <v>OS730711</v>
          </cell>
          <cell r="D12102" t="str">
            <v>OS75XP</v>
          </cell>
        </row>
        <row r="12103">
          <cell r="A12103" t="str">
            <v>J2717</v>
          </cell>
          <cell r="C12103" t="str">
            <v>P&amp;O30711</v>
          </cell>
          <cell r="D12103" t="str">
            <v>P&amp;O OS</v>
          </cell>
        </row>
        <row r="12104">
          <cell r="A12104" t="str">
            <v>J2718</v>
          </cell>
          <cell r="C12104" t="str">
            <v>P&amp;O30712</v>
          </cell>
          <cell r="D12104" t="str">
            <v>P&amp;O OS</v>
          </cell>
        </row>
        <row r="12105">
          <cell r="A12105" t="str">
            <v>J2719</v>
          </cell>
          <cell r="C12105" t="str">
            <v>OS730712</v>
          </cell>
          <cell r="D12105" t="str">
            <v>OS73XY</v>
          </cell>
        </row>
        <row r="12106">
          <cell r="A12106" t="str">
            <v>J2720</v>
          </cell>
          <cell r="C12106" t="str">
            <v>P&amp;O30712</v>
          </cell>
          <cell r="D12106" t="str">
            <v>P&amp;O OS</v>
          </cell>
        </row>
        <row r="12107">
          <cell r="A12107" t="str">
            <v>J2721</v>
          </cell>
          <cell r="C12107" t="str">
            <v>P&amp;O30712</v>
          </cell>
          <cell r="D12107" t="str">
            <v>P&amp;O OS</v>
          </cell>
        </row>
        <row r="12108">
          <cell r="A12108" t="str">
            <v>J2722</v>
          </cell>
          <cell r="C12108" t="str">
            <v>P&amp;O30712</v>
          </cell>
          <cell r="D12108" t="str">
            <v>P&amp;O OS</v>
          </cell>
        </row>
        <row r="12109">
          <cell r="A12109" t="str">
            <v>J2723</v>
          </cell>
          <cell r="C12109" t="str">
            <v>P&amp;O30713</v>
          </cell>
          <cell r="D12109" t="str">
            <v>P&amp;O OS</v>
          </cell>
        </row>
        <row r="12110">
          <cell r="A12110" t="str">
            <v>J2724</v>
          </cell>
          <cell r="C12110" t="str">
            <v>P&amp;O30713</v>
          </cell>
          <cell r="D12110" t="str">
            <v>P&amp;O -</v>
          </cell>
        </row>
        <row r="12111">
          <cell r="A12111" t="str">
            <v>J2725</v>
          </cell>
          <cell r="C12111" t="str">
            <v>OS730713</v>
          </cell>
          <cell r="D12111" t="str">
            <v>OS73XP</v>
          </cell>
        </row>
        <row r="12112">
          <cell r="A12112" t="str">
            <v>J2726</v>
          </cell>
          <cell r="C12112" t="str">
            <v>OS430713</v>
          </cell>
          <cell r="D12112" t="str">
            <v>OS49XH</v>
          </cell>
        </row>
        <row r="12113">
          <cell r="A12113" t="str">
            <v>J2727</v>
          </cell>
          <cell r="C12113" t="str">
            <v>P&amp;O30713</v>
          </cell>
          <cell r="D12113" t="str">
            <v>P&amp;O OS</v>
          </cell>
        </row>
        <row r="12114">
          <cell r="A12114" t="str">
            <v>J2728</v>
          </cell>
          <cell r="C12114" t="str">
            <v>P&amp;O30714</v>
          </cell>
          <cell r="D12114" t="str">
            <v>P&amp;O OS</v>
          </cell>
        </row>
        <row r="12115">
          <cell r="A12115" t="str">
            <v>J2729</v>
          </cell>
          <cell r="C12115" t="str">
            <v>P&amp;O30714</v>
          </cell>
          <cell r="D12115" t="str">
            <v>P&amp;O -</v>
          </cell>
        </row>
        <row r="12116">
          <cell r="A12116" t="str">
            <v>J2730</v>
          </cell>
          <cell r="C12116" t="str">
            <v>OS630714</v>
          </cell>
          <cell r="D12116" t="str">
            <v>OS61XT</v>
          </cell>
        </row>
        <row r="12117">
          <cell r="A12117" t="str">
            <v>J2731</v>
          </cell>
          <cell r="C12117" t="str">
            <v>OS430714</v>
          </cell>
          <cell r="D12117" t="str">
            <v>OS48XT</v>
          </cell>
        </row>
        <row r="12118">
          <cell r="A12118" t="str">
            <v>J2732</v>
          </cell>
          <cell r="C12118" t="str">
            <v>P&amp;O30714</v>
          </cell>
          <cell r="D12118" t="str">
            <v>P&amp;O OS</v>
          </cell>
        </row>
        <row r="12119">
          <cell r="A12119" t="str">
            <v>J2733</v>
          </cell>
          <cell r="C12119" t="str">
            <v>P&amp;O30715</v>
          </cell>
          <cell r="D12119" t="str">
            <v>P&amp;O OS</v>
          </cell>
        </row>
        <row r="12120">
          <cell r="A12120" t="str">
            <v>J2734</v>
          </cell>
          <cell r="C12120" t="str">
            <v>P&amp;O30717</v>
          </cell>
          <cell r="D12120" t="str">
            <v>P&amp;O OS</v>
          </cell>
        </row>
        <row r="12121">
          <cell r="A12121" t="str">
            <v>J2735</v>
          </cell>
          <cell r="C12121" t="str">
            <v>P&amp;O30717</v>
          </cell>
          <cell r="D12121" t="str">
            <v>P&amp;O OS</v>
          </cell>
        </row>
        <row r="12122">
          <cell r="A12122" t="str">
            <v>J2736</v>
          </cell>
          <cell r="C12122" t="str">
            <v>P&amp;O30717</v>
          </cell>
          <cell r="D12122" t="str">
            <v>P&amp;O OS</v>
          </cell>
        </row>
        <row r="12123">
          <cell r="A12123" t="str">
            <v>J2737</v>
          </cell>
          <cell r="C12123" t="str">
            <v>P-&amp;30717</v>
          </cell>
          <cell r="D12123" t="str">
            <v>P &amp; O</v>
          </cell>
        </row>
        <row r="12124">
          <cell r="A12124" t="str">
            <v>J2738</v>
          </cell>
          <cell r="C12124" t="str">
            <v>P-&amp;30718</v>
          </cell>
          <cell r="D12124" t="str">
            <v>P &amp; O</v>
          </cell>
        </row>
        <row r="12125">
          <cell r="A12125" t="str">
            <v>J2739</v>
          </cell>
          <cell r="C12125" t="str">
            <v>OS830718</v>
          </cell>
          <cell r="D12125" t="str">
            <v>OS82SZ</v>
          </cell>
        </row>
        <row r="12126">
          <cell r="A12126" t="str">
            <v>J2740</v>
          </cell>
          <cell r="C12126" t="str">
            <v>P&amp;O30718</v>
          </cell>
          <cell r="D12126" t="str">
            <v>P&amp;O OS</v>
          </cell>
        </row>
        <row r="12127">
          <cell r="A12127" t="str">
            <v>J2741</v>
          </cell>
          <cell r="C12127" t="str">
            <v>P&amp;O30718</v>
          </cell>
          <cell r="D12127" t="str">
            <v>P&amp;O OS</v>
          </cell>
        </row>
        <row r="12128">
          <cell r="A12128" t="str">
            <v>J2742</v>
          </cell>
          <cell r="C12128" t="str">
            <v>P&amp;O30718</v>
          </cell>
          <cell r="D12128" t="str">
            <v>P&amp;O-OS</v>
          </cell>
        </row>
        <row r="12129">
          <cell r="A12129" t="str">
            <v>J2743</v>
          </cell>
          <cell r="C12129" t="str">
            <v>P&amp;O30719</v>
          </cell>
          <cell r="D12129" t="str">
            <v>P&amp;O-OS</v>
          </cell>
        </row>
        <row r="12130">
          <cell r="A12130" t="str">
            <v>J2744</v>
          </cell>
          <cell r="C12130" t="str">
            <v>OS030719</v>
          </cell>
          <cell r="D12130" t="str">
            <v>OS04ST</v>
          </cell>
        </row>
        <row r="12131">
          <cell r="A12131" t="str">
            <v>J2745</v>
          </cell>
          <cell r="C12131" t="str">
            <v>JAS30719</v>
          </cell>
          <cell r="D12131" t="str">
            <v>JAS FB</v>
          </cell>
        </row>
        <row r="12132">
          <cell r="A12132" t="str">
            <v>J2746</v>
          </cell>
          <cell r="C12132" t="str">
            <v>P&amp;O30719</v>
          </cell>
          <cell r="D12132" t="str">
            <v>P&amp;O OS</v>
          </cell>
        </row>
        <row r="12133">
          <cell r="A12133" t="str">
            <v>J2747</v>
          </cell>
          <cell r="C12133" t="str">
            <v>P&amp;O30719</v>
          </cell>
          <cell r="D12133" t="str">
            <v>P&amp;O OS</v>
          </cell>
        </row>
        <row r="12134">
          <cell r="A12134" t="str">
            <v>J2748</v>
          </cell>
          <cell r="C12134" t="str">
            <v>OS130719</v>
          </cell>
          <cell r="D12134" t="str">
            <v>OS14VH</v>
          </cell>
        </row>
        <row r="12135">
          <cell r="A12135" t="str">
            <v>J2749</v>
          </cell>
          <cell r="C12135" t="str">
            <v>OS930720</v>
          </cell>
          <cell r="D12135" t="str">
            <v>OS98VN</v>
          </cell>
        </row>
        <row r="12136">
          <cell r="A12136" t="str">
            <v>J2750</v>
          </cell>
          <cell r="C12136" t="str">
            <v>P&amp;O30720</v>
          </cell>
          <cell r="D12136" t="str">
            <v>P&amp;O OS</v>
          </cell>
        </row>
        <row r="12137">
          <cell r="A12137" t="str">
            <v>J2751</v>
          </cell>
          <cell r="C12137" t="str">
            <v>P&amp;O30720</v>
          </cell>
          <cell r="D12137" t="str">
            <v>P&amp;O OS</v>
          </cell>
        </row>
        <row r="12138">
          <cell r="A12138" t="str">
            <v>J2752</v>
          </cell>
          <cell r="C12138" t="str">
            <v>P&amp;O30720</v>
          </cell>
          <cell r="D12138" t="str">
            <v>P&amp;O OS</v>
          </cell>
        </row>
        <row r="12139">
          <cell r="A12139" t="str">
            <v>J2753</v>
          </cell>
          <cell r="C12139" t="str">
            <v>P&amp;O30720</v>
          </cell>
          <cell r="D12139" t="str">
            <v>P&amp;O OS</v>
          </cell>
        </row>
        <row r="12140">
          <cell r="A12140" t="str">
            <v>J2754</v>
          </cell>
          <cell r="C12140" t="str">
            <v>P&amp;O30721</v>
          </cell>
          <cell r="D12140" t="str">
            <v>P&amp;O -</v>
          </cell>
        </row>
        <row r="12141">
          <cell r="A12141" t="str">
            <v>J2755</v>
          </cell>
          <cell r="C12141" t="str">
            <v>OS430721</v>
          </cell>
          <cell r="D12141" t="str">
            <v>OS41VG</v>
          </cell>
        </row>
        <row r="12142">
          <cell r="A12142" t="str">
            <v>J2756</v>
          </cell>
          <cell r="C12142" t="str">
            <v>OS030721</v>
          </cell>
          <cell r="D12142" t="str">
            <v>OS07ST</v>
          </cell>
        </row>
        <row r="12143">
          <cell r="A12143" t="str">
            <v>J2757</v>
          </cell>
          <cell r="C12143" t="str">
            <v>OS930721</v>
          </cell>
          <cell r="D12143" t="str">
            <v>OS91SX</v>
          </cell>
        </row>
        <row r="12144">
          <cell r="A12144" t="str">
            <v>J2759</v>
          </cell>
          <cell r="C12144" t="str">
            <v>P&amp;O30722</v>
          </cell>
          <cell r="D12144" t="str">
            <v>P&amp;O OS</v>
          </cell>
        </row>
        <row r="12145">
          <cell r="A12145" t="str">
            <v>J2760</v>
          </cell>
          <cell r="C12145" t="str">
            <v>P&amp;O30722</v>
          </cell>
          <cell r="D12145" t="str">
            <v>P&amp;O -</v>
          </cell>
        </row>
        <row r="12146">
          <cell r="A12146" t="str">
            <v>J2761</v>
          </cell>
          <cell r="C12146" t="str">
            <v>P&amp;O30724</v>
          </cell>
          <cell r="D12146" t="str">
            <v>P&amp;O OS</v>
          </cell>
        </row>
        <row r="12147">
          <cell r="A12147" t="str">
            <v>J2762</v>
          </cell>
          <cell r="C12147" t="str">
            <v>OS630724</v>
          </cell>
          <cell r="D12147" t="str">
            <v>OS64XP</v>
          </cell>
        </row>
        <row r="12148">
          <cell r="A12148" t="str">
            <v>J2763</v>
          </cell>
          <cell r="C12148" t="str">
            <v>ON130724</v>
          </cell>
          <cell r="D12148" t="str">
            <v>ON17DV</v>
          </cell>
        </row>
        <row r="12149">
          <cell r="A12149" t="str">
            <v>J2764</v>
          </cell>
          <cell r="C12149" t="str">
            <v>OS130724</v>
          </cell>
          <cell r="D12149" t="str">
            <v>OS13XX</v>
          </cell>
        </row>
        <row r="12150">
          <cell r="A12150" t="str">
            <v>J2765</v>
          </cell>
          <cell r="C12150" t="str">
            <v>OS930724</v>
          </cell>
          <cell r="D12150" t="str">
            <v>OS97VN</v>
          </cell>
        </row>
        <row r="12151">
          <cell r="A12151" t="str">
            <v>J2766</v>
          </cell>
          <cell r="C12151" t="str">
            <v>P&amp;O30725</v>
          </cell>
          <cell r="D12151" t="str">
            <v>P&amp;O -</v>
          </cell>
        </row>
        <row r="12152">
          <cell r="A12152" t="str">
            <v>J2767</v>
          </cell>
          <cell r="C12152" t="str">
            <v>OS330725</v>
          </cell>
          <cell r="D12152" t="str">
            <v>OS35VR</v>
          </cell>
        </row>
        <row r="12153">
          <cell r="A12153" t="str">
            <v>J2768</v>
          </cell>
          <cell r="C12153" t="str">
            <v>P&amp;O30725</v>
          </cell>
          <cell r="D12153" t="str">
            <v>P&amp;O OS</v>
          </cell>
        </row>
        <row r="12154">
          <cell r="A12154" t="str">
            <v>J2769</v>
          </cell>
          <cell r="C12154" t="str">
            <v>P&amp;O30726</v>
          </cell>
          <cell r="D12154" t="str">
            <v>P&amp;O OS</v>
          </cell>
        </row>
        <row r="12155">
          <cell r="A12155" t="str">
            <v>J2770</v>
          </cell>
          <cell r="C12155" t="str">
            <v>P&amp;O30726</v>
          </cell>
          <cell r="D12155" t="str">
            <v>P&amp;O OS</v>
          </cell>
        </row>
        <row r="12156">
          <cell r="A12156" t="str">
            <v>J2771</v>
          </cell>
          <cell r="C12156" t="str">
            <v>P&amp;O30726</v>
          </cell>
          <cell r="D12156" t="str">
            <v>P&amp;O OS</v>
          </cell>
        </row>
        <row r="12157">
          <cell r="A12157" t="str">
            <v>J2773</v>
          </cell>
          <cell r="C12157" t="str">
            <v>P&amp;O30726</v>
          </cell>
          <cell r="D12157" t="str">
            <v>P&amp;O OS</v>
          </cell>
        </row>
        <row r="12158">
          <cell r="A12158" t="str">
            <v>J2774</v>
          </cell>
          <cell r="C12158" t="str">
            <v>P&amp;O30726</v>
          </cell>
          <cell r="D12158" t="str">
            <v>P&amp;O OS</v>
          </cell>
        </row>
        <row r="12159">
          <cell r="A12159" t="str">
            <v>J2775</v>
          </cell>
          <cell r="C12159" t="str">
            <v>OS030727</v>
          </cell>
          <cell r="D12159" t="str">
            <v>OS03ST</v>
          </cell>
        </row>
        <row r="12160">
          <cell r="A12160" t="str">
            <v>J2776</v>
          </cell>
          <cell r="C12160" t="str">
            <v>OS730727</v>
          </cell>
          <cell r="D12160" t="str">
            <v>OS73XY</v>
          </cell>
        </row>
        <row r="12161">
          <cell r="A12161" t="str">
            <v>J2777</v>
          </cell>
          <cell r="C12161" t="str">
            <v>OS730727</v>
          </cell>
          <cell r="D12161" t="str">
            <v>OS78ST</v>
          </cell>
        </row>
        <row r="12162">
          <cell r="A12162" t="str">
            <v>J2778</v>
          </cell>
          <cell r="C12162" t="str">
            <v>P&amp;O30727</v>
          </cell>
          <cell r="D12162" t="str">
            <v>P&amp;O OS</v>
          </cell>
        </row>
        <row r="12163">
          <cell r="A12163" t="str">
            <v>J2779</v>
          </cell>
          <cell r="C12163" t="str">
            <v>P&amp;O30727</v>
          </cell>
          <cell r="D12163" t="str">
            <v>P&amp;O OS</v>
          </cell>
        </row>
        <row r="12164">
          <cell r="A12164" t="str">
            <v>J2780</v>
          </cell>
          <cell r="C12164" t="str">
            <v>P&amp;O30727</v>
          </cell>
          <cell r="D12164" t="str">
            <v>P&amp;O OS</v>
          </cell>
        </row>
        <row r="12165">
          <cell r="A12165" t="str">
            <v>J2781</v>
          </cell>
          <cell r="C12165" t="str">
            <v>P&amp;O30728</v>
          </cell>
          <cell r="D12165" t="str">
            <v>P&amp;O OS</v>
          </cell>
        </row>
        <row r="12166">
          <cell r="A12166" t="str">
            <v>J2782</v>
          </cell>
          <cell r="C12166" t="str">
            <v>P&amp;O30728</v>
          </cell>
          <cell r="D12166" t="str">
            <v>P&amp;O OS</v>
          </cell>
        </row>
        <row r="12167">
          <cell r="A12167" t="str">
            <v>J2783</v>
          </cell>
          <cell r="C12167" t="str">
            <v>P&amp;O30728</v>
          </cell>
          <cell r="D12167" t="str">
            <v>P&amp;O OS</v>
          </cell>
        </row>
        <row r="12168">
          <cell r="A12168" t="str">
            <v>J2784</v>
          </cell>
          <cell r="C12168" t="str">
            <v>P&amp;O30728</v>
          </cell>
          <cell r="D12168" t="str">
            <v>P&amp;O OS</v>
          </cell>
        </row>
        <row r="12169">
          <cell r="A12169" t="str">
            <v>J2785</v>
          </cell>
          <cell r="C12169" t="str">
            <v>OS030728</v>
          </cell>
          <cell r="D12169" t="str">
            <v>OS08ST</v>
          </cell>
        </row>
        <row r="12170">
          <cell r="A12170" t="str">
            <v>J2786</v>
          </cell>
          <cell r="C12170" t="str">
            <v>OS430728</v>
          </cell>
          <cell r="D12170" t="str">
            <v>OS43XT</v>
          </cell>
        </row>
        <row r="12171">
          <cell r="A12171" t="str">
            <v>J2787</v>
          </cell>
          <cell r="C12171" t="str">
            <v>P&amp;O30731</v>
          </cell>
          <cell r="D12171" t="str">
            <v>P&amp;O OS</v>
          </cell>
        </row>
        <row r="12172">
          <cell r="A12172" t="str">
            <v>J2788</v>
          </cell>
          <cell r="C12172" t="str">
            <v>P&amp;O30731</v>
          </cell>
          <cell r="D12172" t="str">
            <v>P&amp;O OS</v>
          </cell>
        </row>
        <row r="12173">
          <cell r="A12173" t="str">
            <v>J2789</v>
          </cell>
          <cell r="C12173" t="str">
            <v>P&amp;O30731</v>
          </cell>
          <cell r="D12173" t="str">
            <v>P&amp;O OS</v>
          </cell>
        </row>
        <row r="12174">
          <cell r="A12174" t="str">
            <v>J2790</v>
          </cell>
          <cell r="C12174" t="str">
            <v>P&amp;O30731</v>
          </cell>
          <cell r="D12174" t="str">
            <v>P&amp;O OS</v>
          </cell>
        </row>
        <row r="12175">
          <cell r="A12175" t="str">
            <v>J2791</v>
          </cell>
          <cell r="C12175" t="str">
            <v>P&amp;O30801</v>
          </cell>
          <cell r="D12175" t="str">
            <v>P&amp;O OS</v>
          </cell>
        </row>
        <row r="12176">
          <cell r="A12176" t="str">
            <v>J2792</v>
          </cell>
          <cell r="C12176" t="str">
            <v>P&amp;O30801</v>
          </cell>
          <cell r="D12176" t="str">
            <v>P&amp;O OS</v>
          </cell>
        </row>
        <row r="12177">
          <cell r="A12177" t="str">
            <v>J2793</v>
          </cell>
          <cell r="C12177" t="str">
            <v>P&amp;O30801</v>
          </cell>
          <cell r="D12177" t="str">
            <v>P&amp;O ON</v>
          </cell>
        </row>
        <row r="12178">
          <cell r="A12178" t="str">
            <v>J2794</v>
          </cell>
          <cell r="C12178" t="str">
            <v>P&amp;O30801</v>
          </cell>
          <cell r="D12178" t="str">
            <v>P&amp;O OS</v>
          </cell>
        </row>
        <row r="12179">
          <cell r="A12179" t="str">
            <v>J2795</v>
          </cell>
          <cell r="C12179" t="str">
            <v>P&amp;O30801</v>
          </cell>
          <cell r="D12179" t="str">
            <v>P&amp;O OS</v>
          </cell>
        </row>
        <row r="12180">
          <cell r="A12180" t="str">
            <v>J2796</v>
          </cell>
          <cell r="C12180" t="str">
            <v>P&amp;O30801</v>
          </cell>
          <cell r="D12180" t="str">
            <v>P&amp;O OS</v>
          </cell>
        </row>
        <row r="12181">
          <cell r="A12181" t="str">
            <v>J2797</v>
          </cell>
          <cell r="C12181" t="str">
            <v>P&amp;O30802</v>
          </cell>
          <cell r="D12181" t="str">
            <v>P&amp;O OS</v>
          </cell>
        </row>
        <row r="12182">
          <cell r="A12182" t="str">
            <v>J2798</v>
          </cell>
          <cell r="C12182" t="str">
            <v>P&amp;O30802</v>
          </cell>
          <cell r="D12182" t="str">
            <v>P&amp;O OS</v>
          </cell>
        </row>
        <row r="12183">
          <cell r="A12183" t="str">
            <v>J2799</v>
          </cell>
          <cell r="C12183" t="str">
            <v>OS030802</v>
          </cell>
          <cell r="D12183" t="str">
            <v>OS04ST</v>
          </cell>
        </row>
        <row r="12184">
          <cell r="A12184" t="str">
            <v>J2800</v>
          </cell>
          <cell r="C12184" t="str">
            <v>OS430802</v>
          </cell>
          <cell r="D12184" t="str">
            <v>OS42XS</v>
          </cell>
        </row>
        <row r="12185">
          <cell r="A12185" t="str">
            <v>J2801</v>
          </cell>
          <cell r="C12185" t="str">
            <v>P&amp;O30802</v>
          </cell>
          <cell r="D12185" t="str">
            <v>P&amp;O -</v>
          </cell>
        </row>
        <row r="12186">
          <cell r="A12186" t="str">
            <v>J2802</v>
          </cell>
          <cell r="C12186" t="str">
            <v>P&amp;O30803</v>
          </cell>
          <cell r="D12186" t="str">
            <v>P&amp;O -</v>
          </cell>
        </row>
        <row r="12187">
          <cell r="A12187" t="str">
            <v>J2803</v>
          </cell>
          <cell r="C12187" t="str">
            <v>P&amp;O30803</v>
          </cell>
          <cell r="D12187" t="str">
            <v>P&amp;O OS</v>
          </cell>
        </row>
        <row r="12188">
          <cell r="A12188" t="str">
            <v>J2804</v>
          </cell>
          <cell r="C12188" t="str">
            <v>P&amp;O30803</v>
          </cell>
          <cell r="D12188" t="str">
            <v>P&amp;O OS</v>
          </cell>
        </row>
        <row r="12189">
          <cell r="A12189" t="str">
            <v>J2805</v>
          </cell>
          <cell r="C12189" t="str">
            <v>P&amp;O30803</v>
          </cell>
          <cell r="D12189" t="str">
            <v>P&amp;O OS</v>
          </cell>
        </row>
        <row r="12190">
          <cell r="A12190" t="str">
            <v>J2806</v>
          </cell>
          <cell r="C12190" t="str">
            <v>P&amp;O30803</v>
          </cell>
          <cell r="D12190" t="str">
            <v>P&amp;O OS</v>
          </cell>
        </row>
        <row r="12191">
          <cell r="A12191" t="str">
            <v>J2807</v>
          </cell>
          <cell r="C12191" t="str">
            <v>P&amp;O30804</v>
          </cell>
          <cell r="D12191" t="str">
            <v>P&amp;O OS</v>
          </cell>
        </row>
        <row r="12192">
          <cell r="A12192" t="str">
            <v>J2808</v>
          </cell>
          <cell r="C12192" t="str">
            <v>P&amp;O30804</v>
          </cell>
          <cell r="D12192" t="str">
            <v>P&amp;O TI</v>
          </cell>
        </row>
        <row r="12193">
          <cell r="A12193" t="str">
            <v>J2809</v>
          </cell>
          <cell r="C12193" t="str">
            <v>OS230804</v>
          </cell>
          <cell r="D12193" t="str">
            <v>OS27XF</v>
          </cell>
        </row>
        <row r="12194">
          <cell r="A12194" t="str">
            <v>J2810</v>
          </cell>
          <cell r="C12194" t="str">
            <v>OS930804</v>
          </cell>
          <cell r="D12194" t="str">
            <v>OS91SX</v>
          </cell>
        </row>
        <row r="12195">
          <cell r="A12195" t="str">
            <v>J2811</v>
          </cell>
          <cell r="C12195" t="str">
            <v>P&amp;O30805</v>
          </cell>
          <cell r="D12195" t="str">
            <v>P&amp;O OS</v>
          </cell>
        </row>
        <row r="12196">
          <cell r="A12196" t="str">
            <v>J2812</v>
          </cell>
          <cell r="C12196" t="str">
            <v>P&amp;O30805</v>
          </cell>
          <cell r="D12196" t="str">
            <v>P&amp;O OS</v>
          </cell>
        </row>
        <row r="12197">
          <cell r="A12197" t="str">
            <v>J2813</v>
          </cell>
          <cell r="C12197" t="str">
            <v>P&amp;O30821</v>
          </cell>
          <cell r="D12197" t="str">
            <v>P&amp;O OS</v>
          </cell>
        </row>
        <row r="12198">
          <cell r="A12198" t="str">
            <v>J2814</v>
          </cell>
          <cell r="C12198" t="str">
            <v>P&amp;O30821</v>
          </cell>
          <cell r="D12198" t="str">
            <v>P&amp;O OS</v>
          </cell>
        </row>
        <row r="12199">
          <cell r="A12199" t="str">
            <v>J2815</v>
          </cell>
          <cell r="C12199" t="str">
            <v>P&amp;O30821</v>
          </cell>
          <cell r="D12199" t="str">
            <v>P&amp;O OS</v>
          </cell>
        </row>
        <row r="12200">
          <cell r="A12200" t="str">
            <v>J2816</v>
          </cell>
          <cell r="C12200" t="str">
            <v>P&amp;O30821</v>
          </cell>
          <cell r="D12200" t="str">
            <v>P&amp;O OS</v>
          </cell>
        </row>
        <row r="12201">
          <cell r="A12201" t="str">
            <v>J2817</v>
          </cell>
          <cell r="C12201" t="str">
            <v>OS130822</v>
          </cell>
          <cell r="D12201" t="str">
            <v>OS13XX</v>
          </cell>
        </row>
        <row r="12202">
          <cell r="A12202" t="str">
            <v>J2818</v>
          </cell>
          <cell r="C12202" t="str">
            <v>OS830822</v>
          </cell>
          <cell r="D12202" t="str">
            <v>OS84XY</v>
          </cell>
        </row>
        <row r="12203">
          <cell r="A12203" t="str">
            <v>J2819</v>
          </cell>
          <cell r="C12203" t="str">
            <v>OS030822</v>
          </cell>
          <cell r="D12203" t="str">
            <v>OS07ST</v>
          </cell>
        </row>
        <row r="12204">
          <cell r="A12204" t="str">
            <v>J2820</v>
          </cell>
          <cell r="C12204" t="str">
            <v>OS530822</v>
          </cell>
          <cell r="D12204" t="str">
            <v>OS50XH</v>
          </cell>
        </row>
        <row r="12205">
          <cell r="A12205" t="str">
            <v>J2821</v>
          </cell>
          <cell r="C12205" t="str">
            <v>P&amp;O30822</v>
          </cell>
          <cell r="D12205" t="str">
            <v>P&amp;O OS</v>
          </cell>
        </row>
        <row r="12206">
          <cell r="A12206" t="str">
            <v>J2822</v>
          </cell>
          <cell r="C12206" t="str">
            <v>P&amp;O30822</v>
          </cell>
          <cell r="D12206" t="str">
            <v>P&amp;O ON</v>
          </cell>
        </row>
        <row r="12207">
          <cell r="A12207" t="str">
            <v>J2823</v>
          </cell>
          <cell r="C12207" t="str">
            <v>P&amp;O30823</v>
          </cell>
          <cell r="D12207" t="str">
            <v>P&amp;O</v>
          </cell>
        </row>
        <row r="12208">
          <cell r="A12208" t="str">
            <v>J2824</v>
          </cell>
          <cell r="C12208" t="str">
            <v>P&amp;O30823</v>
          </cell>
          <cell r="D12208" t="str">
            <v>P&amp;O</v>
          </cell>
        </row>
        <row r="12209">
          <cell r="A12209" t="str">
            <v>J2825</v>
          </cell>
          <cell r="C12209" t="str">
            <v>P&amp;O30823</v>
          </cell>
          <cell r="D12209" t="str">
            <v>P&amp;O-OS</v>
          </cell>
        </row>
        <row r="12210">
          <cell r="A12210" t="str">
            <v>J2826</v>
          </cell>
          <cell r="C12210" t="str">
            <v>P&amp;O30823</v>
          </cell>
          <cell r="D12210" t="str">
            <v>P&amp;O-OS</v>
          </cell>
        </row>
        <row r="12211">
          <cell r="A12211" t="str">
            <v>J2827</v>
          </cell>
          <cell r="C12211" t="str">
            <v>OS730823</v>
          </cell>
          <cell r="D12211" t="str">
            <v>OS71XB</v>
          </cell>
        </row>
        <row r="12212">
          <cell r="A12212" t="str">
            <v>J2828</v>
          </cell>
          <cell r="C12212" t="str">
            <v>OS830823</v>
          </cell>
          <cell r="D12212" t="str">
            <v>OS81SZ</v>
          </cell>
        </row>
        <row r="12213">
          <cell r="A12213" t="str">
            <v>J2829</v>
          </cell>
          <cell r="C12213" t="str">
            <v>P&amp;O30824</v>
          </cell>
          <cell r="D12213" t="str">
            <v>P&amp;O</v>
          </cell>
        </row>
        <row r="12214">
          <cell r="A12214" t="str">
            <v>J2830</v>
          </cell>
          <cell r="C12214" t="str">
            <v>P&amp;O30824</v>
          </cell>
          <cell r="D12214" t="str">
            <v>P&amp;O</v>
          </cell>
        </row>
        <row r="12215">
          <cell r="A12215" t="str">
            <v>J2831</v>
          </cell>
          <cell r="C12215" t="str">
            <v>P&amp;O30824</v>
          </cell>
          <cell r="D12215" t="str">
            <v>P&amp;O OS</v>
          </cell>
        </row>
        <row r="12216">
          <cell r="A12216" t="str">
            <v>J2832</v>
          </cell>
          <cell r="C12216" t="str">
            <v>OS730824</v>
          </cell>
          <cell r="D12216" t="str">
            <v>OS73XY</v>
          </cell>
        </row>
        <row r="12217">
          <cell r="A12217" t="str">
            <v>J2833</v>
          </cell>
          <cell r="C12217" t="str">
            <v>P&amp;O30824</v>
          </cell>
          <cell r="D12217" t="str">
            <v>P&amp;O OS</v>
          </cell>
        </row>
        <row r="12218">
          <cell r="A12218" t="str">
            <v>J2834</v>
          </cell>
          <cell r="C12218" t="str">
            <v>P&amp;O30825</v>
          </cell>
          <cell r="D12218" t="str">
            <v>P&amp;O-OS</v>
          </cell>
        </row>
        <row r="12219">
          <cell r="A12219" t="str">
            <v>J2835</v>
          </cell>
          <cell r="C12219" t="str">
            <v>P&amp;O30825</v>
          </cell>
          <cell r="D12219" t="str">
            <v>P&amp;O-OS</v>
          </cell>
        </row>
        <row r="12220">
          <cell r="A12220" t="str">
            <v>J2836</v>
          </cell>
          <cell r="C12220" t="str">
            <v>P&amp;O30825</v>
          </cell>
          <cell r="D12220" t="str">
            <v>P&amp;O OS</v>
          </cell>
        </row>
        <row r="12221">
          <cell r="A12221" t="str">
            <v>J2837</v>
          </cell>
          <cell r="C12221" t="str">
            <v>P&amp;O30825</v>
          </cell>
          <cell r="D12221" t="str">
            <v>P&amp;O OS</v>
          </cell>
        </row>
        <row r="12222">
          <cell r="A12222" t="str">
            <v>J2838</v>
          </cell>
          <cell r="C12222" t="str">
            <v>P&amp;O30825</v>
          </cell>
          <cell r="D12222" t="str">
            <v>P&amp;O OS</v>
          </cell>
        </row>
        <row r="12223">
          <cell r="A12223" t="str">
            <v>J2839</v>
          </cell>
          <cell r="C12223" t="str">
            <v>P&amp;O30828</v>
          </cell>
          <cell r="D12223" t="str">
            <v>P&amp;O OS</v>
          </cell>
        </row>
        <row r="12224">
          <cell r="A12224" t="str">
            <v>J2840</v>
          </cell>
          <cell r="C12224" t="str">
            <v>P&amp;O30828</v>
          </cell>
          <cell r="D12224" t="str">
            <v>P&amp;O</v>
          </cell>
        </row>
        <row r="12225">
          <cell r="A12225" t="str">
            <v>J2841</v>
          </cell>
          <cell r="C12225" t="str">
            <v>P&amp;O30828</v>
          </cell>
          <cell r="D12225" t="str">
            <v>P&amp;O</v>
          </cell>
        </row>
        <row r="12226">
          <cell r="A12226" t="str">
            <v>J2842</v>
          </cell>
          <cell r="C12226" t="str">
            <v>P&amp;O30829</v>
          </cell>
          <cell r="D12226" t="str">
            <v>P&amp;O OS</v>
          </cell>
        </row>
        <row r="12227">
          <cell r="A12227" t="str">
            <v>J2843</v>
          </cell>
          <cell r="C12227" t="str">
            <v>P&amp;O30829</v>
          </cell>
          <cell r="D12227" t="str">
            <v>P&amp;O OS</v>
          </cell>
        </row>
        <row r="12228">
          <cell r="A12228" t="str">
            <v>J2844</v>
          </cell>
          <cell r="C12228" t="str">
            <v>P&amp;O30829</v>
          </cell>
          <cell r="D12228" t="str">
            <v>P&amp;O</v>
          </cell>
        </row>
        <row r="12229">
          <cell r="A12229" t="str">
            <v>J2845</v>
          </cell>
          <cell r="C12229" t="str">
            <v>P&amp;O30829</v>
          </cell>
          <cell r="D12229" t="str">
            <v>P&amp;O</v>
          </cell>
        </row>
        <row r="12230">
          <cell r="A12230" t="str">
            <v>J2846</v>
          </cell>
          <cell r="C12230" t="str">
            <v>OS830830</v>
          </cell>
          <cell r="D12230" t="str">
            <v>OS82SZ</v>
          </cell>
        </row>
        <row r="12231">
          <cell r="A12231" t="str">
            <v>J2847</v>
          </cell>
          <cell r="C12231" t="str">
            <v>OS530830</v>
          </cell>
          <cell r="D12231" t="str">
            <v>OS52XT</v>
          </cell>
        </row>
        <row r="12232">
          <cell r="A12232" t="str">
            <v>J2848</v>
          </cell>
          <cell r="C12232" t="str">
            <v>P&amp;O30830</v>
          </cell>
          <cell r="D12232" t="str">
            <v>P&amp;O OS</v>
          </cell>
        </row>
        <row r="12233">
          <cell r="A12233" t="str">
            <v>J2849</v>
          </cell>
          <cell r="C12233" t="str">
            <v>P&amp;O30830</v>
          </cell>
          <cell r="D12233" t="str">
            <v>P&amp;O OS</v>
          </cell>
        </row>
        <row r="12234">
          <cell r="A12234" t="str">
            <v>J2850</v>
          </cell>
          <cell r="C12234" t="str">
            <v>P&amp;O30830</v>
          </cell>
          <cell r="D12234" t="str">
            <v>P&amp;O</v>
          </cell>
        </row>
        <row r="12235">
          <cell r="A12235" t="str">
            <v>J2851</v>
          </cell>
          <cell r="C12235" t="str">
            <v>P&amp;O30830</v>
          </cell>
          <cell r="D12235" t="str">
            <v>P&amp;O</v>
          </cell>
        </row>
        <row r="12236">
          <cell r="A12236" t="str">
            <v>J2852</v>
          </cell>
          <cell r="C12236" t="str">
            <v>P&amp;O30831</v>
          </cell>
          <cell r="D12236" t="str">
            <v>P&amp;O-OS</v>
          </cell>
        </row>
        <row r="12237">
          <cell r="A12237" t="str">
            <v>J2853</v>
          </cell>
          <cell r="C12237" t="str">
            <v>ON130831</v>
          </cell>
          <cell r="D12237" t="str">
            <v>ON12DV</v>
          </cell>
        </row>
        <row r="12238">
          <cell r="A12238" t="str">
            <v>J2855</v>
          </cell>
          <cell r="C12238" t="str">
            <v>P&amp;O30831</v>
          </cell>
          <cell r="D12238" t="str">
            <v>P&amp;O OS</v>
          </cell>
        </row>
        <row r="12239">
          <cell r="A12239" t="str">
            <v>J2856</v>
          </cell>
          <cell r="C12239" t="str">
            <v>P&amp;O30831</v>
          </cell>
          <cell r="D12239" t="str">
            <v>P&amp;O OS</v>
          </cell>
        </row>
        <row r="12240">
          <cell r="A12240" t="str">
            <v>J2857</v>
          </cell>
          <cell r="C12240" t="str">
            <v>P&amp;O30831</v>
          </cell>
          <cell r="D12240" t="str">
            <v>P&amp;O OS</v>
          </cell>
        </row>
        <row r="12241">
          <cell r="A12241" t="str">
            <v>J2858</v>
          </cell>
          <cell r="C12241" t="str">
            <v>OS930831</v>
          </cell>
          <cell r="D12241" t="str">
            <v>OS98VN</v>
          </cell>
        </row>
        <row r="12242">
          <cell r="A12242" t="str">
            <v>J2859</v>
          </cell>
          <cell r="C12242" t="str">
            <v>OS630901</v>
          </cell>
          <cell r="D12242" t="str">
            <v>OS62XP</v>
          </cell>
        </row>
        <row r="12243">
          <cell r="A12243" t="str">
            <v>J2860</v>
          </cell>
          <cell r="C12243" t="str">
            <v>OS430901</v>
          </cell>
          <cell r="D12243" t="str">
            <v>OS41VG</v>
          </cell>
        </row>
        <row r="12244">
          <cell r="A12244" t="str">
            <v>J2861</v>
          </cell>
          <cell r="C12244" t="str">
            <v>OS430901</v>
          </cell>
          <cell r="D12244" t="str">
            <v>OS44XT</v>
          </cell>
        </row>
        <row r="12245">
          <cell r="A12245" t="str">
            <v>J2862</v>
          </cell>
          <cell r="C12245" t="str">
            <v>OS030901</v>
          </cell>
          <cell r="D12245" t="str">
            <v>OS06ST</v>
          </cell>
        </row>
        <row r="12246">
          <cell r="A12246" t="str">
            <v>J2863</v>
          </cell>
          <cell r="C12246" t="str">
            <v>OS030902</v>
          </cell>
          <cell r="D12246" t="str">
            <v>OS02VP</v>
          </cell>
        </row>
        <row r="12247">
          <cell r="A12247" t="str">
            <v>J2864</v>
          </cell>
          <cell r="C12247" t="str">
            <v>OS930902</v>
          </cell>
          <cell r="D12247" t="str">
            <v>OS95SR</v>
          </cell>
        </row>
        <row r="12248">
          <cell r="A12248" t="str">
            <v>J2865</v>
          </cell>
          <cell r="C12248" t="str">
            <v>P&amp;O30904</v>
          </cell>
          <cell r="D12248" t="str">
            <v>P&amp;O</v>
          </cell>
        </row>
        <row r="12249">
          <cell r="A12249" t="str">
            <v>J2866</v>
          </cell>
          <cell r="C12249" t="str">
            <v>P&amp;O30904</v>
          </cell>
          <cell r="D12249" t="str">
            <v>P&amp;O</v>
          </cell>
        </row>
        <row r="12250">
          <cell r="A12250" t="str">
            <v>J2867</v>
          </cell>
          <cell r="C12250" t="str">
            <v>OS030904</v>
          </cell>
          <cell r="D12250" t="str">
            <v>OS02ST</v>
          </cell>
        </row>
        <row r="12251">
          <cell r="A12251" t="str">
            <v>J2868</v>
          </cell>
          <cell r="C12251" t="str">
            <v>OS130904</v>
          </cell>
          <cell r="D12251" t="str">
            <v>OS13XX</v>
          </cell>
        </row>
        <row r="12252">
          <cell r="A12252" t="str">
            <v>J2869</v>
          </cell>
          <cell r="C12252" t="str">
            <v>P&amp;O30905</v>
          </cell>
          <cell r="D12252" t="str">
            <v>P&amp;O OS</v>
          </cell>
        </row>
        <row r="12253">
          <cell r="A12253" t="str">
            <v>J2870</v>
          </cell>
          <cell r="C12253" t="str">
            <v>P&amp;O30905</v>
          </cell>
          <cell r="D12253" t="str">
            <v>P&amp;O OS</v>
          </cell>
        </row>
        <row r="12254">
          <cell r="A12254" t="str">
            <v>J2871</v>
          </cell>
          <cell r="C12254" t="str">
            <v>OS230905</v>
          </cell>
          <cell r="D12254" t="str">
            <v>OS27XF</v>
          </cell>
        </row>
        <row r="12255">
          <cell r="A12255" t="str">
            <v>J2872</v>
          </cell>
          <cell r="C12255" t="str">
            <v>OS830905</v>
          </cell>
          <cell r="D12255" t="str">
            <v>OS84XY</v>
          </cell>
        </row>
        <row r="12256">
          <cell r="A12256" t="str">
            <v>J2873</v>
          </cell>
          <cell r="C12256" t="str">
            <v>P&amp;O30905</v>
          </cell>
          <cell r="D12256" t="str">
            <v>P&amp;O-OS</v>
          </cell>
        </row>
        <row r="12257">
          <cell r="A12257" t="str">
            <v>J2874</v>
          </cell>
          <cell r="C12257" t="str">
            <v>P&amp;O30905</v>
          </cell>
          <cell r="D12257" t="str">
            <v>P&amp;O-OS</v>
          </cell>
        </row>
        <row r="12258">
          <cell r="A12258" t="str">
            <v>J2875</v>
          </cell>
          <cell r="C12258" t="str">
            <v>P&amp;O30906</v>
          </cell>
          <cell r="D12258" t="str">
            <v>P&amp;O OS</v>
          </cell>
        </row>
        <row r="12259">
          <cell r="A12259" t="str">
            <v>J2876</v>
          </cell>
          <cell r="C12259" t="str">
            <v>P&amp;O30906</v>
          </cell>
          <cell r="D12259" t="str">
            <v>P&amp;O OR</v>
          </cell>
        </row>
        <row r="12260">
          <cell r="A12260" t="str">
            <v>J2877</v>
          </cell>
          <cell r="C12260" t="str">
            <v>OS330906</v>
          </cell>
          <cell r="D12260" t="str">
            <v>OS34VR</v>
          </cell>
        </row>
        <row r="12261">
          <cell r="A12261" t="str">
            <v>J2878</v>
          </cell>
          <cell r="C12261" t="str">
            <v>OS630906</v>
          </cell>
          <cell r="D12261" t="str">
            <v>OS69XP</v>
          </cell>
        </row>
        <row r="12262">
          <cell r="A12262" t="str">
            <v>J2879</v>
          </cell>
          <cell r="C12262" t="str">
            <v>ON130906</v>
          </cell>
          <cell r="D12262" t="str">
            <v>ON17DV</v>
          </cell>
        </row>
        <row r="12263">
          <cell r="A12263" t="str">
            <v>J2880</v>
          </cell>
          <cell r="C12263" t="str">
            <v>OS030906</v>
          </cell>
          <cell r="D12263" t="str">
            <v>OS03ST</v>
          </cell>
        </row>
        <row r="12264">
          <cell r="A12264" t="str">
            <v>J2881</v>
          </cell>
          <cell r="C12264" t="str">
            <v>P&amp;O30907</v>
          </cell>
          <cell r="D12264" t="str">
            <v>P&amp;O OS</v>
          </cell>
        </row>
        <row r="12265">
          <cell r="A12265" t="str">
            <v>J2882</v>
          </cell>
          <cell r="C12265" t="str">
            <v>P&amp;O30907</v>
          </cell>
          <cell r="D12265" t="str">
            <v>P&amp;O OS</v>
          </cell>
        </row>
        <row r="12266">
          <cell r="A12266" t="str">
            <v>J2883</v>
          </cell>
          <cell r="C12266" t="str">
            <v>OS530907</v>
          </cell>
          <cell r="D12266" t="str">
            <v>OS50XH</v>
          </cell>
        </row>
        <row r="12267">
          <cell r="A12267" t="str">
            <v>J2884</v>
          </cell>
          <cell r="C12267" t="str">
            <v>P&amp;O30907</v>
          </cell>
          <cell r="D12267" t="str">
            <v>P&amp;O -</v>
          </cell>
        </row>
        <row r="12268">
          <cell r="A12268" t="str">
            <v>J2885</v>
          </cell>
          <cell r="C12268" t="str">
            <v>P&amp;O30907</v>
          </cell>
          <cell r="D12268" t="str">
            <v>P&amp;O -</v>
          </cell>
        </row>
        <row r="12269">
          <cell r="A12269" t="str">
            <v>J2886</v>
          </cell>
          <cell r="C12269" t="str">
            <v>P&amp;O30907</v>
          </cell>
          <cell r="D12269" t="str">
            <v>P&amp;O OR</v>
          </cell>
        </row>
        <row r="12270">
          <cell r="A12270" t="str">
            <v>J2887</v>
          </cell>
          <cell r="C12270" t="str">
            <v>P&amp;O30908</v>
          </cell>
          <cell r="D12270" t="str">
            <v>P&amp;O ON</v>
          </cell>
        </row>
        <row r="12271">
          <cell r="A12271" t="str">
            <v>J2888</v>
          </cell>
          <cell r="C12271" t="str">
            <v>P&amp;O30908</v>
          </cell>
          <cell r="D12271" t="str">
            <v>P&amp;O OP</v>
          </cell>
        </row>
        <row r="12272">
          <cell r="A12272" t="str">
            <v>J2889</v>
          </cell>
          <cell r="C12272" t="str">
            <v>ON-30908</v>
          </cell>
          <cell r="D12272" t="str">
            <v>ON 45</v>
          </cell>
        </row>
        <row r="12273">
          <cell r="A12273" t="str">
            <v>J2890</v>
          </cell>
          <cell r="C12273" t="str">
            <v>OR530908</v>
          </cell>
          <cell r="D12273" t="str">
            <v>OR50KZ</v>
          </cell>
        </row>
        <row r="12274">
          <cell r="A12274" t="str">
            <v>J2891</v>
          </cell>
          <cell r="C12274" t="str">
            <v>OP830908</v>
          </cell>
          <cell r="D12274" t="str">
            <v>OP82LL</v>
          </cell>
        </row>
        <row r="12275">
          <cell r="A12275" t="str">
            <v>J2892</v>
          </cell>
          <cell r="C12275" t="str">
            <v>OS730908</v>
          </cell>
          <cell r="D12275" t="str">
            <v>OS74XY</v>
          </cell>
        </row>
        <row r="12276">
          <cell r="A12276" t="str">
            <v>J2893</v>
          </cell>
          <cell r="C12276" t="str">
            <v>P&amp;O30909</v>
          </cell>
          <cell r="D12276" t="str">
            <v>P&amp;O OS</v>
          </cell>
        </row>
        <row r="12277">
          <cell r="A12277" t="str">
            <v>J2894</v>
          </cell>
          <cell r="C12277" t="str">
            <v>P&amp;O30909</v>
          </cell>
          <cell r="D12277" t="str">
            <v>P&amp;O OS</v>
          </cell>
        </row>
        <row r="12278">
          <cell r="A12278" t="str">
            <v>J2895</v>
          </cell>
          <cell r="C12278" t="str">
            <v>OS630911</v>
          </cell>
          <cell r="D12278" t="str">
            <v>OS64XP</v>
          </cell>
        </row>
        <row r="12279">
          <cell r="A12279" t="str">
            <v>J2896</v>
          </cell>
          <cell r="C12279" t="str">
            <v>P&amp;O30911</v>
          </cell>
          <cell r="D12279" t="str">
            <v>P&amp;O OS</v>
          </cell>
        </row>
        <row r="12280">
          <cell r="A12280" t="str">
            <v>J2897</v>
          </cell>
          <cell r="C12280" t="str">
            <v>P&amp;O30911</v>
          </cell>
          <cell r="D12280" t="str">
            <v>P&amp;O OS</v>
          </cell>
        </row>
        <row r="12281">
          <cell r="A12281" t="str">
            <v>J2898</v>
          </cell>
          <cell r="C12281" t="str">
            <v>P&amp;O30912</v>
          </cell>
          <cell r="D12281" t="str">
            <v>P&amp;O</v>
          </cell>
        </row>
        <row r="12282">
          <cell r="A12282" t="str">
            <v>J2901</v>
          </cell>
          <cell r="C12282" t="str">
            <v>P&amp;O30912</v>
          </cell>
          <cell r="D12282" t="str">
            <v>P&amp;O</v>
          </cell>
        </row>
        <row r="12283">
          <cell r="A12283" t="str">
            <v>J2902</v>
          </cell>
          <cell r="C12283" t="str">
            <v>P&amp;O30912</v>
          </cell>
          <cell r="D12283" t="str">
            <v>P&amp;O-OS</v>
          </cell>
        </row>
        <row r="12284">
          <cell r="A12284" t="str">
            <v>J2903</v>
          </cell>
          <cell r="C12284" t="str">
            <v>P&amp;O30912</v>
          </cell>
          <cell r="D12284" t="str">
            <v>P&amp;O-OS</v>
          </cell>
        </row>
        <row r="12285">
          <cell r="A12285" t="str">
            <v>J2904</v>
          </cell>
          <cell r="C12285" t="str">
            <v>P&amp;O30912</v>
          </cell>
          <cell r="D12285" t="str">
            <v>P&amp;O OS</v>
          </cell>
        </row>
        <row r="12286">
          <cell r="A12286" t="str">
            <v>J2905</v>
          </cell>
          <cell r="C12286" t="str">
            <v>P&amp;O30912</v>
          </cell>
          <cell r="D12286" t="str">
            <v>P&amp;O OS</v>
          </cell>
        </row>
        <row r="12287">
          <cell r="A12287" t="str">
            <v>J2906</v>
          </cell>
          <cell r="C12287" t="str">
            <v>P&amp;O30913</v>
          </cell>
          <cell r="D12287" t="str">
            <v>P&amp;O</v>
          </cell>
        </row>
        <row r="12288">
          <cell r="A12288" t="str">
            <v>J2907</v>
          </cell>
          <cell r="C12288" t="str">
            <v>P&amp;O30913</v>
          </cell>
          <cell r="D12288" t="str">
            <v>P&amp;O</v>
          </cell>
        </row>
        <row r="12289">
          <cell r="A12289" t="str">
            <v>J2908</v>
          </cell>
          <cell r="C12289" t="str">
            <v>OS430913</v>
          </cell>
          <cell r="D12289" t="str">
            <v>OS49XH</v>
          </cell>
        </row>
        <row r="12290">
          <cell r="A12290" t="str">
            <v>J2909</v>
          </cell>
          <cell r="C12290" t="str">
            <v>OS230913</v>
          </cell>
          <cell r="D12290" t="str">
            <v>OS20SY</v>
          </cell>
        </row>
        <row r="12291">
          <cell r="A12291" t="str">
            <v>J2910</v>
          </cell>
          <cell r="C12291" t="str">
            <v>P&amp;O30913</v>
          </cell>
          <cell r="D12291" t="str">
            <v>P&amp;O OS</v>
          </cell>
        </row>
        <row r="12292">
          <cell r="A12292" t="str">
            <v>J2911</v>
          </cell>
          <cell r="C12292" t="str">
            <v>P&amp;O30913</v>
          </cell>
          <cell r="D12292" t="str">
            <v>P&amp;O OS</v>
          </cell>
        </row>
        <row r="12293">
          <cell r="A12293" t="str">
            <v>J2912</v>
          </cell>
          <cell r="C12293" t="str">
            <v>P&amp;O30914</v>
          </cell>
          <cell r="D12293" t="str">
            <v>P&amp;O</v>
          </cell>
        </row>
        <row r="12294">
          <cell r="A12294" t="str">
            <v>J2913</v>
          </cell>
          <cell r="C12294" t="str">
            <v>P&amp;O30914</v>
          </cell>
          <cell r="D12294" t="str">
            <v>P&amp;O</v>
          </cell>
        </row>
        <row r="12295">
          <cell r="A12295" t="str">
            <v>J2914</v>
          </cell>
          <cell r="C12295" t="str">
            <v>P&amp;O30914</v>
          </cell>
          <cell r="D12295" t="str">
            <v>P&amp;O -</v>
          </cell>
        </row>
        <row r="12296">
          <cell r="A12296" t="str">
            <v>J2915</v>
          </cell>
          <cell r="C12296" t="str">
            <v>P&amp;O30914</v>
          </cell>
          <cell r="D12296" t="str">
            <v>P&amp;O OS</v>
          </cell>
        </row>
        <row r="12297">
          <cell r="A12297" t="str">
            <v>J2916</v>
          </cell>
          <cell r="C12297" t="str">
            <v>P&amp;O30914</v>
          </cell>
          <cell r="D12297" t="str">
            <v>P&amp;O OS</v>
          </cell>
        </row>
        <row r="12298">
          <cell r="A12298" t="str">
            <v>J2917</v>
          </cell>
          <cell r="C12298" t="str">
            <v>P&amp;O30914</v>
          </cell>
          <cell r="D12298" t="str">
            <v>P&amp;O</v>
          </cell>
        </row>
        <row r="12299">
          <cell r="A12299" t="str">
            <v>J2918</v>
          </cell>
          <cell r="C12299" t="str">
            <v>P&amp;O30915</v>
          </cell>
          <cell r="D12299" t="str">
            <v>P&amp;O</v>
          </cell>
        </row>
        <row r="12300">
          <cell r="A12300" t="str">
            <v>J2919</v>
          </cell>
          <cell r="C12300" t="str">
            <v>OS430915</v>
          </cell>
          <cell r="D12300" t="str">
            <v>OS42XS</v>
          </cell>
        </row>
        <row r="12301">
          <cell r="A12301" t="str">
            <v>J2920</v>
          </cell>
          <cell r="C12301" t="str">
            <v>P&amp;O30915</v>
          </cell>
          <cell r="D12301" t="str">
            <v>P&amp;O OS</v>
          </cell>
        </row>
        <row r="12302">
          <cell r="A12302" t="str">
            <v>J2921</v>
          </cell>
          <cell r="C12302" t="str">
            <v>P&amp;O30915</v>
          </cell>
          <cell r="D12302" t="str">
            <v>P&amp;O OS</v>
          </cell>
        </row>
        <row r="12303">
          <cell r="A12303" t="str">
            <v>J2922</v>
          </cell>
          <cell r="C12303" t="str">
            <v>P&amp;O30915</v>
          </cell>
          <cell r="D12303" t="str">
            <v>P&amp;O</v>
          </cell>
        </row>
        <row r="12304">
          <cell r="A12304" t="str">
            <v>J2923</v>
          </cell>
          <cell r="C12304" t="str">
            <v>P&amp;O30916</v>
          </cell>
          <cell r="D12304" t="str">
            <v>P&amp;O</v>
          </cell>
        </row>
        <row r="12305">
          <cell r="A12305" t="str">
            <v>J2924</v>
          </cell>
          <cell r="C12305" t="str">
            <v>P&amp;O30918</v>
          </cell>
          <cell r="D12305" t="str">
            <v>P&amp;O OS</v>
          </cell>
        </row>
        <row r="12306">
          <cell r="A12306" t="str">
            <v>J2925</v>
          </cell>
          <cell r="C12306" t="str">
            <v>OS130918</v>
          </cell>
          <cell r="D12306" t="str">
            <v>OS12VH</v>
          </cell>
        </row>
        <row r="12307">
          <cell r="A12307" t="str">
            <v>J2926</v>
          </cell>
          <cell r="C12307" t="str">
            <v>OS030918</v>
          </cell>
          <cell r="D12307" t="str">
            <v>OS06ST</v>
          </cell>
        </row>
        <row r="12308">
          <cell r="A12308" t="str">
            <v>J2927</v>
          </cell>
          <cell r="C12308" t="str">
            <v>OS030919</v>
          </cell>
          <cell r="D12308" t="str">
            <v>OS02VP</v>
          </cell>
        </row>
        <row r="12309">
          <cell r="A12309" t="str">
            <v>J2928</v>
          </cell>
          <cell r="C12309" t="str">
            <v>OS430919</v>
          </cell>
          <cell r="D12309" t="str">
            <v>OS41VG</v>
          </cell>
        </row>
        <row r="12310">
          <cell r="A12310" t="str">
            <v>J2929</v>
          </cell>
          <cell r="C12310" t="str">
            <v>P&amp;O30919</v>
          </cell>
          <cell r="D12310" t="str">
            <v>P&amp;O OS</v>
          </cell>
        </row>
        <row r="12311">
          <cell r="A12311" t="str">
            <v>J2930</v>
          </cell>
          <cell r="C12311" t="str">
            <v>P&amp;O30919</v>
          </cell>
          <cell r="D12311" t="str">
            <v>P&amp;O</v>
          </cell>
        </row>
        <row r="12312">
          <cell r="A12312" t="str">
            <v>J2931</v>
          </cell>
          <cell r="C12312" t="str">
            <v>P&amp;O30919</v>
          </cell>
          <cell r="D12312" t="str">
            <v>P&amp;O</v>
          </cell>
        </row>
        <row r="12313">
          <cell r="A12313" t="str">
            <v>J2932</v>
          </cell>
          <cell r="C12313" t="str">
            <v>P&amp;O30919</v>
          </cell>
          <cell r="D12313" t="str">
            <v>P&amp;O</v>
          </cell>
        </row>
        <row r="12314">
          <cell r="A12314" t="str">
            <v>J2933</v>
          </cell>
          <cell r="C12314" t="str">
            <v>OS030920</v>
          </cell>
          <cell r="D12314" t="str">
            <v>OS02ST</v>
          </cell>
        </row>
        <row r="12315">
          <cell r="A12315" t="str">
            <v>J2934</v>
          </cell>
          <cell r="C12315" t="str">
            <v>OS030920</v>
          </cell>
          <cell r="D12315" t="str">
            <v>OS07ST</v>
          </cell>
        </row>
        <row r="12316">
          <cell r="A12316" t="str">
            <v>J2935</v>
          </cell>
          <cell r="C12316" t="str">
            <v>P&amp;O30920</v>
          </cell>
          <cell r="D12316" t="str">
            <v>P&amp;O OS</v>
          </cell>
        </row>
        <row r="12317">
          <cell r="A12317" t="str">
            <v>J2936</v>
          </cell>
          <cell r="C12317" t="str">
            <v>P&amp;O30920</v>
          </cell>
          <cell r="D12317" t="str">
            <v>P&amp;O OS</v>
          </cell>
        </row>
        <row r="12318">
          <cell r="A12318" t="str">
            <v>J2937</v>
          </cell>
          <cell r="C12318" t="str">
            <v>P&amp;O30920</v>
          </cell>
          <cell r="D12318" t="str">
            <v>P&amp;O</v>
          </cell>
        </row>
        <row r="12319">
          <cell r="A12319" t="str">
            <v>J2938</v>
          </cell>
          <cell r="C12319" t="str">
            <v>P&amp;O30920</v>
          </cell>
          <cell r="D12319" t="str">
            <v>P&amp;O</v>
          </cell>
        </row>
        <row r="12320">
          <cell r="A12320" t="str">
            <v>J2939</v>
          </cell>
          <cell r="C12320" t="str">
            <v>P&amp;O30921</v>
          </cell>
          <cell r="D12320" t="str">
            <v>P&amp;O -</v>
          </cell>
        </row>
        <row r="12321">
          <cell r="A12321" t="str">
            <v>J2940</v>
          </cell>
          <cell r="C12321" t="str">
            <v>P&amp;O30921</v>
          </cell>
          <cell r="D12321" t="str">
            <v>P&amp;O -</v>
          </cell>
        </row>
        <row r="12322">
          <cell r="A12322" t="str">
            <v>J2941</v>
          </cell>
          <cell r="C12322" t="str">
            <v>P&amp;O30921</v>
          </cell>
          <cell r="D12322" t="str">
            <v>P&amp;O OS</v>
          </cell>
        </row>
        <row r="12323">
          <cell r="A12323" t="str">
            <v>J2942</v>
          </cell>
          <cell r="C12323" t="str">
            <v>P&amp;O30921</v>
          </cell>
          <cell r="D12323" t="str">
            <v>P&amp;O</v>
          </cell>
        </row>
        <row r="12324">
          <cell r="A12324" t="str">
            <v>J2943</v>
          </cell>
          <cell r="C12324" t="str">
            <v>P&amp;O30921</v>
          </cell>
          <cell r="D12324" t="str">
            <v>P&amp;O</v>
          </cell>
        </row>
        <row r="12325">
          <cell r="A12325" t="str">
            <v>J2944</v>
          </cell>
          <cell r="C12325" t="str">
            <v>OS330922</v>
          </cell>
          <cell r="D12325" t="str">
            <v>OS34VR</v>
          </cell>
        </row>
        <row r="12326">
          <cell r="A12326" t="str">
            <v>J2945</v>
          </cell>
          <cell r="C12326" t="str">
            <v>OS530922</v>
          </cell>
          <cell r="D12326" t="str">
            <v>OS50XH</v>
          </cell>
        </row>
        <row r="12327">
          <cell r="A12327" t="str">
            <v>J2946</v>
          </cell>
          <cell r="C12327" t="str">
            <v>P&amp;O30922</v>
          </cell>
          <cell r="D12327" t="str">
            <v>P&amp;O OP</v>
          </cell>
        </row>
        <row r="12328">
          <cell r="A12328" t="str">
            <v>J2947</v>
          </cell>
          <cell r="C12328" t="str">
            <v>P&amp;O30922</v>
          </cell>
          <cell r="D12328" t="str">
            <v>P&amp;O</v>
          </cell>
        </row>
        <row r="12329">
          <cell r="A12329" t="str">
            <v>J2948</v>
          </cell>
          <cell r="C12329" t="str">
            <v>P&amp;O30922</v>
          </cell>
          <cell r="D12329" t="str">
            <v>P&amp;O</v>
          </cell>
        </row>
        <row r="12330">
          <cell r="A12330" t="str">
            <v>J2949</v>
          </cell>
          <cell r="C12330" t="str">
            <v>OS630923</v>
          </cell>
          <cell r="D12330" t="str">
            <v>OS61XP</v>
          </cell>
        </row>
        <row r="12331">
          <cell r="A12331" t="str">
            <v>J2950</v>
          </cell>
          <cell r="C12331" t="str">
            <v>OS730923</v>
          </cell>
          <cell r="D12331" t="str">
            <v>OS71XB</v>
          </cell>
        </row>
        <row r="12332">
          <cell r="A12332" t="str">
            <v>J2951</v>
          </cell>
          <cell r="C12332" t="str">
            <v>P&amp;030925</v>
          </cell>
          <cell r="D12332" t="str">
            <v>P&amp;0 -</v>
          </cell>
        </row>
        <row r="12333">
          <cell r="A12333" t="str">
            <v>J2952</v>
          </cell>
          <cell r="C12333" t="str">
            <v>OS430925</v>
          </cell>
          <cell r="D12333" t="str">
            <v>OS43XT</v>
          </cell>
        </row>
        <row r="12334">
          <cell r="A12334" t="str">
            <v>J2953</v>
          </cell>
          <cell r="C12334" t="str">
            <v>OS630925</v>
          </cell>
          <cell r="D12334" t="str">
            <v>OS64XP</v>
          </cell>
        </row>
        <row r="12335">
          <cell r="A12335" t="str">
            <v>J2954</v>
          </cell>
          <cell r="C12335" t="str">
            <v>P&amp;O30925</v>
          </cell>
          <cell r="D12335" t="str">
            <v>P&amp;O OS</v>
          </cell>
        </row>
        <row r="12336">
          <cell r="A12336" t="str">
            <v>J2955</v>
          </cell>
          <cell r="C12336" t="str">
            <v>P&amp;O30926</v>
          </cell>
          <cell r="D12336" t="str">
            <v>P&amp;O OS</v>
          </cell>
        </row>
        <row r="12337">
          <cell r="A12337" t="str">
            <v>J2956</v>
          </cell>
          <cell r="C12337" t="str">
            <v>P&amp;O30926</v>
          </cell>
          <cell r="D12337" t="str">
            <v>P&amp;O-OS</v>
          </cell>
        </row>
        <row r="12338">
          <cell r="A12338" t="str">
            <v>J2957</v>
          </cell>
          <cell r="C12338" t="str">
            <v>P&amp;O30926</v>
          </cell>
          <cell r="D12338" t="str">
            <v>P&amp;O-OS</v>
          </cell>
        </row>
        <row r="12339">
          <cell r="A12339" t="str">
            <v>J2958</v>
          </cell>
          <cell r="C12339" t="str">
            <v>OS430926</v>
          </cell>
          <cell r="D12339" t="str">
            <v>OS48XT</v>
          </cell>
        </row>
        <row r="12340">
          <cell r="A12340" t="str">
            <v>J2959</v>
          </cell>
          <cell r="C12340" t="str">
            <v>OS930926</v>
          </cell>
          <cell r="D12340" t="str">
            <v>OS99SR</v>
          </cell>
        </row>
        <row r="12341">
          <cell r="A12341" t="str">
            <v>J2960</v>
          </cell>
          <cell r="C12341" t="str">
            <v>P&amp;O30927</v>
          </cell>
          <cell r="D12341" t="str">
            <v>P&amp;O OS</v>
          </cell>
        </row>
        <row r="12342">
          <cell r="A12342" t="str">
            <v>J2961</v>
          </cell>
          <cell r="C12342" t="str">
            <v>P&amp;O30927</v>
          </cell>
          <cell r="D12342" t="str">
            <v>P&amp;O OS</v>
          </cell>
        </row>
        <row r="12343">
          <cell r="A12343" t="str">
            <v>J2963</v>
          </cell>
          <cell r="C12343" t="str">
            <v>P&amp;O30927</v>
          </cell>
          <cell r="D12343" t="str">
            <v>P&amp;O</v>
          </cell>
        </row>
        <row r="12344">
          <cell r="A12344" t="str">
            <v>J2964</v>
          </cell>
          <cell r="C12344" t="str">
            <v>P&amp;O30927</v>
          </cell>
          <cell r="D12344" t="str">
            <v>P&amp;O</v>
          </cell>
        </row>
        <row r="12345">
          <cell r="A12345" t="str">
            <v>J2965</v>
          </cell>
          <cell r="C12345" t="str">
            <v>ON430927</v>
          </cell>
          <cell r="D12345" t="str">
            <v>ON45VP</v>
          </cell>
        </row>
        <row r="12346">
          <cell r="A12346" t="str">
            <v>J2966</v>
          </cell>
          <cell r="C12346" t="str">
            <v>OS230927</v>
          </cell>
          <cell r="D12346" t="str">
            <v>OS20SY</v>
          </cell>
        </row>
        <row r="12347">
          <cell r="A12347" t="str">
            <v>J2967</v>
          </cell>
          <cell r="C12347" t="str">
            <v>P&amp;O30928</v>
          </cell>
          <cell r="D12347" t="str">
            <v>P&amp;O ON</v>
          </cell>
        </row>
        <row r="12348">
          <cell r="A12348" t="str">
            <v>J2968</v>
          </cell>
          <cell r="C12348" t="str">
            <v>P&amp;O30928</v>
          </cell>
          <cell r="D12348" t="str">
            <v>P&amp;O OP</v>
          </cell>
        </row>
        <row r="12349">
          <cell r="A12349" t="str">
            <v>J2969</v>
          </cell>
          <cell r="C12349" t="str">
            <v>P&amp;O30928</v>
          </cell>
          <cell r="D12349" t="str">
            <v>P&amp;O OS</v>
          </cell>
        </row>
        <row r="12350">
          <cell r="A12350" t="str">
            <v>J2970</v>
          </cell>
          <cell r="C12350" t="str">
            <v>OS530928</v>
          </cell>
          <cell r="D12350" t="str">
            <v>OS52XT</v>
          </cell>
        </row>
        <row r="12351">
          <cell r="A12351" t="str">
            <v>J2971</v>
          </cell>
          <cell r="C12351" t="str">
            <v>OS730928</v>
          </cell>
          <cell r="D12351" t="str">
            <v>OS75XY</v>
          </cell>
        </row>
        <row r="12352">
          <cell r="A12352" t="str">
            <v>J2972</v>
          </cell>
          <cell r="C12352" t="str">
            <v>OS830928</v>
          </cell>
          <cell r="D12352" t="str">
            <v>OS82SZ</v>
          </cell>
        </row>
        <row r="12353">
          <cell r="A12353" t="str">
            <v>J2973</v>
          </cell>
          <cell r="C12353" t="str">
            <v>P&amp;O30929</v>
          </cell>
          <cell r="D12353" t="str">
            <v>P&amp;O OS</v>
          </cell>
        </row>
        <row r="12354">
          <cell r="A12354" t="str">
            <v>J2974</v>
          </cell>
          <cell r="C12354" t="str">
            <v>P&amp;O30929</v>
          </cell>
          <cell r="D12354" t="str">
            <v>P&amp;O</v>
          </cell>
        </row>
        <row r="12355">
          <cell r="A12355" t="str">
            <v>J2975</v>
          </cell>
          <cell r="C12355" t="str">
            <v>OS030929</v>
          </cell>
          <cell r="D12355" t="str">
            <v>OS04ST</v>
          </cell>
        </row>
        <row r="12356">
          <cell r="A12356" t="str">
            <v>J2976</v>
          </cell>
          <cell r="C12356" t="str">
            <v>OS430929</v>
          </cell>
          <cell r="D12356" t="str">
            <v>OS49XT</v>
          </cell>
        </row>
        <row r="12357">
          <cell r="A12357" t="str">
            <v>J2977</v>
          </cell>
          <cell r="C12357" t="str">
            <v>P&amp;O30930</v>
          </cell>
          <cell r="D12357" t="str">
            <v>P&amp;O OS</v>
          </cell>
        </row>
        <row r="12358">
          <cell r="A12358" t="str">
            <v>J2979</v>
          </cell>
          <cell r="C12358" t="str">
            <v>P&amp;O30930</v>
          </cell>
          <cell r="D12358" t="str">
            <v>P&amp;O OS</v>
          </cell>
        </row>
        <row r="12359">
          <cell r="A12359" t="str">
            <v>J2980</v>
          </cell>
          <cell r="C12359" t="str">
            <v>OS031002</v>
          </cell>
          <cell r="D12359" t="str">
            <v>OS01VP</v>
          </cell>
        </row>
        <row r="12360">
          <cell r="A12360" t="str">
            <v>J2981</v>
          </cell>
          <cell r="C12360" t="str">
            <v>P&amp;O31002</v>
          </cell>
          <cell r="D12360" t="str">
            <v>P&amp;O OS</v>
          </cell>
        </row>
        <row r="12361">
          <cell r="A12361" t="str">
            <v>J2982</v>
          </cell>
          <cell r="C12361" t="str">
            <v>P&amp;O31002</v>
          </cell>
          <cell r="D12361" t="str">
            <v>P&amp;O OS</v>
          </cell>
        </row>
        <row r="12362">
          <cell r="A12362" t="str">
            <v>J2983</v>
          </cell>
          <cell r="C12362" t="str">
            <v>P&amp;O31003</v>
          </cell>
          <cell r="D12362" t="str">
            <v>P&amp;O OS</v>
          </cell>
        </row>
        <row r="12363">
          <cell r="A12363" t="str">
            <v>J2984</v>
          </cell>
          <cell r="C12363" t="str">
            <v>P&amp;O31003</v>
          </cell>
          <cell r="D12363" t="str">
            <v>P&amp;O OS</v>
          </cell>
        </row>
        <row r="12364">
          <cell r="A12364" t="str">
            <v>J2985</v>
          </cell>
          <cell r="C12364" t="str">
            <v>OS431003</v>
          </cell>
          <cell r="D12364" t="str">
            <v>OS42XT</v>
          </cell>
        </row>
        <row r="12365">
          <cell r="A12365" t="str">
            <v>J2986</v>
          </cell>
          <cell r="C12365" t="str">
            <v>P&amp;O31003</v>
          </cell>
          <cell r="D12365" t="str">
            <v>P&amp;O OS</v>
          </cell>
        </row>
        <row r="12366">
          <cell r="A12366" t="str">
            <v>J2987</v>
          </cell>
          <cell r="C12366" t="str">
            <v>P&amp;O31003</v>
          </cell>
          <cell r="D12366" t="str">
            <v>P&amp;O OS</v>
          </cell>
        </row>
        <row r="12367">
          <cell r="A12367" t="str">
            <v>J2988</v>
          </cell>
          <cell r="C12367" t="str">
            <v>P&amp;O31003</v>
          </cell>
          <cell r="D12367" t="str">
            <v>P&amp;O OS</v>
          </cell>
        </row>
        <row r="12368">
          <cell r="A12368" t="str">
            <v>J2989</v>
          </cell>
          <cell r="C12368" t="str">
            <v>P&amp;O31003</v>
          </cell>
          <cell r="D12368" t="str">
            <v>P&amp;O</v>
          </cell>
        </row>
        <row r="12369">
          <cell r="A12369" t="str">
            <v>J2990</v>
          </cell>
          <cell r="C12369" t="str">
            <v>P&amp;O31004</v>
          </cell>
          <cell r="D12369" t="str">
            <v>P&amp;O</v>
          </cell>
        </row>
        <row r="12370">
          <cell r="A12370" t="str">
            <v>J2991</v>
          </cell>
          <cell r="C12370" t="str">
            <v>OS131004</v>
          </cell>
          <cell r="D12370" t="str">
            <v>OS12VH</v>
          </cell>
        </row>
        <row r="12371">
          <cell r="A12371" t="str">
            <v>J2992</v>
          </cell>
          <cell r="C12371" t="str">
            <v>OS031004</v>
          </cell>
          <cell r="D12371" t="str">
            <v>OS02ST</v>
          </cell>
        </row>
        <row r="12372">
          <cell r="A12372" t="str">
            <v>J2993</v>
          </cell>
          <cell r="C12372" t="str">
            <v>P&amp;O31004</v>
          </cell>
          <cell r="D12372" t="str">
            <v>P&amp;O ON</v>
          </cell>
        </row>
        <row r="12373">
          <cell r="A12373" t="str">
            <v>J2994</v>
          </cell>
          <cell r="C12373" t="str">
            <v>P&amp;O31004</v>
          </cell>
          <cell r="D12373" t="str">
            <v>P&amp;O OS</v>
          </cell>
        </row>
        <row r="12374">
          <cell r="A12374" t="str">
            <v>J2995</v>
          </cell>
          <cell r="C12374" t="str">
            <v>P&amp;O31005</v>
          </cell>
          <cell r="D12374" t="str">
            <v>P&amp;O OS</v>
          </cell>
        </row>
        <row r="12375">
          <cell r="A12375" t="str">
            <v>J2996</v>
          </cell>
          <cell r="C12375" t="str">
            <v>P&amp;O31005</v>
          </cell>
          <cell r="D12375" t="str">
            <v>P&amp;O OS</v>
          </cell>
        </row>
        <row r="12376">
          <cell r="A12376" t="str">
            <v>J2997</v>
          </cell>
          <cell r="C12376" t="str">
            <v>OS931005</v>
          </cell>
          <cell r="D12376" t="str">
            <v>OS95SR</v>
          </cell>
        </row>
        <row r="12377">
          <cell r="A12377" t="str">
            <v>J2998</v>
          </cell>
          <cell r="C12377" t="str">
            <v>P&amp;O31005</v>
          </cell>
          <cell r="D12377" t="str">
            <v>P&amp;O OS</v>
          </cell>
        </row>
        <row r="12378">
          <cell r="A12378" t="str">
            <v>J2999</v>
          </cell>
          <cell r="C12378" t="str">
            <v>P&amp;O31005</v>
          </cell>
          <cell r="D12378" t="str">
            <v>P&amp;O OS</v>
          </cell>
        </row>
        <row r="12379">
          <cell r="A12379" t="str">
            <v>J3000</v>
          </cell>
          <cell r="C12379" t="str">
            <v>P&amp;O31005</v>
          </cell>
          <cell r="D12379" t="str">
            <v>P&amp;O -</v>
          </cell>
        </row>
        <row r="12380">
          <cell r="A12380" t="str">
            <v>J3001</v>
          </cell>
          <cell r="C12380" t="str">
            <v>P&amp;O31006</v>
          </cell>
          <cell r="D12380" t="str">
            <v>P&amp;O -</v>
          </cell>
        </row>
        <row r="12381">
          <cell r="A12381" t="str">
            <v>J3002</v>
          </cell>
          <cell r="C12381" t="str">
            <v>OS931006</v>
          </cell>
          <cell r="D12381" t="str">
            <v>OS97VN</v>
          </cell>
        </row>
        <row r="12382">
          <cell r="A12382" t="str">
            <v>J3003</v>
          </cell>
          <cell r="C12382" t="str">
            <v>P&amp;O31006</v>
          </cell>
          <cell r="D12382" t="str">
            <v>P&amp;O OS</v>
          </cell>
        </row>
        <row r="12383">
          <cell r="A12383" t="str">
            <v>J3005</v>
          </cell>
          <cell r="C12383" t="str">
            <v>P&amp;O31006</v>
          </cell>
          <cell r="D12383" t="str">
            <v>P&amp;O OS</v>
          </cell>
        </row>
        <row r="12384">
          <cell r="A12384" t="str">
            <v>J3006</v>
          </cell>
          <cell r="C12384" t="str">
            <v>P&amp;O31006</v>
          </cell>
          <cell r="D12384" t="str">
            <v>P&amp;O</v>
          </cell>
        </row>
        <row r="12385">
          <cell r="A12385" t="str">
            <v>J3007</v>
          </cell>
          <cell r="C12385" t="str">
            <v>P&amp;O31007</v>
          </cell>
          <cell r="D12385" t="str">
            <v>P&amp;O</v>
          </cell>
        </row>
        <row r="12386">
          <cell r="A12386" t="str">
            <v>J3008</v>
          </cell>
          <cell r="C12386" t="str">
            <v>P&amp;O31009</v>
          </cell>
          <cell r="D12386" t="str">
            <v>P&amp;O OS</v>
          </cell>
        </row>
        <row r="12387">
          <cell r="A12387" t="str">
            <v>J3009</v>
          </cell>
          <cell r="C12387" t="str">
            <v>P&amp;O31009</v>
          </cell>
          <cell r="D12387" t="str">
            <v>P&amp;O -</v>
          </cell>
        </row>
        <row r="12388">
          <cell r="A12388" t="str">
            <v>J3010</v>
          </cell>
          <cell r="C12388" t="str">
            <v>OS331009</v>
          </cell>
          <cell r="D12388" t="str">
            <v>OS34VR</v>
          </cell>
        </row>
        <row r="12389">
          <cell r="A12389" t="str">
            <v>J3011</v>
          </cell>
          <cell r="C12389" t="str">
            <v>OS631010</v>
          </cell>
          <cell r="D12389" t="str">
            <v>OS64XP</v>
          </cell>
        </row>
        <row r="12390">
          <cell r="A12390" t="str">
            <v>J3012</v>
          </cell>
          <cell r="C12390" t="str">
            <v>OS831010</v>
          </cell>
          <cell r="D12390" t="str">
            <v>OS81SZ</v>
          </cell>
        </row>
        <row r="12391">
          <cell r="A12391" t="str">
            <v>J3013</v>
          </cell>
          <cell r="C12391" t="str">
            <v>P&amp;O31010</v>
          </cell>
          <cell r="D12391" t="str">
            <v>P&amp;O OS</v>
          </cell>
        </row>
        <row r="12392">
          <cell r="A12392" t="str">
            <v>J3014</v>
          </cell>
          <cell r="C12392" t="str">
            <v>P&amp;O31010</v>
          </cell>
          <cell r="D12392" t="str">
            <v>P&amp;O OS</v>
          </cell>
        </row>
        <row r="12393">
          <cell r="A12393" t="str">
            <v>J3015</v>
          </cell>
          <cell r="C12393" t="str">
            <v>OS631010</v>
          </cell>
          <cell r="D12393" t="str">
            <v>OS62XZ</v>
          </cell>
        </row>
        <row r="12394">
          <cell r="A12394" t="str">
            <v>J3016</v>
          </cell>
          <cell r="C12394" t="str">
            <v>OS731010</v>
          </cell>
          <cell r="D12394" t="str">
            <v>OS71XB</v>
          </cell>
        </row>
        <row r="12395">
          <cell r="A12395" t="str">
            <v>J3017</v>
          </cell>
          <cell r="C12395" t="str">
            <v>OS331010</v>
          </cell>
          <cell r="D12395" t="str">
            <v>OS35VR</v>
          </cell>
        </row>
        <row r="12396">
          <cell r="A12396" t="str">
            <v>J3018</v>
          </cell>
          <cell r="C12396" t="str">
            <v>OS931011</v>
          </cell>
          <cell r="D12396" t="str">
            <v>OS99SR</v>
          </cell>
        </row>
        <row r="12397">
          <cell r="A12397" t="str">
            <v>J3019</v>
          </cell>
          <cell r="C12397" t="str">
            <v>OS431011</v>
          </cell>
          <cell r="D12397" t="str">
            <v>OS48XT</v>
          </cell>
        </row>
        <row r="12398">
          <cell r="A12398" t="str">
            <v>J3020</v>
          </cell>
          <cell r="C12398" t="str">
            <v>P&amp;O31011</v>
          </cell>
          <cell r="D12398" t="str">
            <v>P&amp;O OS</v>
          </cell>
        </row>
        <row r="12399">
          <cell r="A12399" t="str">
            <v>J3021</v>
          </cell>
          <cell r="C12399" t="str">
            <v>P&amp;O31011</v>
          </cell>
          <cell r="D12399" t="str">
            <v>P&amp;O OS</v>
          </cell>
        </row>
        <row r="12400">
          <cell r="A12400" t="str">
            <v>J3022</v>
          </cell>
          <cell r="C12400" t="str">
            <v>P&amp;O31011</v>
          </cell>
          <cell r="D12400" t="str">
            <v>P&amp;O</v>
          </cell>
        </row>
        <row r="12401">
          <cell r="A12401" t="str">
            <v>J3023</v>
          </cell>
          <cell r="C12401" t="str">
            <v>P&amp;O31011</v>
          </cell>
          <cell r="D12401" t="str">
            <v>P&amp;O</v>
          </cell>
        </row>
        <row r="12402">
          <cell r="A12402" t="str">
            <v>J3024</v>
          </cell>
          <cell r="C12402" t="str">
            <v>OS231012</v>
          </cell>
          <cell r="D12402" t="str">
            <v>OS20SY</v>
          </cell>
        </row>
        <row r="12403">
          <cell r="A12403" t="str">
            <v>J3025</v>
          </cell>
          <cell r="C12403" t="str">
            <v>OS731012</v>
          </cell>
          <cell r="D12403" t="str">
            <v>OS73XP</v>
          </cell>
        </row>
        <row r="12404">
          <cell r="A12404" t="str">
            <v>J3026</v>
          </cell>
          <cell r="C12404" t="str">
            <v>P&amp;O31012</v>
          </cell>
          <cell r="D12404" t="str">
            <v>P&amp;O OS</v>
          </cell>
        </row>
        <row r="12405">
          <cell r="A12405" t="str">
            <v>J3027</v>
          </cell>
          <cell r="C12405" t="str">
            <v>P&amp;O31012</v>
          </cell>
          <cell r="D12405" t="str">
            <v>P&amp;O OS</v>
          </cell>
        </row>
        <row r="12406">
          <cell r="A12406" t="str">
            <v>J3028</v>
          </cell>
          <cell r="C12406" t="str">
            <v>P&amp;O31012</v>
          </cell>
          <cell r="D12406" t="str">
            <v>P&amp;O OS</v>
          </cell>
        </row>
        <row r="12407">
          <cell r="A12407" t="str">
            <v>J3029</v>
          </cell>
          <cell r="C12407" t="str">
            <v>P&amp;O31012</v>
          </cell>
          <cell r="D12407" t="str">
            <v>P&amp;O OS</v>
          </cell>
        </row>
        <row r="12408">
          <cell r="A12408" t="str">
            <v>J3030</v>
          </cell>
          <cell r="C12408" t="str">
            <v>OS031013</v>
          </cell>
          <cell r="D12408" t="str">
            <v>OS01ST</v>
          </cell>
        </row>
        <row r="12409">
          <cell r="A12409" t="str">
            <v>J3031</v>
          </cell>
          <cell r="C12409" t="str">
            <v>ON131013</v>
          </cell>
          <cell r="D12409" t="str">
            <v>ON12DV</v>
          </cell>
        </row>
        <row r="12410">
          <cell r="A12410" t="str">
            <v>J3032</v>
          </cell>
          <cell r="C12410" t="str">
            <v>P&amp;O31013</v>
          </cell>
          <cell r="D12410" t="str">
            <v>P&amp;O OS</v>
          </cell>
        </row>
        <row r="12411">
          <cell r="A12411" t="str">
            <v>J3033</v>
          </cell>
          <cell r="C12411" t="str">
            <v>P&amp;O31013</v>
          </cell>
          <cell r="D12411" t="str">
            <v>P&amp;O OS</v>
          </cell>
        </row>
        <row r="12412">
          <cell r="A12412" t="str">
            <v>J3034</v>
          </cell>
          <cell r="C12412" t="str">
            <v>P&amp;O31013</v>
          </cell>
          <cell r="D12412" t="str">
            <v>P&amp;O OS</v>
          </cell>
        </row>
        <row r="12413">
          <cell r="A12413" t="str">
            <v>J3035</v>
          </cell>
          <cell r="C12413" t="str">
            <v>P&amp;O31013</v>
          </cell>
          <cell r="D12413" t="str">
            <v>P&amp;O OS</v>
          </cell>
        </row>
        <row r="12414">
          <cell r="A12414" t="str">
            <v>J3036</v>
          </cell>
          <cell r="C12414" t="str">
            <v>OP931014</v>
          </cell>
          <cell r="D12414" t="str">
            <v>OP94YD</v>
          </cell>
        </row>
        <row r="12415">
          <cell r="A12415" t="str">
            <v>J3037</v>
          </cell>
          <cell r="C12415" t="str">
            <v>OS631014</v>
          </cell>
          <cell r="D12415" t="str">
            <v>OS61XT</v>
          </cell>
        </row>
        <row r="12416">
          <cell r="A12416" t="str">
            <v>J3038</v>
          </cell>
          <cell r="C12416" t="str">
            <v>P&amp;O31016</v>
          </cell>
          <cell r="D12416" t="str">
            <v>P&amp;O OS</v>
          </cell>
        </row>
        <row r="12417">
          <cell r="A12417" t="str">
            <v>J3039</v>
          </cell>
          <cell r="C12417" t="str">
            <v>P&amp;O31016</v>
          </cell>
          <cell r="D12417" t="str">
            <v>P&amp;O TI</v>
          </cell>
        </row>
        <row r="12418">
          <cell r="A12418" t="str">
            <v>J3040</v>
          </cell>
          <cell r="C12418" t="str">
            <v>OS131016</v>
          </cell>
          <cell r="D12418" t="str">
            <v>OS14VH</v>
          </cell>
        </row>
        <row r="12419">
          <cell r="A12419" t="str">
            <v>J3041</v>
          </cell>
          <cell r="C12419" t="str">
            <v>OP-31017</v>
          </cell>
          <cell r="D12419" t="str">
            <v>OP 95</v>
          </cell>
        </row>
        <row r="12420">
          <cell r="A12420" t="str">
            <v>J3042</v>
          </cell>
          <cell r="C12420" t="str">
            <v>P&amp;O31017</v>
          </cell>
          <cell r="D12420" t="str">
            <v>P&amp;O OS</v>
          </cell>
        </row>
        <row r="12421">
          <cell r="A12421" t="str">
            <v>J3043</v>
          </cell>
          <cell r="C12421" t="str">
            <v>P&amp;O31017</v>
          </cell>
          <cell r="D12421" t="str">
            <v>P&amp;O OS</v>
          </cell>
        </row>
        <row r="12422">
          <cell r="A12422" t="str">
            <v>J3044</v>
          </cell>
          <cell r="C12422" t="str">
            <v>P&amp;O31017</v>
          </cell>
          <cell r="D12422" t="str">
            <v>P&amp;O OS</v>
          </cell>
        </row>
        <row r="12423">
          <cell r="A12423" t="str">
            <v>J3045</v>
          </cell>
          <cell r="C12423" t="str">
            <v>OS431017</v>
          </cell>
          <cell r="D12423" t="str">
            <v>OS42XT</v>
          </cell>
        </row>
        <row r="12424">
          <cell r="A12424" t="str">
            <v>J3046</v>
          </cell>
          <cell r="C12424" t="str">
            <v>OS531017</v>
          </cell>
          <cell r="D12424" t="str">
            <v>OS54XT</v>
          </cell>
        </row>
        <row r="12425">
          <cell r="A12425" t="str">
            <v>J3047</v>
          </cell>
          <cell r="C12425" t="str">
            <v>P&amp;O31018</v>
          </cell>
          <cell r="D12425" t="str">
            <v>P&amp;O OS</v>
          </cell>
        </row>
        <row r="12426">
          <cell r="A12426" t="str">
            <v>J3048</v>
          </cell>
          <cell r="C12426" t="str">
            <v>P&amp;O31018</v>
          </cell>
          <cell r="D12426" t="str">
            <v>P&amp;O OS</v>
          </cell>
        </row>
        <row r="12427">
          <cell r="A12427" t="str">
            <v>J3049</v>
          </cell>
          <cell r="C12427" t="str">
            <v>P&amp;O31018</v>
          </cell>
          <cell r="D12427" t="str">
            <v>P&amp;O OS</v>
          </cell>
        </row>
        <row r="12428">
          <cell r="A12428" t="str">
            <v>J3050</v>
          </cell>
          <cell r="C12428" t="str">
            <v>OS131018</v>
          </cell>
          <cell r="D12428" t="str">
            <v>OS12VH</v>
          </cell>
        </row>
        <row r="12429">
          <cell r="A12429" t="str">
            <v>J3051</v>
          </cell>
          <cell r="C12429" t="str">
            <v>OS131018</v>
          </cell>
          <cell r="D12429" t="str">
            <v>OS13XX</v>
          </cell>
        </row>
        <row r="12430">
          <cell r="A12430" t="str">
            <v>J3052</v>
          </cell>
          <cell r="C12430" t="str">
            <v>ON131018</v>
          </cell>
          <cell r="D12430" t="str">
            <v>ON17DV</v>
          </cell>
        </row>
        <row r="12431">
          <cell r="A12431" t="str">
            <v>J3053</v>
          </cell>
          <cell r="C12431" t="str">
            <v>P&amp;O31019</v>
          </cell>
          <cell r="D12431" t="str">
            <v>P&amp;O OS</v>
          </cell>
        </row>
        <row r="12432">
          <cell r="A12432" t="str">
            <v>J3054</v>
          </cell>
          <cell r="C12432" t="str">
            <v>P&amp;O31019</v>
          </cell>
          <cell r="D12432" t="str">
            <v>P&amp;O OS</v>
          </cell>
        </row>
        <row r="12433">
          <cell r="A12433" t="str">
            <v>J3055</v>
          </cell>
          <cell r="C12433" t="str">
            <v>OS031019</v>
          </cell>
          <cell r="D12433" t="str">
            <v>OS06ST</v>
          </cell>
        </row>
        <row r="12434">
          <cell r="A12434" t="str">
            <v>J3056</v>
          </cell>
          <cell r="C12434" t="str">
            <v>OS031019</v>
          </cell>
          <cell r="D12434" t="str">
            <v>OS07ST</v>
          </cell>
        </row>
        <row r="12435">
          <cell r="A12435" t="str">
            <v>J3057</v>
          </cell>
          <cell r="C12435" t="str">
            <v>OS231019</v>
          </cell>
          <cell r="D12435" t="str">
            <v>OS27XF</v>
          </cell>
        </row>
        <row r="12436">
          <cell r="A12436" t="str">
            <v>J3058</v>
          </cell>
          <cell r="C12436" t="str">
            <v>P&amp;O31020</v>
          </cell>
          <cell r="D12436" t="str">
            <v>P&amp;O OS</v>
          </cell>
        </row>
        <row r="12437">
          <cell r="A12437" t="str">
            <v>J3059</v>
          </cell>
          <cell r="C12437" t="str">
            <v>P&amp;O31020</v>
          </cell>
          <cell r="D12437" t="str">
            <v>P&amp;O OS</v>
          </cell>
        </row>
        <row r="12438">
          <cell r="A12438" t="str">
            <v>J3060</v>
          </cell>
          <cell r="C12438" t="str">
            <v>P&amp;031020</v>
          </cell>
          <cell r="D12438" t="str">
            <v>P&amp;0 -</v>
          </cell>
        </row>
        <row r="12439">
          <cell r="A12439" t="str">
            <v>J3061</v>
          </cell>
          <cell r="C12439" t="str">
            <v>P&amp;O31020</v>
          </cell>
          <cell r="D12439" t="str">
            <v>P&amp;O -</v>
          </cell>
        </row>
        <row r="12440">
          <cell r="A12440" t="str">
            <v>J3062</v>
          </cell>
          <cell r="C12440" t="str">
            <v>OS031020</v>
          </cell>
          <cell r="D12440" t="str">
            <v>OS03ST</v>
          </cell>
        </row>
        <row r="12441">
          <cell r="A12441" t="str">
            <v>J3063</v>
          </cell>
          <cell r="C12441" t="str">
            <v>OS531020</v>
          </cell>
          <cell r="D12441" t="str">
            <v>OS50XH</v>
          </cell>
        </row>
        <row r="12442">
          <cell r="A12442" t="str">
            <v>J3064</v>
          </cell>
          <cell r="C12442" t="str">
            <v>P&amp;O31021</v>
          </cell>
          <cell r="D12442" t="str">
            <v>P&amp;O OS</v>
          </cell>
        </row>
        <row r="12443">
          <cell r="A12443" t="str">
            <v>J3065</v>
          </cell>
          <cell r="C12443" t="str">
            <v>P&amp;O31021</v>
          </cell>
          <cell r="D12443" t="str">
            <v>P&amp;O OS</v>
          </cell>
        </row>
        <row r="12444">
          <cell r="A12444" t="str">
            <v>J3066</v>
          </cell>
          <cell r="C12444" t="str">
            <v>OS331023</v>
          </cell>
          <cell r="D12444" t="str">
            <v>OS36VR</v>
          </cell>
        </row>
        <row r="12445">
          <cell r="A12445" t="str">
            <v>J3067</v>
          </cell>
          <cell r="C12445" t="str">
            <v>OS631023</v>
          </cell>
          <cell r="D12445" t="str">
            <v>OS64XP</v>
          </cell>
        </row>
        <row r="12446">
          <cell r="A12446" t="str">
            <v>J3068</v>
          </cell>
          <cell r="C12446" t="str">
            <v>P&amp;O31023</v>
          </cell>
          <cell r="D12446" t="str">
            <v>P&amp;O</v>
          </cell>
        </row>
        <row r="12447">
          <cell r="A12447" t="str">
            <v>J3069</v>
          </cell>
          <cell r="C12447" t="str">
            <v>P&amp;O31023</v>
          </cell>
          <cell r="D12447" t="str">
            <v>P&amp;O</v>
          </cell>
        </row>
        <row r="12448">
          <cell r="A12448" t="str">
            <v>J3070</v>
          </cell>
          <cell r="C12448" t="str">
            <v>OS731024</v>
          </cell>
          <cell r="D12448" t="str">
            <v>OS71XB</v>
          </cell>
        </row>
        <row r="12449">
          <cell r="A12449" t="str">
            <v>J3071</v>
          </cell>
          <cell r="C12449" t="str">
            <v>OS731024</v>
          </cell>
          <cell r="D12449" t="str">
            <v>OS73XY</v>
          </cell>
        </row>
        <row r="12450">
          <cell r="A12450" t="str">
            <v>J3072</v>
          </cell>
          <cell r="C12450" t="str">
            <v>OS631024</v>
          </cell>
          <cell r="D12450" t="str">
            <v>OS62XZ</v>
          </cell>
        </row>
        <row r="12451">
          <cell r="A12451" t="str">
            <v>J3073</v>
          </cell>
          <cell r="C12451" t="str">
            <v>OS331024</v>
          </cell>
          <cell r="D12451" t="str">
            <v>OS35VR</v>
          </cell>
        </row>
        <row r="12452">
          <cell r="A12452" t="str">
            <v>J3074</v>
          </cell>
          <cell r="C12452" t="str">
            <v>P&amp;O31024</v>
          </cell>
          <cell r="D12452" t="str">
            <v>P&amp;O OS</v>
          </cell>
        </row>
        <row r="12453">
          <cell r="A12453" t="str">
            <v>J3075</v>
          </cell>
          <cell r="C12453" t="str">
            <v>P&amp;O31024</v>
          </cell>
          <cell r="D12453" t="str">
            <v>P&amp;O OS</v>
          </cell>
        </row>
        <row r="12454">
          <cell r="A12454" t="str">
            <v>J3076</v>
          </cell>
          <cell r="C12454" t="str">
            <v>P&amp;O31025</v>
          </cell>
          <cell r="D12454" t="str">
            <v>P&amp;O OS</v>
          </cell>
        </row>
        <row r="12455">
          <cell r="A12455" t="str">
            <v>J3077</v>
          </cell>
          <cell r="C12455" t="str">
            <v>P&amp;O31025</v>
          </cell>
          <cell r="D12455" t="str">
            <v>P&amp;O OS</v>
          </cell>
        </row>
        <row r="12456">
          <cell r="A12456" t="str">
            <v>J3078</v>
          </cell>
          <cell r="C12456" t="str">
            <v>P&amp;O31025</v>
          </cell>
          <cell r="D12456" t="str">
            <v>P&amp;O OR</v>
          </cell>
        </row>
        <row r="12457">
          <cell r="A12457" t="str">
            <v>J3079</v>
          </cell>
          <cell r="C12457" t="str">
            <v>P&amp;O31025</v>
          </cell>
          <cell r="D12457" t="str">
            <v>P&amp;O</v>
          </cell>
        </row>
        <row r="12458">
          <cell r="A12458" t="str">
            <v>J3080</v>
          </cell>
          <cell r="C12458" t="str">
            <v>P&amp;O31025</v>
          </cell>
          <cell r="D12458" t="str">
            <v>P&amp;O</v>
          </cell>
        </row>
        <row r="12459">
          <cell r="A12459" t="str">
            <v>J3081</v>
          </cell>
          <cell r="C12459" t="str">
            <v>P&amp;O31026</v>
          </cell>
          <cell r="D12459" t="str">
            <v>P&amp;O -</v>
          </cell>
        </row>
        <row r="12460">
          <cell r="A12460" t="str">
            <v>J3082</v>
          </cell>
          <cell r="C12460" t="str">
            <v>P&amp;O31026</v>
          </cell>
          <cell r="D12460" t="str">
            <v>P&amp;O -</v>
          </cell>
        </row>
        <row r="12461">
          <cell r="A12461" t="str">
            <v>J3083</v>
          </cell>
          <cell r="C12461" t="str">
            <v>P&amp;O31026</v>
          </cell>
          <cell r="D12461" t="str">
            <v>P&amp;O -</v>
          </cell>
        </row>
        <row r="12462">
          <cell r="A12462" t="str">
            <v>J3084</v>
          </cell>
          <cell r="C12462" t="str">
            <v>OS631026</v>
          </cell>
          <cell r="D12462" t="str">
            <v>OS62XX</v>
          </cell>
        </row>
        <row r="12463">
          <cell r="A12463" t="str">
            <v>J3085</v>
          </cell>
          <cell r="C12463" t="str">
            <v>OS031026</v>
          </cell>
          <cell r="D12463" t="str">
            <v>OS09VH</v>
          </cell>
        </row>
        <row r="12464">
          <cell r="A12464" t="str">
            <v>J3086</v>
          </cell>
          <cell r="C12464" t="str">
            <v>P&amp;O31026</v>
          </cell>
          <cell r="D12464" t="str">
            <v>P&amp;O OS</v>
          </cell>
        </row>
        <row r="12465">
          <cell r="A12465" t="str">
            <v>J3087</v>
          </cell>
          <cell r="C12465" t="str">
            <v>P&amp;O31026</v>
          </cell>
          <cell r="D12465" t="str">
            <v>P&amp;O OS</v>
          </cell>
        </row>
        <row r="12466">
          <cell r="A12466" t="str">
            <v>J3088</v>
          </cell>
          <cell r="C12466" t="str">
            <v>OS431026</v>
          </cell>
          <cell r="D12466" t="str">
            <v>OS49XH</v>
          </cell>
        </row>
        <row r="12467">
          <cell r="A12467" t="str">
            <v>J3089</v>
          </cell>
          <cell r="C12467" t="str">
            <v>OS131027</v>
          </cell>
          <cell r="D12467" t="str">
            <v>OS10VH</v>
          </cell>
        </row>
        <row r="12468">
          <cell r="A12468" t="str">
            <v>J3090</v>
          </cell>
          <cell r="C12468" t="str">
            <v>OS431027</v>
          </cell>
          <cell r="D12468" t="str">
            <v>OS43XT</v>
          </cell>
        </row>
        <row r="12469">
          <cell r="A12469" t="str">
            <v>J3091</v>
          </cell>
          <cell r="C12469" t="str">
            <v>OS431027</v>
          </cell>
          <cell r="D12469" t="str">
            <v>OS48XT</v>
          </cell>
        </row>
        <row r="12470">
          <cell r="A12470" t="str">
            <v>J3092</v>
          </cell>
          <cell r="C12470" t="str">
            <v>P&amp;O31027</v>
          </cell>
          <cell r="D12470" t="str">
            <v>P&amp;O OS</v>
          </cell>
        </row>
        <row r="12471">
          <cell r="A12471" t="str">
            <v>J3093</v>
          </cell>
          <cell r="C12471" t="str">
            <v>P&amp;O31027</v>
          </cell>
          <cell r="D12471" t="str">
            <v>P&amp;O OS</v>
          </cell>
        </row>
        <row r="12472">
          <cell r="A12472" t="str">
            <v>J3094</v>
          </cell>
          <cell r="C12472" t="str">
            <v>P&amp;O31028</v>
          </cell>
          <cell r="D12472" t="str">
            <v>P&amp;O -</v>
          </cell>
        </row>
        <row r="12473">
          <cell r="A12473" t="str">
            <v>J3095</v>
          </cell>
          <cell r="C12473" t="str">
            <v>P&amp;O31028</v>
          </cell>
          <cell r="D12473" t="str">
            <v>P&amp;O -</v>
          </cell>
        </row>
        <row r="12474">
          <cell r="A12474" t="str">
            <v>J3096</v>
          </cell>
          <cell r="C12474" t="str">
            <v>P&amp;O31030</v>
          </cell>
          <cell r="D12474" t="str">
            <v>P&amp;O OS</v>
          </cell>
        </row>
        <row r="12475">
          <cell r="A12475" t="str">
            <v>J3097</v>
          </cell>
          <cell r="C12475" t="str">
            <v>P&amp;O31030</v>
          </cell>
          <cell r="D12475" t="str">
            <v>P&amp;O OS</v>
          </cell>
        </row>
        <row r="12476">
          <cell r="A12476" t="str">
            <v>J3098</v>
          </cell>
          <cell r="C12476" t="str">
            <v>ON131030</v>
          </cell>
          <cell r="D12476" t="str">
            <v>ON12DV</v>
          </cell>
        </row>
        <row r="12477">
          <cell r="A12477" t="str">
            <v>J3099</v>
          </cell>
          <cell r="C12477" t="str">
            <v>OS131030</v>
          </cell>
          <cell r="D12477" t="str">
            <v>OS14VH</v>
          </cell>
        </row>
        <row r="12478">
          <cell r="A12478" t="str">
            <v>J3100</v>
          </cell>
          <cell r="C12478" t="str">
            <v>P&amp;O31031</v>
          </cell>
          <cell r="D12478" t="str">
            <v>P&amp;O -</v>
          </cell>
        </row>
        <row r="12479">
          <cell r="A12479" t="str">
            <v>J3101</v>
          </cell>
          <cell r="C12479" t="str">
            <v>P&amp;O31031</v>
          </cell>
          <cell r="D12479" t="str">
            <v>P&amp;O -</v>
          </cell>
        </row>
        <row r="12480">
          <cell r="A12480" t="str">
            <v>J3102</v>
          </cell>
          <cell r="C12480" t="str">
            <v>P&amp;O31031</v>
          </cell>
          <cell r="D12480" t="str">
            <v>P&amp;O OS</v>
          </cell>
        </row>
        <row r="12481">
          <cell r="A12481" t="str">
            <v>J3103</v>
          </cell>
          <cell r="C12481" t="str">
            <v>OS631031</v>
          </cell>
          <cell r="D12481" t="str">
            <v>OS62XP</v>
          </cell>
        </row>
        <row r="12482">
          <cell r="A12482" t="str">
            <v>J3104</v>
          </cell>
          <cell r="C12482" t="str">
            <v>OS031031</v>
          </cell>
          <cell r="D12482" t="str">
            <v>OS02VP</v>
          </cell>
        </row>
        <row r="12483">
          <cell r="A12483" t="str">
            <v>J3105</v>
          </cell>
          <cell r="C12483" t="str">
            <v>OS931031</v>
          </cell>
          <cell r="D12483" t="str">
            <v>OS98VN</v>
          </cell>
        </row>
        <row r="12484">
          <cell r="A12484" t="str">
            <v>J3106</v>
          </cell>
          <cell r="C12484" t="str">
            <v>OS431031</v>
          </cell>
          <cell r="D12484" t="str">
            <v>OS42XS</v>
          </cell>
        </row>
        <row r="12485">
          <cell r="A12485" t="str">
            <v>J3107</v>
          </cell>
          <cell r="C12485" t="str">
            <v>OS131031</v>
          </cell>
          <cell r="D12485" t="str">
            <v>OS13XX</v>
          </cell>
        </row>
        <row r="12486">
          <cell r="A12486" t="str">
            <v>J3108</v>
          </cell>
          <cell r="C12486" t="str">
            <v>P&amp;O31102</v>
          </cell>
          <cell r="D12486" t="str">
            <v>P&amp;O OS</v>
          </cell>
        </row>
        <row r="12487">
          <cell r="A12487" t="str">
            <v>J3109</v>
          </cell>
          <cell r="C12487" t="str">
            <v>P&amp;O31102</v>
          </cell>
          <cell r="D12487" t="str">
            <v>P&amp;O OS</v>
          </cell>
        </row>
        <row r="12488">
          <cell r="A12488" t="str">
            <v>J3110</v>
          </cell>
          <cell r="C12488" t="str">
            <v>P&amp;O31102</v>
          </cell>
          <cell r="D12488" t="str">
            <v>P&amp;O OS</v>
          </cell>
        </row>
        <row r="12489">
          <cell r="A12489" t="str">
            <v>J3111</v>
          </cell>
          <cell r="C12489" t="str">
            <v>P&amp;O31102</v>
          </cell>
          <cell r="D12489" t="str">
            <v>P&amp;O OS</v>
          </cell>
        </row>
        <row r="12490">
          <cell r="A12490" t="str">
            <v>J3112</v>
          </cell>
          <cell r="C12490" t="str">
            <v>OS631103</v>
          </cell>
          <cell r="D12490" t="str">
            <v>OS69XP</v>
          </cell>
        </row>
        <row r="12491">
          <cell r="A12491" t="str">
            <v>J3113</v>
          </cell>
          <cell r="C12491" t="str">
            <v>ON131103</v>
          </cell>
          <cell r="D12491" t="str">
            <v>ON17DV</v>
          </cell>
        </row>
        <row r="12492">
          <cell r="A12492" t="str">
            <v>J3114</v>
          </cell>
          <cell r="C12492" t="str">
            <v>P&amp;O31103</v>
          </cell>
          <cell r="D12492" t="str">
            <v>P&amp;O OS</v>
          </cell>
        </row>
        <row r="12493">
          <cell r="A12493" t="str">
            <v>J3115</v>
          </cell>
          <cell r="C12493" t="str">
            <v>P&amp;O31103</v>
          </cell>
          <cell r="D12493" t="str">
            <v>P&amp;O OS</v>
          </cell>
        </row>
        <row r="12494">
          <cell r="A12494" t="str">
            <v>J3116</v>
          </cell>
          <cell r="C12494" t="str">
            <v>P&amp;O31103</v>
          </cell>
          <cell r="D12494" t="str">
            <v>P&amp;O OS</v>
          </cell>
        </row>
        <row r="12495">
          <cell r="A12495" t="str">
            <v>J3117</v>
          </cell>
          <cell r="C12495" t="str">
            <v>OS531104</v>
          </cell>
          <cell r="D12495" t="str">
            <v>OS50XH</v>
          </cell>
        </row>
        <row r="12496">
          <cell r="A12496" t="str">
            <v>J3118</v>
          </cell>
          <cell r="C12496" t="str">
            <v>OS831104</v>
          </cell>
          <cell r="D12496" t="str">
            <v>OS84XY</v>
          </cell>
        </row>
        <row r="12497">
          <cell r="A12497" t="str">
            <v>J3119</v>
          </cell>
          <cell r="C12497" t="str">
            <v>OS131106</v>
          </cell>
          <cell r="D12497" t="str">
            <v>OS12VH</v>
          </cell>
        </row>
        <row r="12498">
          <cell r="A12498" t="str">
            <v>J3120</v>
          </cell>
          <cell r="C12498" t="str">
            <v>OS031106</v>
          </cell>
          <cell r="D12498" t="str">
            <v>OS06ST</v>
          </cell>
        </row>
        <row r="12499">
          <cell r="A12499" t="str">
            <v>J3121</v>
          </cell>
          <cell r="C12499" t="str">
            <v>P&amp;O31106</v>
          </cell>
          <cell r="D12499" t="str">
            <v>P&amp;O OS</v>
          </cell>
        </row>
        <row r="12500">
          <cell r="A12500" t="str">
            <v>J3122</v>
          </cell>
          <cell r="C12500" t="str">
            <v>P&amp;O31106</v>
          </cell>
          <cell r="D12500" t="str">
            <v>P&amp;O OS</v>
          </cell>
        </row>
        <row r="12501">
          <cell r="A12501" t="str">
            <v>J3123</v>
          </cell>
          <cell r="C12501" t="str">
            <v>P&amp;O31107</v>
          </cell>
          <cell r="D12501" t="str">
            <v>P&amp;O OS</v>
          </cell>
        </row>
        <row r="12502">
          <cell r="A12502" t="str">
            <v>J3124</v>
          </cell>
          <cell r="C12502" t="str">
            <v>OS031107</v>
          </cell>
          <cell r="D12502" t="str">
            <v>OS07ST</v>
          </cell>
        </row>
        <row r="12503">
          <cell r="A12503" t="str">
            <v>J3125</v>
          </cell>
          <cell r="C12503" t="str">
            <v>OS731107</v>
          </cell>
          <cell r="D12503" t="str">
            <v>OS71XB</v>
          </cell>
        </row>
        <row r="12504">
          <cell r="A12504" t="str">
            <v>J3126</v>
          </cell>
          <cell r="C12504" t="str">
            <v>OS731107</v>
          </cell>
          <cell r="D12504" t="str">
            <v>OS73XY</v>
          </cell>
        </row>
        <row r="12505">
          <cell r="A12505" t="str">
            <v>J3127</v>
          </cell>
          <cell r="C12505" t="str">
            <v>OS831107</v>
          </cell>
          <cell r="D12505" t="str">
            <v>OS81SZ</v>
          </cell>
        </row>
        <row r="12506">
          <cell r="A12506" t="str">
            <v>J3128</v>
          </cell>
          <cell r="C12506" t="str">
            <v>P&amp;O31107</v>
          </cell>
          <cell r="D12506" t="str">
            <v>P&amp;O OS</v>
          </cell>
        </row>
        <row r="12507">
          <cell r="A12507" t="str">
            <v>J3129</v>
          </cell>
          <cell r="C12507" t="str">
            <v>P&amp;O31108</v>
          </cell>
          <cell r="D12507" t="str">
            <v>P&amp;O OS</v>
          </cell>
        </row>
        <row r="12508">
          <cell r="A12508" t="str">
            <v>J3130</v>
          </cell>
          <cell r="C12508" t="str">
            <v>P&amp;O31108</v>
          </cell>
          <cell r="D12508" t="str">
            <v>P&amp;O -</v>
          </cell>
        </row>
        <row r="12509">
          <cell r="A12509" t="str">
            <v>J3131</v>
          </cell>
          <cell r="C12509" t="str">
            <v>P&amp;O31108</v>
          </cell>
          <cell r="D12509" t="str">
            <v>P&amp;O -</v>
          </cell>
        </row>
        <row r="12510">
          <cell r="A12510" t="str">
            <v>J3132</v>
          </cell>
          <cell r="C12510" t="str">
            <v>P&amp;O31108</v>
          </cell>
          <cell r="D12510" t="str">
            <v>P&amp;O -</v>
          </cell>
        </row>
        <row r="12511">
          <cell r="A12511" t="str">
            <v>J3133</v>
          </cell>
          <cell r="C12511" t="str">
            <v>P&amp;O31108</v>
          </cell>
          <cell r="D12511" t="str">
            <v>P&amp;O -</v>
          </cell>
        </row>
        <row r="12512">
          <cell r="A12512" t="str">
            <v>J3134</v>
          </cell>
          <cell r="C12512" t="str">
            <v>P&amp;O31109</v>
          </cell>
          <cell r="D12512" t="str">
            <v>P&amp;O OS</v>
          </cell>
        </row>
        <row r="12513">
          <cell r="A12513" t="str">
            <v>J3135</v>
          </cell>
          <cell r="C12513" t="str">
            <v>P&amp;O31109</v>
          </cell>
          <cell r="D12513" t="str">
            <v>P&amp;O OS</v>
          </cell>
        </row>
        <row r="12514">
          <cell r="A12514" t="str">
            <v>J3136</v>
          </cell>
          <cell r="C12514" t="str">
            <v>OS331109</v>
          </cell>
          <cell r="D12514" t="str">
            <v>OS36VR</v>
          </cell>
        </row>
        <row r="12515">
          <cell r="A12515" t="str">
            <v>J3137</v>
          </cell>
          <cell r="C12515" t="str">
            <v>P&amp;O31109</v>
          </cell>
          <cell r="D12515" t="str">
            <v>P&amp;O -</v>
          </cell>
        </row>
        <row r="12516">
          <cell r="A12516" t="str">
            <v>J3138</v>
          </cell>
          <cell r="C12516" t="str">
            <v>P&amp;O31110</v>
          </cell>
          <cell r="D12516" t="str">
            <v>P&amp;O -</v>
          </cell>
        </row>
        <row r="12517">
          <cell r="A12517" t="str">
            <v>J3139</v>
          </cell>
          <cell r="C12517" t="str">
            <v>P&amp;O31110</v>
          </cell>
          <cell r="D12517" t="str">
            <v>P&amp;O OS</v>
          </cell>
        </row>
        <row r="12518">
          <cell r="A12518" t="str">
            <v>J3140</v>
          </cell>
          <cell r="C12518" t="str">
            <v>P&amp;O31110</v>
          </cell>
          <cell r="D12518" t="str">
            <v>P&amp;O OS</v>
          </cell>
        </row>
        <row r="12519">
          <cell r="A12519" t="str">
            <v>J3141</v>
          </cell>
          <cell r="C12519" t="str">
            <v>P&amp;O31110</v>
          </cell>
          <cell r="D12519" t="str">
            <v>P&amp;O OS</v>
          </cell>
        </row>
        <row r="12520">
          <cell r="A12520" t="str">
            <v>J3142</v>
          </cell>
          <cell r="C12520" t="str">
            <v>OS131110</v>
          </cell>
          <cell r="D12520" t="str">
            <v>OS10VH</v>
          </cell>
        </row>
        <row r="12521">
          <cell r="A12521" t="str">
            <v>J3143</v>
          </cell>
          <cell r="C12521" t="str">
            <v>OS431110</v>
          </cell>
          <cell r="D12521" t="str">
            <v>OS43XT</v>
          </cell>
        </row>
        <row r="12522">
          <cell r="A12522" t="str">
            <v>J3144</v>
          </cell>
          <cell r="C12522" t="str">
            <v>P&amp;O31111</v>
          </cell>
          <cell r="D12522" t="str">
            <v>P&amp;O OS</v>
          </cell>
        </row>
        <row r="12523">
          <cell r="A12523" t="str">
            <v>J3145</v>
          </cell>
          <cell r="C12523" t="str">
            <v>P&amp;O31111</v>
          </cell>
          <cell r="D12523" t="str">
            <v>P&amp;O OS</v>
          </cell>
        </row>
        <row r="12524">
          <cell r="A12524" t="str">
            <v>J3146</v>
          </cell>
          <cell r="C12524" t="str">
            <v>P&amp;O31113</v>
          </cell>
          <cell r="D12524" t="str">
            <v>P&amp;O OS</v>
          </cell>
        </row>
        <row r="12525">
          <cell r="A12525" t="str">
            <v>J3147</v>
          </cell>
          <cell r="C12525" t="str">
            <v>P&amp;O31113</v>
          </cell>
          <cell r="D12525" t="str">
            <v>P&amp;O OS</v>
          </cell>
        </row>
        <row r="12526">
          <cell r="A12526" t="str">
            <v>J3148</v>
          </cell>
          <cell r="C12526" t="str">
            <v>P&amp;O31113</v>
          </cell>
          <cell r="D12526" t="str">
            <v>P&amp;O OS</v>
          </cell>
        </row>
        <row r="12527">
          <cell r="A12527" t="str">
            <v>J3149</v>
          </cell>
          <cell r="C12527" t="str">
            <v>P&amp;O31113</v>
          </cell>
          <cell r="D12527" t="str">
            <v>P&amp;O OS</v>
          </cell>
        </row>
        <row r="12528">
          <cell r="A12528" t="str">
            <v>J3150</v>
          </cell>
          <cell r="C12528" t="str">
            <v>P&amp;O31114</v>
          </cell>
          <cell r="D12528" t="str">
            <v>P&amp;O -</v>
          </cell>
        </row>
        <row r="12529">
          <cell r="A12529" t="str">
            <v>J3151</v>
          </cell>
          <cell r="C12529" t="str">
            <v>P&amp;O31114</v>
          </cell>
          <cell r="D12529" t="str">
            <v>P&amp;O OS</v>
          </cell>
        </row>
        <row r="12530">
          <cell r="A12530" t="str">
            <v>J3152</v>
          </cell>
          <cell r="C12530" t="str">
            <v>P&amp;O31114</v>
          </cell>
          <cell r="D12530" t="str">
            <v>P&amp;O OS</v>
          </cell>
        </row>
        <row r="12531">
          <cell r="A12531" t="str">
            <v>J3153</v>
          </cell>
          <cell r="C12531" t="str">
            <v>P&amp;O31114</v>
          </cell>
          <cell r="D12531" t="str">
            <v>P&amp;O OS</v>
          </cell>
        </row>
        <row r="12532">
          <cell r="A12532" t="str">
            <v>J3154</v>
          </cell>
          <cell r="C12532" t="str">
            <v>OS531114</v>
          </cell>
          <cell r="D12532" t="str">
            <v>OS54XT</v>
          </cell>
        </row>
        <row r="12533">
          <cell r="A12533" t="str">
            <v>J3155</v>
          </cell>
          <cell r="C12533" t="str">
            <v>OS631115</v>
          </cell>
          <cell r="D12533" t="str">
            <v>OS62XP</v>
          </cell>
        </row>
        <row r="12534">
          <cell r="A12534" t="str">
            <v>J3156</v>
          </cell>
          <cell r="C12534" t="str">
            <v>OS531115</v>
          </cell>
          <cell r="D12534" t="str">
            <v>OS52XT</v>
          </cell>
        </row>
        <row r="12535">
          <cell r="A12535" t="str">
            <v>J3157</v>
          </cell>
          <cell r="C12535" t="str">
            <v>P&amp;O31115</v>
          </cell>
          <cell r="D12535" t="str">
            <v>P&amp;O -</v>
          </cell>
        </row>
        <row r="12536">
          <cell r="A12536" t="str">
            <v>J3158</v>
          </cell>
          <cell r="C12536" t="str">
            <v>P&amp;O31115</v>
          </cell>
          <cell r="D12536" t="str">
            <v>P&amp;O OS</v>
          </cell>
        </row>
        <row r="12537">
          <cell r="A12537" t="str">
            <v>J3159</v>
          </cell>
          <cell r="C12537" t="str">
            <v>P&amp;O31115</v>
          </cell>
          <cell r="D12537" t="str">
            <v>P&amp;O OS</v>
          </cell>
        </row>
        <row r="12538">
          <cell r="A12538" t="str">
            <v>J3160</v>
          </cell>
          <cell r="C12538" t="str">
            <v>P&amp;O31115</v>
          </cell>
          <cell r="D12538" t="str">
            <v>P&amp;O OS</v>
          </cell>
        </row>
        <row r="12539">
          <cell r="A12539" t="str">
            <v>J3161</v>
          </cell>
          <cell r="C12539" t="str">
            <v>P&amp;O31116</v>
          </cell>
          <cell r="D12539" t="str">
            <v>P&amp;O OS</v>
          </cell>
        </row>
        <row r="12540">
          <cell r="A12540" t="str">
            <v>J3162</v>
          </cell>
          <cell r="C12540" t="str">
            <v>P&amp;O31116</v>
          </cell>
          <cell r="D12540" t="str">
            <v>P&amp;O OS</v>
          </cell>
        </row>
        <row r="12541">
          <cell r="A12541" t="str">
            <v>J3163</v>
          </cell>
          <cell r="C12541" t="str">
            <v>P&amp;O31116</v>
          </cell>
          <cell r="D12541" t="str">
            <v>P&amp;O ON</v>
          </cell>
        </row>
        <row r="12542">
          <cell r="A12542" t="str">
            <v>J3164</v>
          </cell>
          <cell r="C12542" t="str">
            <v>P&amp;O31116</v>
          </cell>
          <cell r="D12542" t="str">
            <v>P&amp;O</v>
          </cell>
        </row>
        <row r="12543">
          <cell r="A12543" t="str">
            <v>J3165</v>
          </cell>
          <cell r="C12543" t="str">
            <v>P&amp;O31116</v>
          </cell>
          <cell r="D12543" t="str">
            <v>P&amp;O</v>
          </cell>
        </row>
        <row r="12544">
          <cell r="A12544" t="str">
            <v>J3166</v>
          </cell>
          <cell r="C12544" t="str">
            <v>P&amp;O31117</v>
          </cell>
          <cell r="D12544" t="str">
            <v>P&amp;O -</v>
          </cell>
        </row>
        <row r="12545">
          <cell r="A12545" t="str">
            <v>J3167</v>
          </cell>
          <cell r="C12545" t="str">
            <v>P&amp;O31117</v>
          </cell>
          <cell r="D12545" t="str">
            <v>P&amp;O -</v>
          </cell>
        </row>
        <row r="12546">
          <cell r="A12546" t="str">
            <v>J3168</v>
          </cell>
          <cell r="C12546" t="str">
            <v>OS031117</v>
          </cell>
          <cell r="D12546" t="str">
            <v>OS02VP</v>
          </cell>
        </row>
        <row r="12547">
          <cell r="A12547" t="str">
            <v>J3169</v>
          </cell>
          <cell r="C12547" t="str">
            <v>P&amp;O31117</v>
          </cell>
          <cell r="D12547" t="str">
            <v>P&amp;O</v>
          </cell>
        </row>
        <row r="12548">
          <cell r="A12548" t="str">
            <v>J3170</v>
          </cell>
          <cell r="C12548" t="str">
            <v>P&amp;O31117</v>
          </cell>
          <cell r="D12548" t="str">
            <v>P&amp;O</v>
          </cell>
        </row>
        <row r="12549">
          <cell r="A12549" t="str">
            <v>J3171</v>
          </cell>
          <cell r="C12549" t="str">
            <v>OS031117</v>
          </cell>
          <cell r="D12549" t="str">
            <v>OS03ST</v>
          </cell>
        </row>
        <row r="12550">
          <cell r="A12550" t="str">
            <v>J3172</v>
          </cell>
          <cell r="C12550" t="str">
            <v>OS131118</v>
          </cell>
          <cell r="D12550" t="str">
            <v>OS12VH</v>
          </cell>
        </row>
        <row r="12551">
          <cell r="A12551" t="str">
            <v>J3173</v>
          </cell>
          <cell r="C12551" t="str">
            <v>P&amp;O31120</v>
          </cell>
          <cell r="D12551" t="str">
            <v>P&amp;O OS</v>
          </cell>
        </row>
        <row r="12552">
          <cell r="A12552" t="str">
            <v>J3174</v>
          </cell>
          <cell r="C12552" t="str">
            <v>P&amp;O31120</v>
          </cell>
          <cell r="D12552" t="str">
            <v>P&amp;O OS</v>
          </cell>
        </row>
        <row r="12553">
          <cell r="A12553" t="str">
            <v>J3175</v>
          </cell>
          <cell r="C12553" t="str">
            <v>P&amp;O31120</v>
          </cell>
          <cell r="D12553" t="str">
            <v>P&amp;O OS</v>
          </cell>
        </row>
        <row r="12554">
          <cell r="A12554" t="str">
            <v>J3176</v>
          </cell>
          <cell r="C12554" t="str">
            <v>OS331121</v>
          </cell>
          <cell r="D12554" t="str">
            <v>OS34VR</v>
          </cell>
        </row>
        <row r="12555">
          <cell r="A12555" t="str">
            <v>J3177</v>
          </cell>
          <cell r="C12555" t="str">
            <v>OS631121</v>
          </cell>
          <cell r="D12555" t="str">
            <v>OS64XP</v>
          </cell>
        </row>
        <row r="12556">
          <cell r="A12556" t="str">
            <v>J3178</v>
          </cell>
          <cell r="C12556" t="str">
            <v>P&amp;O31121</v>
          </cell>
          <cell r="D12556" t="str">
            <v>P&amp;O</v>
          </cell>
        </row>
        <row r="12557">
          <cell r="A12557" t="str">
            <v>J3179</v>
          </cell>
          <cell r="C12557" t="str">
            <v>P&amp;O31121</v>
          </cell>
          <cell r="D12557" t="str">
            <v>P&amp;O</v>
          </cell>
        </row>
        <row r="12558">
          <cell r="A12558" t="str">
            <v>J3180</v>
          </cell>
          <cell r="C12558" t="str">
            <v>OS731121</v>
          </cell>
          <cell r="D12558" t="str">
            <v>OS73XY</v>
          </cell>
        </row>
        <row r="12559">
          <cell r="A12559" t="str">
            <v>J3181</v>
          </cell>
          <cell r="C12559" t="str">
            <v>OS931121</v>
          </cell>
          <cell r="D12559" t="str">
            <v>OS91SX</v>
          </cell>
        </row>
        <row r="12560">
          <cell r="A12560" t="str">
            <v>J3182</v>
          </cell>
          <cell r="C12560" t="str">
            <v>P&amp;O31122</v>
          </cell>
          <cell r="D12560" t="str">
            <v>P&amp;O OS</v>
          </cell>
        </row>
        <row r="12561">
          <cell r="A12561" t="str">
            <v>J3183</v>
          </cell>
          <cell r="C12561" t="str">
            <v>P&amp;O31122</v>
          </cell>
          <cell r="D12561" t="str">
            <v>P&amp;O OS</v>
          </cell>
        </row>
        <row r="12562">
          <cell r="A12562" t="str">
            <v>J3184</v>
          </cell>
          <cell r="C12562" t="str">
            <v>P&amp;O31122</v>
          </cell>
          <cell r="D12562" t="str">
            <v>P&amp;O OS</v>
          </cell>
        </row>
        <row r="12563">
          <cell r="A12563" t="str">
            <v>J3185</v>
          </cell>
          <cell r="C12563" t="str">
            <v>P&amp;O31122</v>
          </cell>
          <cell r="D12563" t="str">
            <v>P&amp;O OS</v>
          </cell>
        </row>
        <row r="12564">
          <cell r="A12564" t="str">
            <v>J3186</v>
          </cell>
          <cell r="C12564" t="str">
            <v>P&amp;O31122</v>
          </cell>
          <cell r="D12564" t="str">
            <v>P&amp;O -</v>
          </cell>
        </row>
        <row r="12565">
          <cell r="A12565" t="str">
            <v>J3187</v>
          </cell>
          <cell r="C12565" t="str">
            <v>P&amp;O31122</v>
          </cell>
          <cell r="D12565" t="str">
            <v>P&amp;O -</v>
          </cell>
        </row>
        <row r="12566">
          <cell r="A12566" t="str">
            <v>J3188</v>
          </cell>
          <cell r="C12566" t="str">
            <v>OS631123</v>
          </cell>
          <cell r="D12566" t="str">
            <v>OS62XZ</v>
          </cell>
        </row>
        <row r="12567">
          <cell r="A12567" t="str">
            <v>J3189</v>
          </cell>
          <cell r="C12567" t="str">
            <v>OS331123</v>
          </cell>
          <cell r="D12567" t="str">
            <v>OS36VR</v>
          </cell>
        </row>
        <row r="12568">
          <cell r="A12568" t="str">
            <v>J3190</v>
          </cell>
          <cell r="C12568" t="str">
            <v>P&amp;O31123</v>
          </cell>
          <cell r="D12568" t="str">
            <v>P&amp;O</v>
          </cell>
        </row>
        <row r="12569">
          <cell r="A12569" t="str">
            <v>J3191</v>
          </cell>
          <cell r="C12569" t="str">
            <v>OS731123</v>
          </cell>
          <cell r="D12569" t="str">
            <v>OS74XY</v>
          </cell>
        </row>
        <row r="12570">
          <cell r="A12570" t="str">
            <v>J3192</v>
          </cell>
          <cell r="C12570" t="str">
            <v>OS631123</v>
          </cell>
          <cell r="D12570" t="str">
            <v>OS62XX</v>
          </cell>
        </row>
        <row r="12571">
          <cell r="A12571" t="str">
            <v>J3193</v>
          </cell>
          <cell r="C12571" t="str">
            <v>OS031123</v>
          </cell>
          <cell r="D12571" t="str">
            <v>OS09VH</v>
          </cell>
        </row>
        <row r="12572">
          <cell r="A12572" t="str">
            <v>J3194</v>
          </cell>
          <cell r="C12572" t="str">
            <v>P&amp;O31124</v>
          </cell>
          <cell r="D12572" t="str">
            <v>P&amp;O OS</v>
          </cell>
        </row>
        <row r="12573">
          <cell r="A12573" t="str">
            <v>J3195</v>
          </cell>
          <cell r="C12573" t="str">
            <v>P&amp;O31124</v>
          </cell>
          <cell r="D12573" t="str">
            <v>P&amp;O</v>
          </cell>
        </row>
        <row r="12574">
          <cell r="A12574" t="str">
            <v>J3196</v>
          </cell>
          <cell r="C12574" t="str">
            <v>P&amp;O31124</v>
          </cell>
          <cell r="D12574" t="str">
            <v>P&amp;O OS</v>
          </cell>
        </row>
        <row r="12575">
          <cell r="A12575" t="str">
            <v>J3197</v>
          </cell>
          <cell r="C12575" t="str">
            <v>P&amp;O31124</v>
          </cell>
          <cell r="D12575" t="str">
            <v>P&amp;O -</v>
          </cell>
        </row>
        <row r="12576">
          <cell r="A12576" t="str">
            <v>J3198</v>
          </cell>
          <cell r="C12576" t="str">
            <v>OS831125</v>
          </cell>
          <cell r="D12576" t="str">
            <v>OS82SZ</v>
          </cell>
        </row>
        <row r="12577">
          <cell r="A12577" t="str">
            <v>J3199</v>
          </cell>
          <cell r="C12577" t="str">
            <v>OS431125</v>
          </cell>
          <cell r="D12577" t="str">
            <v>OS48XT</v>
          </cell>
        </row>
        <row r="12578">
          <cell r="A12578" t="str">
            <v>J3200</v>
          </cell>
          <cell r="C12578" t="str">
            <v>P&amp;O31127</v>
          </cell>
          <cell r="D12578" t="str">
            <v>P&amp;O OS</v>
          </cell>
        </row>
        <row r="12579">
          <cell r="A12579" t="str">
            <v>J3201</v>
          </cell>
          <cell r="C12579" t="str">
            <v>OS031127</v>
          </cell>
          <cell r="D12579" t="str">
            <v>OS08ST</v>
          </cell>
        </row>
        <row r="12580">
          <cell r="A12580" t="str">
            <v>J3202</v>
          </cell>
          <cell r="C12580" t="str">
            <v>OS431127</v>
          </cell>
          <cell r="D12580" t="str">
            <v>OS44XT</v>
          </cell>
        </row>
        <row r="12581">
          <cell r="A12581" t="str">
            <v>J3203</v>
          </cell>
          <cell r="C12581" t="str">
            <v>P&amp;O31127</v>
          </cell>
          <cell r="D12581" t="str">
            <v>P&amp;O OS</v>
          </cell>
        </row>
        <row r="12582">
          <cell r="A12582" t="str">
            <v>J3204</v>
          </cell>
          <cell r="C12582" t="str">
            <v>P&amp;O31128</v>
          </cell>
          <cell r="D12582" t="str">
            <v>P&amp;O OS</v>
          </cell>
        </row>
        <row r="12583">
          <cell r="A12583" t="str">
            <v>J3205</v>
          </cell>
          <cell r="C12583" t="str">
            <v>P&amp;O31128</v>
          </cell>
          <cell r="D12583" t="str">
            <v>P&amp;O OS</v>
          </cell>
        </row>
        <row r="12584">
          <cell r="A12584" t="str">
            <v>J3206</v>
          </cell>
          <cell r="C12584" t="str">
            <v>OS631128</v>
          </cell>
          <cell r="D12584" t="str">
            <v>OS62XP</v>
          </cell>
        </row>
        <row r="12585">
          <cell r="A12585" t="str">
            <v>J3207</v>
          </cell>
          <cell r="C12585" t="str">
            <v>P&amp;O31128</v>
          </cell>
          <cell r="D12585" t="str">
            <v>P&amp;O OS</v>
          </cell>
        </row>
        <row r="12586">
          <cell r="A12586" t="str">
            <v>J3208</v>
          </cell>
          <cell r="C12586" t="str">
            <v>P&amp;O31128</v>
          </cell>
          <cell r="D12586" t="str">
            <v>P&amp;O</v>
          </cell>
        </row>
        <row r="12587">
          <cell r="A12587" t="str">
            <v>J3209</v>
          </cell>
          <cell r="C12587" t="str">
            <v>P&amp;O31129</v>
          </cell>
          <cell r="D12587" t="str">
            <v>P&amp;O</v>
          </cell>
        </row>
        <row r="12588">
          <cell r="A12588" t="str">
            <v>J3210</v>
          </cell>
          <cell r="C12588" t="str">
            <v>P&amp;O31129</v>
          </cell>
          <cell r="D12588" t="str">
            <v>P&amp;O</v>
          </cell>
        </row>
        <row r="12589">
          <cell r="A12589" t="str">
            <v>J3211</v>
          </cell>
          <cell r="C12589" t="str">
            <v>OS031129</v>
          </cell>
          <cell r="D12589" t="str">
            <v>OS01VP</v>
          </cell>
        </row>
        <row r="12590">
          <cell r="A12590" t="str">
            <v>J3212</v>
          </cell>
          <cell r="C12590" t="str">
            <v>OS431129</v>
          </cell>
          <cell r="D12590" t="str">
            <v>OS42XS</v>
          </cell>
        </row>
        <row r="12591">
          <cell r="A12591" t="str">
            <v>J3213</v>
          </cell>
          <cell r="C12591" t="str">
            <v>P&amp;O31129</v>
          </cell>
          <cell r="D12591" t="str">
            <v>P&amp;O OS</v>
          </cell>
        </row>
        <row r="12592">
          <cell r="A12592" t="str">
            <v>J3214</v>
          </cell>
          <cell r="C12592" t="str">
            <v>P&amp;O31129</v>
          </cell>
          <cell r="D12592" t="str">
            <v>P&amp;O OS</v>
          </cell>
        </row>
        <row r="12593">
          <cell r="A12593" t="str">
            <v>J3215</v>
          </cell>
          <cell r="C12593" t="str">
            <v>P&amp;O31130</v>
          </cell>
          <cell r="D12593" t="str">
            <v>P&amp;O OS</v>
          </cell>
        </row>
        <row r="12594">
          <cell r="A12594" t="str">
            <v>J3216</v>
          </cell>
          <cell r="C12594" t="str">
            <v>OS731130</v>
          </cell>
          <cell r="D12594" t="str">
            <v>OS75XP</v>
          </cell>
        </row>
        <row r="12595">
          <cell r="A12595" t="str">
            <v>J3217</v>
          </cell>
          <cell r="C12595" t="str">
            <v>P&amp;O31130</v>
          </cell>
          <cell r="D12595" t="str">
            <v>P&amp;O -</v>
          </cell>
        </row>
        <row r="12596">
          <cell r="A12596" t="str">
            <v>J3218</v>
          </cell>
          <cell r="C12596" t="str">
            <v>P&amp;O31130</v>
          </cell>
          <cell r="D12596" t="str">
            <v>P&amp;O -</v>
          </cell>
        </row>
        <row r="12597">
          <cell r="A12597" t="str">
            <v>J3219</v>
          </cell>
          <cell r="C12597" t="str">
            <v>P&amp;O31130</v>
          </cell>
          <cell r="D12597" t="str">
            <v>P&amp;O OS</v>
          </cell>
        </row>
        <row r="12598">
          <cell r="A12598" t="str">
            <v>J3220</v>
          </cell>
          <cell r="C12598" t="str">
            <v>P&amp;O31201</v>
          </cell>
          <cell r="D12598" t="str">
            <v>P&amp;O OS</v>
          </cell>
        </row>
        <row r="12599">
          <cell r="A12599" t="str">
            <v>J3221</v>
          </cell>
          <cell r="C12599" t="str">
            <v>P&amp;O31201</v>
          </cell>
          <cell r="D12599" t="str">
            <v>P&amp;O ON</v>
          </cell>
        </row>
        <row r="12600">
          <cell r="A12600" t="str">
            <v>J3222</v>
          </cell>
          <cell r="C12600" t="str">
            <v>OS131201</v>
          </cell>
          <cell r="D12600" t="str">
            <v>OS12VH</v>
          </cell>
        </row>
        <row r="12601">
          <cell r="A12601" t="str">
            <v>J3223</v>
          </cell>
          <cell r="C12601" t="str">
            <v>OS231201</v>
          </cell>
          <cell r="D12601" t="str">
            <v>OS27XF</v>
          </cell>
        </row>
        <row r="12602">
          <cell r="A12602" t="str">
            <v>J3224</v>
          </cell>
          <cell r="C12602" t="str">
            <v>OS031201</v>
          </cell>
          <cell r="D12602" t="str">
            <v>OS03ST</v>
          </cell>
        </row>
        <row r="12603">
          <cell r="A12603" t="str">
            <v>J3225</v>
          </cell>
          <cell r="C12603" t="str">
            <v>P&amp;O31202</v>
          </cell>
          <cell r="D12603" t="str">
            <v>P&amp;O OS</v>
          </cell>
        </row>
        <row r="12604">
          <cell r="A12604" t="str">
            <v>J3226</v>
          </cell>
          <cell r="C12604" t="str">
            <v>P&amp;O31202</v>
          </cell>
          <cell r="D12604" t="str">
            <v>P&amp;O</v>
          </cell>
        </row>
        <row r="12605">
          <cell r="A12605" t="str">
            <v>J3227</v>
          </cell>
          <cell r="C12605" t="str">
            <v>P&amp;O31204</v>
          </cell>
          <cell r="D12605" t="str">
            <v>P&amp;O OS</v>
          </cell>
        </row>
        <row r="12606">
          <cell r="A12606" t="str">
            <v>J3228</v>
          </cell>
          <cell r="C12606" t="str">
            <v>P&amp;O31204</v>
          </cell>
          <cell r="D12606" t="str">
            <v>P&amp;O OS</v>
          </cell>
        </row>
        <row r="12607">
          <cell r="A12607" t="str">
            <v>J3229</v>
          </cell>
          <cell r="C12607" t="str">
            <v>OS331205</v>
          </cell>
          <cell r="D12607" t="str">
            <v>OS34VR</v>
          </cell>
        </row>
        <row r="12608">
          <cell r="A12608" t="str">
            <v>J3230</v>
          </cell>
          <cell r="C12608" t="str">
            <v>OS031205</v>
          </cell>
          <cell r="D12608" t="str">
            <v>OS07ST</v>
          </cell>
        </row>
        <row r="12609">
          <cell r="A12609" t="str">
            <v>J3231</v>
          </cell>
          <cell r="C12609" t="str">
            <v>OS031205</v>
          </cell>
          <cell r="D12609" t="str">
            <v>OS02ST</v>
          </cell>
        </row>
        <row r="12610">
          <cell r="A12610" t="str">
            <v>J3232</v>
          </cell>
          <cell r="C12610" t="str">
            <v>P&amp;O31205</v>
          </cell>
          <cell r="D12610" t="str">
            <v>P&amp;O OS</v>
          </cell>
        </row>
        <row r="12611">
          <cell r="A12611" t="str">
            <v>J3233</v>
          </cell>
          <cell r="C12611" t="str">
            <v>P&amp;O31205</v>
          </cell>
          <cell r="D12611" t="str">
            <v>P&amp;O</v>
          </cell>
        </row>
        <row r="12612">
          <cell r="A12612" t="str">
            <v>J3234</v>
          </cell>
          <cell r="C12612" t="str">
            <v>P&amp;O31205</v>
          </cell>
          <cell r="D12612" t="str">
            <v>P&amp;O</v>
          </cell>
        </row>
        <row r="12613">
          <cell r="A12613" t="str">
            <v>J3235</v>
          </cell>
          <cell r="C12613" t="str">
            <v>P&amp;O31205</v>
          </cell>
          <cell r="D12613" t="str">
            <v>P&amp;O -</v>
          </cell>
        </row>
        <row r="12614">
          <cell r="A12614" t="str">
            <v>J3236</v>
          </cell>
          <cell r="C12614" t="str">
            <v>P&amp;O31206</v>
          </cell>
          <cell r="D12614" t="str">
            <v>P&amp;O -</v>
          </cell>
        </row>
        <row r="12615">
          <cell r="A12615" t="str">
            <v>J3237</v>
          </cell>
          <cell r="C12615" t="str">
            <v>P&amp;O31206</v>
          </cell>
          <cell r="D12615" t="str">
            <v>P&amp;O -</v>
          </cell>
        </row>
        <row r="12616">
          <cell r="A12616" t="str">
            <v>J3238</v>
          </cell>
          <cell r="C12616" t="str">
            <v>P&amp;O31206</v>
          </cell>
          <cell r="D12616" t="str">
            <v>P&amp;O</v>
          </cell>
        </row>
        <row r="12617">
          <cell r="A12617" t="str">
            <v>J3239</v>
          </cell>
          <cell r="C12617" t="str">
            <v>P&amp;O31206</v>
          </cell>
          <cell r="D12617" t="str">
            <v>P&amp;O</v>
          </cell>
        </row>
        <row r="12618">
          <cell r="A12618" t="str">
            <v>J3240</v>
          </cell>
          <cell r="C12618" t="str">
            <v>OS831206</v>
          </cell>
          <cell r="D12618" t="str">
            <v>OS81SZ</v>
          </cell>
        </row>
        <row r="12619">
          <cell r="A12619" t="str">
            <v>J3241</v>
          </cell>
          <cell r="C12619" t="str">
            <v>OS331207</v>
          </cell>
          <cell r="D12619" t="str">
            <v>OS36VR</v>
          </cell>
        </row>
        <row r="12620">
          <cell r="A12620" t="str">
            <v>J3242</v>
          </cell>
          <cell r="C12620" t="str">
            <v>OS731207</v>
          </cell>
          <cell r="D12620" t="str">
            <v>OS71XB</v>
          </cell>
        </row>
        <row r="12621">
          <cell r="A12621" t="str">
            <v>J3243</v>
          </cell>
          <cell r="C12621" t="str">
            <v>OS831207</v>
          </cell>
          <cell r="D12621" t="str">
            <v>OS84XY</v>
          </cell>
        </row>
        <row r="12622">
          <cell r="A12622" t="str">
            <v>J3244</v>
          </cell>
          <cell r="C12622" t="str">
            <v>OS331207</v>
          </cell>
          <cell r="D12622" t="str">
            <v>OS35VR</v>
          </cell>
        </row>
        <row r="12623">
          <cell r="A12623" t="str">
            <v>J3245</v>
          </cell>
          <cell r="C12623" t="str">
            <v>P&amp;O31207</v>
          </cell>
          <cell r="D12623" t="str">
            <v>P&amp;O</v>
          </cell>
        </row>
        <row r="12624">
          <cell r="A12624" t="str">
            <v>J3246</v>
          </cell>
          <cell r="C12624" t="str">
            <v>P&amp;O31207</v>
          </cell>
          <cell r="D12624" t="str">
            <v>P&amp;O</v>
          </cell>
        </row>
        <row r="12625">
          <cell r="A12625" t="str">
            <v>J3247</v>
          </cell>
          <cell r="C12625" t="str">
            <v>OS031208</v>
          </cell>
          <cell r="D12625" t="str">
            <v>OS09VH</v>
          </cell>
        </row>
        <row r="12626">
          <cell r="A12626" t="str">
            <v>J3248</v>
          </cell>
          <cell r="C12626" t="str">
            <v>OS431208</v>
          </cell>
          <cell r="D12626" t="str">
            <v>OS49XT</v>
          </cell>
        </row>
        <row r="12627">
          <cell r="A12627" t="str">
            <v>J3249</v>
          </cell>
          <cell r="C12627" t="str">
            <v>P&amp;O31208</v>
          </cell>
          <cell r="D12627" t="str">
            <v>P&amp;O OS</v>
          </cell>
        </row>
        <row r="12628">
          <cell r="A12628" t="str">
            <v>J3250</v>
          </cell>
          <cell r="C12628" t="str">
            <v>P&amp;O31208</v>
          </cell>
          <cell r="D12628" t="str">
            <v>P&amp;O OS</v>
          </cell>
        </row>
        <row r="12629">
          <cell r="A12629" t="str">
            <v>J3251</v>
          </cell>
          <cell r="C12629" t="str">
            <v>P&amp;O31208</v>
          </cell>
          <cell r="D12629" t="str">
            <v>P&amp;O OS</v>
          </cell>
        </row>
        <row r="12630">
          <cell r="A12630" t="str">
            <v>J3252</v>
          </cell>
          <cell r="C12630" t="str">
            <v>OS831209</v>
          </cell>
          <cell r="D12630" t="str">
            <v>OS82SZ</v>
          </cell>
        </row>
        <row r="12631">
          <cell r="A12631" t="str">
            <v>J3253</v>
          </cell>
          <cell r="C12631" t="str">
            <v>OS431209</v>
          </cell>
          <cell r="D12631" t="str">
            <v>OS43XT</v>
          </cell>
        </row>
        <row r="12632">
          <cell r="A12632" t="str">
            <v>J3254</v>
          </cell>
          <cell r="C12632" t="str">
            <v>P&amp;O31211</v>
          </cell>
          <cell r="D12632" t="str">
            <v>P&amp;O OS</v>
          </cell>
        </row>
        <row r="12633">
          <cell r="A12633" t="str">
            <v>J3255</v>
          </cell>
          <cell r="C12633" t="str">
            <v>OS331211</v>
          </cell>
          <cell r="D12633" t="str">
            <v>OS37VR</v>
          </cell>
        </row>
        <row r="12634">
          <cell r="A12634" t="str">
            <v>J3256</v>
          </cell>
          <cell r="C12634" t="str">
            <v>OS031211</v>
          </cell>
          <cell r="D12634" t="str">
            <v>OS04ST</v>
          </cell>
        </row>
        <row r="12635">
          <cell r="A12635" t="str">
            <v>J3257</v>
          </cell>
          <cell r="C12635" t="str">
            <v>P&amp;O31212</v>
          </cell>
          <cell r="D12635" t="str">
            <v>P&amp;O OS</v>
          </cell>
        </row>
        <row r="12636">
          <cell r="A12636" t="str">
            <v>J3258</v>
          </cell>
          <cell r="C12636" t="str">
            <v>P&amp;O31212</v>
          </cell>
          <cell r="D12636" t="str">
            <v>P&amp;O</v>
          </cell>
        </row>
        <row r="12637">
          <cell r="A12637" t="str">
            <v>J3259</v>
          </cell>
          <cell r="C12637" t="str">
            <v>P&amp;O31212</v>
          </cell>
          <cell r="D12637" t="str">
            <v>P&amp;O</v>
          </cell>
        </row>
        <row r="12638">
          <cell r="A12638" t="str">
            <v>J3260</v>
          </cell>
          <cell r="C12638" t="str">
            <v>P&amp;O31212</v>
          </cell>
          <cell r="D12638" t="str">
            <v>P&amp;O</v>
          </cell>
        </row>
        <row r="12639">
          <cell r="A12639" t="str">
            <v>J3261</v>
          </cell>
          <cell r="C12639" t="str">
            <v>OS731212</v>
          </cell>
          <cell r="D12639" t="str">
            <v>OS73XP</v>
          </cell>
        </row>
        <row r="12640">
          <cell r="A12640" t="str">
            <v>J3262</v>
          </cell>
          <cell r="C12640" t="str">
            <v>OS131212</v>
          </cell>
          <cell r="D12640" t="str">
            <v>OS14VH</v>
          </cell>
        </row>
        <row r="12641">
          <cell r="A12641" t="str">
            <v>J3263</v>
          </cell>
          <cell r="C12641" t="str">
            <v>P&amp;O31213</v>
          </cell>
          <cell r="D12641" t="str">
            <v>P&amp;O -</v>
          </cell>
        </row>
        <row r="12642">
          <cell r="A12642" t="str">
            <v>J3264</v>
          </cell>
          <cell r="C12642" t="str">
            <v>P&amp;O31213</v>
          </cell>
          <cell r="D12642" t="str">
            <v>P&amp;O -</v>
          </cell>
        </row>
        <row r="12643">
          <cell r="A12643" t="str">
            <v>J3265</v>
          </cell>
          <cell r="C12643" t="str">
            <v>P&amp;O31213</v>
          </cell>
          <cell r="D12643" t="str">
            <v>P&amp;O</v>
          </cell>
        </row>
        <row r="12644">
          <cell r="A12644" t="str">
            <v>J3266</v>
          </cell>
          <cell r="C12644" t="str">
            <v>P&amp;O31213</v>
          </cell>
          <cell r="D12644" t="str">
            <v>P&amp;O</v>
          </cell>
        </row>
        <row r="12645">
          <cell r="A12645" t="str">
            <v>J3267</v>
          </cell>
          <cell r="C12645" t="str">
            <v>OS531213</v>
          </cell>
          <cell r="D12645" t="str">
            <v>OS52XT</v>
          </cell>
        </row>
        <row r="12646">
          <cell r="A12646" t="str">
            <v>J3268</v>
          </cell>
          <cell r="C12646" t="str">
            <v>OS931213</v>
          </cell>
          <cell r="D12646" t="str">
            <v>OS98VN</v>
          </cell>
        </row>
        <row r="12647">
          <cell r="A12647" t="str">
            <v>J3269</v>
          </cell>
          <cell r="C12647" t="str">
            <v>P&amp;O31214</v>
          </cell>
          <cell r="D12647" t="str">
            <v>P&amp;O OS</v>
          </cell>
        </row>
        <row r="12648">
          <cell r="A12648" t="str">
            <v>J3270</v>
          </cell>
          <cell r="C12648" t="str">
            <v>P&amp;O31214</v>
          </cell>
          <cell r="D12648" t="str">
            <v>P&amp;O OS</v>
          </cell>
        </row>
        <row r="12649">
          <cell r="A12649" t="str">
            <v>J3271</v>
          </cell>
          <cell r="C12649" t="str">
            <v>P&amp;O31214</v>
          </cell>
          <cell r="D12649" t="str">
            <v>P&amp;O OS</v>
          </cell>
        </row>
        <row r="12650">
          <cell r="A12650" t="str">
            <v>J3272</v>
          </cell>
          <cell r="C12650" t="str">
            <v>P&amp;O31214</v>
          </cell>
          <cell r="D12650" t="str">
            <v>P&amp;O -</v>
          </cell>
        </row>
        <row r="12651">
          <cell r="A12651" t="str">
            <v>J3273</v>
          </cell>
          <cell r="C12651" t="str">
            <v>P&amp;O31214</v>
          </cell>
          <cell r="D12651" t="str">
            <v>P&amp;O -</v>
          </cell>
        </row>
        <row r="12652">
          <cell r="A12652" t="str">
            <v>J3274</v>
          </cell>
          <cell r="C12652" t="str">
            <v>P&amp;O31215</v>
          </cell>
          <cell r="D12652" t="str">
            <v>P&amp;O OS</v>
          </cell>
        </row>
        <row r="12653">
          <cell r="A12653" t="str">
            <v>J3275</v>
          </cell>
          <cell r="C12653" t="str">
            <v>P&amp;O31215</v>
          </cell>
          <cell r="D12653" t="str">
            <v>P&amp;O OS</v>
          </cell>
        </row>
        <row r="12654">
          <cell r="A12654" t="str">
            <v>J3276</v>
          </cell>
          <cell r="C12654" t="str">
            <v>P&amp;O31215</v>
          </cell>
          <cell r="D12654" t="str">
            <v>P&amp;O</v>
          </cell>
        </row>
        <row r="12655">
          <cell r="A12655" t="str">
            <v>J3277</v>
          </cell>
          <cell r="C12655" t="str">
            <v>ON131215</v>
          </cell>
          <cell r="D12655" t="str">
            <v>ON12DV</v>
          </cell>
        </row>
        <row r="12656">
          <cell r="A12656" t="str">
            <v>J3278</v>
          </cell>
          <cell r="C12656" t="str">
            <v>OS131215</v>
          </cell>
          <cell r="D12656" t="str">
            <v>OS12VH</v>
          </cell>
        </row>
        <row r="12657">
          <cell r="A12657" t="str">
            <v>J3279</v>
          </cell>
          <cell r="C12657" t="str">
            <v>P&amp;O31216</v>
          </cell>
          <cell r="D12657" t="str">
            <v>P&amp;O OS</v>
          </cell>
        </row>
        <row r="12658">
          <cell r="A12658" t="str">
            <v>J3280</v>
          </cell>
          <cell r="C12658" t="str">
            <v>P&amp;O31216</v>
          </cell>
          <cell r="D12658" t="str">
            <v>P&amp;O OS</v>
          </cell>
        </row>
        <row r="12659">
          <cell r="A12659" t="str">
            <v>J3281</v>
          </cell>
          <cell r="C12659" t="str">
            <v>OS031218</v>
          </cell>
          <cell r="D12659" t="str">
            <v>OS07ST</v>
          </cell>
        </row>
        <row r="12660">
          <cell r="A12660" t="str">
            <v>J3282</v>
          </cell>
          <cell r="C12660" t="str">
            <v>OS031218</v>
          </cell>
          <cell r="D12660" t="str">
            <v>OS03ST</v>
          </cell>
        </row>
        <row r="12661">
          <cell r="A12661" t="str">
            <v>J3283</v>
          </cell>
          <cell r="C12661" t="str">
            <v>P&amp;O31219</v>
          </cell>
          <cell r="D12661" t="str">
            <v>P&amp;O OS</v>
          </cell>
        </row>
        <row r="12662">
          <cell r="A12662" t="str">
            <v>J3284</v>
          </cell>
          <cell r="C12662" t="str">
            <v>P&amp;O31219</v>
          </cell>
          <cell r="D12662" t="str">
            <v>P&amp;O OS</v>
          </cell>
        </row>
        <row r="12663">
          <cell r="A12663" t="str">
            <v>J3285</v>
          </cell>
          <cell r="C12663" t="str">
            <v>P&amp;O31218</v>
          </cell>
          <cell r="D12663" t="str">
            <v>P&amp;O</v>
          </cell>
        </row>
        <row r="12664">
          <cell r="A12664" t="str">
            <v>J3286</v>
          </cell>
          <cell r="C12664" t="str">
            <v>P&amp;O31219</v>
          </cell>
          <cell r="D12664" t="str">
            <v>P&amp;O</v>
          </cell>
        </row>
        <row r="12665">
          <cell r="A12665" t="str">
            <v>J3287</v>
          </cell>
          <cell r="C12665" t="str">
            <v>P&amp;O31219</v>
          </cell>
          <cell r="D12665" t="str">
            <v>P&amp;O -</v>
          </cell>
        </row>
        <row r="12666">
          <cell r="A12666" t="str">
            <v>J3288</v>
          </cell>
          <cell r="C12666" t="str">
            <v>P&amp;O31219</v>
          </cell>
          <cell r="D12666" t="str">
            <v>P&amp;O -</v>
          </cell>
        </row>
        <row r="12667">
          <cell r="A12667" t="str">
            <v>J3289</v>
          </cell>
          <cell r="C12667" t="str">
            <v>P&amp;O31219</v>
          </cell>
          <cell r="D12667" t="str">
            <v>P&amp;O</v>
          </cell>
        </row>
        <row r="12668">
          <cell r="A12668" t="str">
            <v>J3290</v>
          </cell>
          <cell r="C12668" t="str">
            <v>P&amp;O31219</v>
          </cell>
          <cell r="D12668" t="str">
            <v>P&amp;O</v>
          </cell>
        </row>
        <row r="12669">
          <cell r="A12669" t="str">
            <v>J3291</v>
          </cell>
          <cell r="C12669" t="str">
            <v>P&amp;O31220</v>
          </cell>
          <cell r="D12669" t="str">
            <v>P&amp;O</v>
          </cell>
        </row>
        <row r="12670">
          <cell r="A12670" t="str">
            <v>J3292</v>
          </cell>
          <cell r="C12670" t="str">
            <v>OS431220</v>
          </cell>
          <cell r="D12670" t="str">
            <v>OS41VG</v>
          </cell>
        </row>
        <row r="12671">
          <cell r="A12671" t="str">
            <v>J3293</v>
          </cell>
          <cell r="C12671" t="str">
            <v>P&amp;O31220</v>
          </cell>
          <cell r="D12671" t="str">
            <v>P&amp;O</v>
          </cell>
        </row>
        <row r="12672">
          <cell r="A12672" t="str">
            <v>J3294</v>
          </cell>
          <cell r="C12672" t="str">
            <v>P&amp;O31220</v>
          </cell>
          <cell r="D12672" t="str">
            <v>P&amp;O -</v>
          </cell>
        </row>
        <row r="12673">
          <cell r="A12673" t="str">
            <v>J3295</v>
          </cell>
          <cell r="C12673" t="str">
            <v>P&amp;O31220</v>
          </cell>
          <cell r="D12673" t="str">
            <v>P&amp;O -</v>
          </cell>
        </row>
        <row r="12674">
          <cell r="A12674" t="str">
            <v>J3296</v>
          </cell>
          <cell r="C12674" t="str">
            <v>P&amp;O31221</v>
          </cell>
          <cell r="D12674" t="str">
            <v>P&amp;O</v>
          </cell>
        </row>
        <row r="12675">
          <cell r="A12675" t="str">
            <v>J3297</v>
          </cell>
          <cell r="C12675" t="str">
            <v>OS031221</v>
          </cell>
          <cell r="D12675" t="str">
            <v>OS06ST</v>
          </cell>
        </row>
        <row r="12676">
          <cell r="A12676" t="str">
            <v>J3298</v>
          </cell>
          <cell r="C12676" t="str">
            <v>OS631221</v>
          </cell>
          <cell r="D12676" t="str">
            <v>OS64XP</v>
          </cell>
        </row>
        <row r="12677">
          <cell r="A12677" t="str">
            <v>J3299</v>
          </cell>
          <cell r="C12677" t="str">
            <v>PRI31229</v>
          </cell>
          <cell r="D12677" t="str">
            <v>PRIORI</v>
          </cell>
        </row>
        <row r="12678">
          <cell r="A12678" t="str">
            <v>J3300</v>
          </cell>
          <cell r="C12678" t="str">
            <v>P&amp;O31221</v>
          </cell>
          <cell r="D12678" t="str">
            <v>P&amp;O OS</v>
          </cell>
        </row>
        <row r="12679">
          <cell r="A12679" t="str">
            <v>J3301</v>
          </cell>
          <cell r="C12679" t="str">
            <v>P&amp;O31221</v>
          </cell>
          <cell r="D12679" t="str">
            <v>P&amp;O OS</v>
          </cell>
        </row>
        <row r="12680">
          <cell r="A12680" t="str">
            <v>J3302</v>
          </cell>
          <cell r="C12680" t="str">
            <v>P&amp;O31222</v>
          </cell>
          <cell r="D12680" t="str">
            <v>P&amp;O</v>
          </cell>
        </row>
        <row r="12681">
          <cell r="A12681" t="str">
            <v>J3303</v>
          </cell>
          <cell r="C12681" t="str">
            <v>P&amp;O31222</v>
          </cell>
          <cell r="D12681" t="str">
            <v>P&amp;O</v>
          </cell>
        </row>
        <row r="12682">
          <cell r="A12682" t="str">
            <v>J3304</v>
          </cell>
          <cell r="C12682" t="str">
            <v>OS731222</v>
          </cell>
          <cell r="D12682" t="str">
            <v>OS74XY</v>
          </cell>
        </row>
        <row r="12683">
          <cell r="A12683" t="str">
            <v>J3305</v>
          </cell>
          <cell r="C12683" t="str">
            <v>P&amp;O31222</v>
          </cell>
          <cell r="D12683" t="str">
            <v>P&amp;O OS</v>
          </cell>
        </row>
        <row r="12684">
          <cell r="A12684" t="str">
            <v>J3306</v>
          </cell>
          <cell r="C12684" t="str">
            <v>P&amp;O31222</v>
          </cell>
          <cell r="D12684" t="str">
            <v>P&amp;O OS</v>
          </cell>
        </row>
        <row r="12685">
          <cell r="A12685" t="str">
            <v>J3307</v>
          </cell>
          <cell r="C12685" t="str">
            <v>P&amp;O31223</v>
          </cell>
          <cell r="D12685" t="str">
            <v>P&amp;O</v>
          </cell>
        </row>
        <row r="12686">
          <cell r="A12686" t="str">
            <v>J3308</v>
          </cell>
          <cell r="C12686" t="str">
            <v>P&amp;O31223</v>
          </cell>
          <cell r="D12686" t="str">
            <v>P&amp;O</v>
          </cell>
        </row>
        <row r="12687">
          <cell r="A12687" t="str">
            <v>J3309</v>
          </cell>
          <cell r="C12687" t="str">
            <v>OS640102</v>
          </cell>
          <cell r="D12687" t="str">
            <v>OS62XX</v>
          </cell>
        </row>
        <row r="12688">
          <cell r="A12688" t="str">
            <v>J3310</v>
          </cell>
          <cell r="C12688" t="str">
            <v>OS440102</v>
          </cell>
          <cell r="D12688" t="str">
            <v>OS44XT</v>
          </cell>
        </row>
        <row r="12689">
          <cell r="A12689" t="str">
            <v>J3311</v>
          </cell>
          <cell r="C12689" t="str">
            <v>OS940102</v>
          </cell>
          <cell r="D12689" t="str">
            <v>OS99SR</v>
          </cell>
        </row>
        <row r="12690">
          <cell r="A12690" t="str">
            <v>J3312</v>
          </cell>
          <cell r="C12690" t="str">
            <v>P&amp;O40103</v>
          </cell>
          <cell r="D12690" t="str">
            <v>P&amp;O</v>
          </cell>
        </row>
        <row r="12691">
          <cell r="A12691" t="str">
            <v>J3313</v>
          </cell>
          <cell r="C12691" t="str">
            <v>P&amp;O40103</v>
          </cell>
          <cell r="D12691" t="str">
            <v>P&amp;O</v>
          </cell>
        </row>
        <row r="12692">
          <cell r="A12692" t="str">
            <v>J3314</v>
          </cell>
          <cell r="C12692" t="str">
            <v>P&amp;O40103</v>
          </cell>
          <cell r="D12692" t="str">
            <v>P&amp;O</v>
          </cell>
        </row>
        <row r="12693">
          <cell r="A12693" t="str">
            <v>J3315</v>
          </cell>
          <cell r="C12693" t="str">
            <v>P&amp;O40103</v>
          </cell>
          <cell r="D12693" t="str">
            <v>P&amp;O -</v>
          </cell>
        </row>
        <row r="12694">
          <cell r="A12694" t="str">
            <v>J3316</v>
          </cell>
          <cell r="C12694" t="str">
            <v>P&amp;O40103</v>
          </cell>
          <cell r="D12694" t="str">
            <v>P&amp;O -</v>
          </cell>
        </row>
        <row r="12695">
          <cell r="A12695" t="str">
            <v>J3317</v>
          </cell>
          <cell r="C12695" t="str">
            <v>P&amp;O40104</v>
          </cell>
          <cell r="D12695" t="str">
            <v>P&amp;O -</v>
          </cell>
        </row>
        <row r="12696">
          <cell r="A12696" t="str">
            <v>J3318</v>
          </cell>
          <cell r="C12696" t="str">
            <v>P&amp;O40104</v>
          </cell>
          <cell r="D12696" t="str">
            <v>P&amp;O -</v>
          </cell>
        </row>
        <row r="12697">
          <cell r="A12697" t="str">
            <v>J3319</v>
          </cell>
          <cell r="C12697" t="str">
            <v>P&amp;O40104</v>
          </cell>
          <cell r="D12697" t="str">
            <v>P&amp;O OS</v>
          </cell>
        </row>
        <row r="12698">
          <cell r="A12698" t="str">
            <v>J3320</v>
          </cell>
          <cell r="C12698" t="str">
            <v>OS740104</v>
          </cell>
          <cell r="D12698" t="str">
            <v>OS73XP</v>
          </cell>
        </row>
        <row r="12699">
          <cell r="A12699" t="str">
            <v>J3321</v>
          </cell>
          <cell r="C12699" t="str">
            <v>OS540104</v>
          </cell>
          <cell r="D12699" t="str">
            <v>OS52XT</v>
          </cell>
        </row>
        <row r="12700">
          <cell r="A12700" t="str">
            <v>J3322</v>
          </cell>
          <cell r="C12700" t="str">
            <v>P&amp;O40105</v>
          </cell>
          <cell r="D12700" t="str">
            <v>P&amp;O</v>
          </cell>
        </row>
        <row r="12701">
          <cell r="A12701" t="str">
            <v>J3323</v>
          </cell>
          <cell r="C12701" t="str">
            <v>P&amp;O40105</v>
          </cell>
          <cell r="D12701" t="str">
            <v>P&amp;O</v>
          </cell>
        </row>
        <row r="12702">
          <cell r="A12702" t="str">
            <v>J3324</v>
          </cell>
          <cell r="C12702" t="str">
            <v>P&amp;O40105</v>
          </cell>
          <cell r="D12702" t="str">
            <v>P&amp;O OS</v>
          </cell>
        </row>
        <row r="12703">
          <cell r="A12703" t="str">
            <v>J3325</v>
          </cell>
          <cell r="C12703" t="str">
            <v>P&amp;O40105</v>
          </cell>
          <cell r="D12703" t="str">
            <v>P&amp;O -</v>
          </cell>
        </row>
        <row r="12704">
          <cell r="A12704" t="str">
            <v>J3326</v>
          </cell>
          <cell r="C12704" t="str">
            <v>P&amp;O40105</v>
          </cell>
          <cell r="D12704" t="str">
            <v>P&amp;O -</v>
          </cell>
        </row>
        <row r="12705">
          <cell r="A12705" t="str">
            <v>J3327</v>
          </cell>
          <cell r="C12705" t="str">
            <v>P&amp;O40106</v>
          </cell>
          <cell r="D12705" t="str">
            <v>P&amp;O OS</v>
          </cell>
        </row>
        <row r="12706">
          <cell r="A12706" t="str">
            <v>J3328</v>
          </cell>
          <cell r="C12706" t="str">
            <v>P&amp;O40106</v>
          </cell>
          <cell r="D12706" t="str">
            <v>P&amp;O OS</v>
          </cell>
        </row>
        <row r="12707">
          <cell r="A12707" t="str">
            <v>J3329</v>
          </cell>
          <cell r="C12707" t="str">
            <v>OS040108</v>
          </cell>
          <cell r="D12707" t="str">
            <v>OS01VP</v>
          </cell>
        </row>
        <row r="12708">
          <cell r="A12708" t="str">
            <v>J3330</v>
          </cell>
          <cell r="C12708" t="str">
            <v>P&amp;O40108</v>
          </cell>
          <cell r="D12708" t="str">
            <v>P&amp;O OS</v>
          </cell>
        </row>
        <row r="12709">
          <cell r="A12709" t="str">
            <v>J3331</v>
          </cell>
          <cell r="C12709" t="str">
            <v>OS940109</v>
          </cell>
          <cell r="D12709" t="str">
            <v>OS95SR</v>
          </cell>
        </row>
        <row r="12710">
          <cell r="A12710" t="str">
            <v>J3332</v>
          </cell>
          <cell r="C12710" t="str">
            <v>OS040109</v>
          </cell>
          <cell r="D12710" t="str">
            <v>OS02VP</v>
          </cell>
        </row>
        <row r="12711">
          <cell r="A12711" t="str">
            <v>J3333</v>
          </cell>
          <cell r="C12711" t="str">
            <v>OS940109</v>
          </cell>
          <cell r="D12711" t="str">
            <v>OS96SR</v>
          </cell>
        </row>
        <row r="12712">
          <cell r="A12712" t="str">
            <v>J3334</v>
          </cell>
          <cell r="C12712" t="str">
            <v>INT40109</v>
          </cell>
          <cell r="D12712" t="str">
            <v>INTRAN</v>
          </cell>
        </row>
        <row r="12713">
          <cell r="A12713" t="str">
            <v>J3336</v>
          </cell>
          <cell r="C12713" t="str">
            <v>P&amp;O40109</v>
          </cell>
          <cell r="D12713" t="str">
            <v>P&amp;O OS</v>
          </cell>
        </row>
        <row r="12714">
          <cell r="A12714" t="str">
            <v>J3337</v>
          </cell>
          <cell r="C12714" t="str">
            <v>P&amp;O40109</v>
          </cell>
          <cell r="D12714" t="str">
            <v>P&amp;O OS</v>
          </cell>
        </row>
        <row r="12715">
          <cell r="A12715" t="str">
            <v>J3338</v>
          </cell>
          <cell r="C12715" t="str">
            <v>P&amp;O40110</v>
          </cell>
          <cell r="D12715" t="str">
            <v>P&amp;O ON</v>
          </cell>
        </row>
        <row r="12716">
          <cell r="A12716" t="str">
            <v>J3339</v>
          </cell>
          <cell r="C12716" t="str">
            <v>P&amp;O40110</v>
          </cell>
          <cell r="D12716" t="str">
            <v>P&amp;O</v>
          </cell>
        </row>
        <row r="12717">
          <cell r="A12717" t="str">
            <v>J3340</v>
          </cell>
          <cell r="C12717" t="str">
            <v>P&amp;O40110</v>
          </cell>
          <cell r="D12717" t="str">
            <v>P&amp;O</v>
          </cell>
        </row>
        <row r="12718">
          <cell r="A12718" t="str">
            <v>J3341</v>
          </cell>
          <cell r="C12718" t="str">
            <v>P&amp;O40110</v>
          </cell>
          <cell r="D12718" t="str">
            <v>P&amp;O</v>
          </cell>
        </row>
        <row r="12719">
          <cell r="A12719" t="str">
            <v>J3342</v>
          </cell>
          <cell r="C12719" t="str">
            <v>P&amp;O40110</v>
          </cell>
          <cell r="D12719" t="str">
            <v>P&amp;O</v>
          </cell>
        </row>
        <row r="12720">
          <cell r="A12720" t="str">
            <v>J3343</v>
          </cell>
          <cell r="C12720" t="str">
            <v>P&amp;O40111</v>
          </cell>
          <cell r="D12720" t="str">
            <v>P&amp;O</v>
          </cell>
        </row>
        <row r="12721">
          <cell r="A12721" t="str">
            <v>J3344</v>
          </cell>
          <cell r="C12721" t="str">
            <v>P&amp;O40111</v>
          </cell>
          <cell r="D12721" t="str">
            <v>P&amp;O OS</v>
          </cell>
        </row>
        <row r="12722">
          <cell r="A12722" t="str">
            <v>J3345</v>
          </cell>
          <cell r="C12722" t="str">
            <v>P&amp;O40111</v>
          </cell>
          <cell r="D12722" t="str">
            <v>P&amp;O OS</v>
          </cell>
        </row>
        <row r="12723">
          <cell r="A12723" t="str">
            <v>J3346</v>
          </cell>
          <cell r="C12723" t="str">
            <v>OS040111</v>
          </cell>
          <cell r="D12723" t="str">
            <v>OS03ST</v>
          </cell>
        </row>
        <row r="12724">
          <cell r="A12724" t="str">
            <v>J3347</v>
          </cell>
          <cell r="C12724" t="str">
            <v>P&amp;O40111</v>
          </cell>
          <cell r="D12724" t="str">
            <v>P&amp;O</v>
          </cell>
        </row>
        <row r="12725">
          <cell r="A12725" t="str">
            <v>J3348</v>
          </cell>
          <cell r="C12725" t="str">
            <v>P&amp;O40111</v>
          </cell>
          <cell r="D12725" t="str">
            <v>P&amp;O</v>
          </cell>
        </row>
        <row r="12726">
          <cell r="A12726" t="str">
            <v>J3349</v>
          </cell>
          <cell r="C12726" t="str">
            <v>OS440112</v>
          </cell>
          <cell r="D12726" t="str">
            <v>OS41VG</v>
          </cell>
        </row>
        <row r="12727">
          <cell r="A12727" t="str">
            <v>J3350</v>
          </cell>
          <cell r="C12727" t="str">
            <v>OS040112</v>
          </cell>
          <cell r="D12727" t="str">
            <v>OS02ST</v>
          </cell>
        </row>
        <row r="12728">
          <cell r="A12728" t="str">
            <v>J3351</v>
          </cell>
          <cell r="C12728" t="str">
            <v>OP540112</v>
          </cell>
          <cell r="D12728" t="str">
            <v>OP50YD</v>
          </cell>
        </row>
        <row r="12729">
          <cell r="A12729" t="str">
            <v>J3352</v>
          </cell>
          <cell r="C12729" t="str">
            <v>OS940112</v>
          </cell>
          <cell r="D12729" t="str">
            <v>OS91SX</v>
          </cell>
        </row>
        <row r="12730">
          <cell r="A12730" t="str">
            <v>J3353</v>
          </cell>
          <cell r="C12730" t="str">
            <v>P&amp;O40112</v>
          </cell>
          <cell r="D12730" t="str">
            <v>P&amp;O</v>
          </cell>
        </row>
        <row r="12731">
          <cell r="A12731" t="str">
            <v>J3354</v>
          </cell>
          <cell r="C12731" t="str">
            <v>P&amp;O40112</v>
          </cell>
          <cell r="D12731" t="str">
            <v>P&amp;O</v>
          </cell>
        </row>
        <row r="12732">
          <cell r="A12732" t="str">
            <v>J3355</v>
          </cell>
          <cell r="C12732" t="str">
            <v>P&amp;O40113</v>
          </cell>
          <cell r="D12732" t="str">
            <v>P&amp;O OS</v>
          </cell>
        </row>
        <row r="12733">
          <cell r="A12733" t="str">
            <v>J3356</v>
          </cell>
          <cell r="C12733" t="str">
            <v>P&amp;O40113</v>
          </cell>
          <cell r="D12733" t="str">
            <v>P&amp;O OS</v>
          </cell>
        </row>
        <row r="12734">
          <cell r="A12734" t="str">
            <v>J3357</v>
          </cell>
          <cell r="C12734" t="str">
            <v>P&amp;O40115</v>
          </cell>
          <cell r="D12734" t="str">
            <v>P&amp;O</v>
          </cell>
        </row>
        <row r="12735">
          <cell r="A12735" t="str">
            <v>J3358</v>
          </cell>
          <cell r="C12735" t="str">
            <v>P&amp;O40115</v>
          </cell>
          <cell r="D12735" t="str">
            <v>P&amp;O</v>
          </cell>
        </row>
        <row r="12736">
          <cell r="A12736" t="str">
            <v>J3359</v>
          </cell>
          <cell r="C12736" t="str">
            <v>P&amp;O40115</v>
          </cell>
          <cell r="D12736" t="str">
            <v>P&amp;O</v>
          </cell>
        </row>
        <row r="12737">
          <cell r="A12737" t="str">
            <v>J3360</v>
          </cell>
          <cell r="C12737" t="str">
            <v>OS740116</v>
          </cell>
          <cell r="D12737" t="str">
            <v>OS74XY</v>
          </cell>
        </row>
        <row r="12738">
          <cell r="A12738" t="str">
            <v>J3361</v>
          </cell>
          <cell r="C12738" t="str">
            <v>OS440116</v>
          </cell>
          <cell r="D12738" t="str">
            <v>OS43XT</v>
          </cell>
        </row>
        <row r="12739">
          <cell r="A12739" t="str">
            <v>J3362</v>
          </cell>
          <cell r="C12739" t="str">
            <v>P&amp;O40116</v>
          </cell>
          <cell r="D12739" t="str">
            <v>P&amp;O -</v>
          </cell>
        </row>
        <row r="12740">
          <cell r="A12740" t="str">
            <v>J3363</v>
          </cell>
          <cell r="C12740" t="str">
            <v>OS640116</v>
          </cell>
          <cell r="D12740" t="str">
            <v>OS64XP</v>
          </cell>
        </row>
        <row r="12741">
          <cell r="A12741" t="str">
            <v>J3364</v>
          </cell>
          <cell r="C12741" t="str">
            <v>OS640116</v>
          </cell>
          <cell r="D12741" t="str">
            <v>OS62XX</v>
          </cell>
        </row>
        <row r="12742">
          <cell r="A12742" t="str">
            <v>J3365</v>
          </cell>
          <cell r="C12742" t="str">
            <v>P&amp;O40117</v>
          </cell>
          <cell r="D12742" t="str">
            <v>P&amp;O OS</v>
          </cell>
        </row>
        <row r="12743">
          <cell r="A12743" t="str">
            <v>J3366</v>
          </cell>
          <cell r="C12743" t="str">
            <v>P&amp;O40117</v>
          </cell>
          <cell r="D12743" t="str">
            <v>P&amp;O OS</v>
          </cell>
        </row>
        <row r="12744">
          <cell r="A12744" t="str">
            <v>J3367</v>
          </cell>
          <cell r="C12744" t="str">
            <v>OS440117</v>
          </cell>
          <cell r="D12744" t="str">
            <v>OS49XT</v>
          </cell>
        </row>
        <row r="12745">
          <cell r="A12745" t="str">
            <v>J3368</v>
          </cell>
          <cell r="C12745" t="str">
            <v>P&amp;O40117</v>
          </cell>
          <cell r="D12745" t="str">
            <v>P&amp;O OS</v>
          </cell>
        </row>
        <row r="12746">
          <cell r="A12746" t="str">
            <v>J3369</v>
          </cell>
          <cell r="C12746" t="str">
            <v>P&amp;O40117</v>
          </cell>
          <cell r="D12746" t="str">
            <v>P&amp;O OS</v>
          </cell>
        </row>
        <row r="12747">
          <cell r="A12747" t="str">
            <v>J3370</v>
          </cell>
          <cell r="C12747" t="str">
            <v>OS940118</v>
          </cell>
          <cell r="D12747" t="str">
            <v>OS99SR</v>
          </cell>
        </row>
        <row r="12748">
          <cell r="A12748" t="str">
            <v>J3371</v>
          </cell>
          <cell r="C12748" t="str">
            <v>OS740118</v>
          </cell>
          <cell r="D12748" t="str">
            <v>OS75XY</v>
          </cell>
        </row>
        <row r="12749">
          <cell r="A12749" t="str">
            <v>J3372</v>
          </cell>
          <cell r="C12749" t="str">
            <v>P&amp;O40118</v>
          </cell>
          <cell r="D12749" t="str">
            <v>P&amp;O</v>
          </cell>
        </row>
        <row r="12750">
          <cell r="A12750" t="str">
            <v>J3373</v>
          </cell>
          <cell r="C12750" t="str">
            <v>P&amp;O40118</v>
          </cell>
          <cell r="D12750" t="str">
            <v>P&amp;O OS</v>
          </cell>
        </row>
        <row r="12751">
          <cell r="A12751" t="str">
            <v>J3374</v>
          </cell>
          <cell r="C12751" t="str">
            <v>P&amp;O40118</v>
          </cell>
          <cell r="D12751" t="str">
            <v>P&amp;O OS</v>
          </cell>
        </row>
        <row r="12752">
          <cell r="A12752" t="str">
            <v>J3375</v>
          </cell>
          <cell r="C12752" t="str">
            <v>P&amp;O40119</v>
          </cell>
          <cell r="D12752" t="str">
            <v>P&amp;O -</v>
          </cell>
        </row>
        <row r="12753">
          <cell r="A12753" t="str">
            <v>J3376</v>
          </cell>
          <cell r="C12753" t="str">
            <v>P&amp;O40119</v>
          </cell>
          <cell r="D12753" t="str">
            <v>P&amp;O -</v>
          </cell>
        </row>
        <row r="12754">
          <cell r="A12754" t="str">
            <v>J3377</v>
          </cell>
          <cell r="C12754" t="str">
            <v>P&amp;O40119</v>
          </cell>
          <cell r="D12754" t="str">
            <v>P&amp;O OS</v>
          </cell>
        </row>
        <row r="12755">
          <cell r="A12755" t="str">
            <v>J3378</v>
          </cell>
          <cell r="C12755" t="str">
            <v>OS340119</v>
          </cell>
          <cell r="D12755" t="str">
            <v>OS37VR</v>
          </cell>
        </row>
        <row r="12756">
          <cell r="A12756" t="str">
            <v>J3379</v>
          </cell>
          <cell r="C12756" t="str">
            <v>OS640119</v>
          </cell>
          <cell r="D12756" t="str">
            <v>OS69XP</v>
          </cell>
        </row>
        <row r="12757">
          <cell r="A12757" t="str">
            <v>J3380</v>
          </cell>
          <cell r="C12757" t="str">
            <v>OS540120</v>
          </cell>
          <cell r="D12757" t="str">
            <v>OS52XT</v>
          </cell>
        </row>
        <row r="12758">
          <cell r="A12758" t="str">
            <v>J3381</v>
          </cell>
          <cell r="C12758" t="str">
            <v>OS140120</v>
          </cell>
          <cell r="D12758" t="str">
            <v>OS10VH</v>
          </cell>
        </row>
        <row r="12759">
          <cell r="A12759" t="str">
            <v>J3382</v>
          </cell>
          <cell r="C12759" t="str">
            <v>OS740122</v>
          </cell>
          <cell r="D12759" t="str">
            <v>OS73XP</v>
          </cell>
        </row>
        <row r="12760">
          <cell r="A12760" t="str">
            <v>J3383</v>
          </cell>
          <cell r="C12760" t="str">
            <v>P&amp;O40122</v>
          </cell>
          <cell r="D12760" t="str">
            <v>P&amp;O OS</v>
          </cell>
        </row>
        <row r="12761">
          <cell r="A12761" t="str">
            <v>J3384</v>
          </cell>
          <cell r="C12761" t="str">
            <v>P&amp;O40122</v>
          </cell>
          <cell r="D12761" t="str">
            <v>P&amp;O OS</v>
          </cell>
        </row>
        <row r="12762">
          <cell r="A12762" t="str">
            <v>J3385</v>
          </cell>
          <cell r="C12762" t="str">
            <v>P&amp;O40123</v>
          </cell>
          <cell r="D12762" t="str">
            <v>P&amp;O</v>
          </cell>
        </row>
        <row r="12763">
          <cell r="A12763" t="str">
            <v>J3386</v>
          </cell>
          <cell r="C12763" t="str">
            <v>P&amp;O40123</v>
          </cell>
          <cell r="D12763" t="str">
            <v>P&amp;O</v>
          </cell>
        </row>
        <row r="12764">
          <cell r="A12764" t="str">
            <v>J3387</v>
          </cell>
          <cell r="C12764" t="str">
            <v>P&amp;O40123</v>
          </cell>
          <cell r="D12764" t="str">
            <v>P&amp;O</v>
          </cell>
        </row>
        <row r="12765">
          <cell r="A12765" t="str">
            <v>J3388</v>
          </cell>
          <cell r="C12765" t="str">
            <v>OS940123</v>
          </cell>
          <cell r="D12765" t="str">
            <v>OS95SR</v>
          </cell>
        </row>
        <row r="12766">
          <cell r="A12766" t="str">
            <v>J3389</v>
          </cell>
          <cell r="C12766" t="str">
            <v>OS640123</v>
          </cell>
          <cell r="D12766" t="str">
            <v>OS62XP</v>
          </cell>
        </row>
        <row r="12767">
          <cell r="A12767" t="str">
            <v>J3390</v>
          </cell>
          <cell r="C12767" t="str">
            <v>P&amp;O40124</v>
          </cell>
          <cell r="D12767" t="str">
            <v>P&amp;O -</v>
          </cell>
        </row>
        <row r="12768">
          <cell r="A12768" t="str">
            <v>J3391</v>
          </cell>
          <cell r="C12768" t="str">
            <v>P&amp;O40124</v>
          </cell>
          <cell r="D12768" t="str">
            <v>P&amp;O -</v>
          </cell>
        </row>
        <row r="12769">
          <cell r="A12769" t="str">
            <v>J3392</v>
          </cell>
          <cell r="C12769" t="str">
            <v>OS040124</v>
          </cell>
          <cell r="D12769" t="str">
            <v>OS08ST</v>
          </cell>
        </row>
        <row r="12770">
          <cell r="A12770" t="str">
            <v>J3393</v>
          </cell>
          <cell r="C12770" t="str">
            <v>P&amp;O40124</v>
          </cell>
          <cell r="D12770" t="str">
            <v>P&amp;O OS</v>
          </cell>
        </row>
        <row r="12771">
          <cell r="A12771" t="str">
            <v>J3394</v>
          </cell>
          <cell r="C12771" t="str">
            <v>P&amp;O40124</v>
          </cell>
          <cell r="D12771" t="str">
            <v>P&amp;O ON</v>
          </cell>
        </row>
        <row r="12772">
          <cell r="A12772" t="str">
            <v>J3395</v>
          </cell>
          <cell r="C12772" t="str">
            <v>P&amp;O40125</v>
          </cell>
          <cell r="D12772" t="str">
            <v>P&amp;O</v>
          </cell>
        </row>
        <row r="12773">
          <cell r="A12773" t="str">
            <v>J3396</v>
          </cell>
          <cell r="C12773" t="str">
            <v>P&amp;O40125</v>
          </cell>
          <cell r="D12773" t="str">
            <v>P&amp;O</v>
          </cell>
        </row>
        <row r="12774">
          <cell r="A12774" t="str">
            <v>J3397</v>
          </cell>
          <cell r="C12774" t="str">
            <v>P&amp;O40125</v>
          </cell>
          <cell r="D12774" t="str">
            <v>P&amp;O OS</v>
          </cell>
        </row>
        <row r="12775">
          <cell r="A12775" t="str">
            <v>J3398</v>
          </cell>
          <cell r="C12775" t="str">
            <v>P&amp;O40125</v>
          </cell>
          <cell r="D12775" t="str">
            <v>P&amp;O -</v>
          </cell>
        </row>
        <row r="12776">
          <cell r="A12776" t="str">
            <v>J3399</v>
          </cell>
          <cell r="C12776" t="str">
            <v>P&amp;O40125</v>
          </cell>
          <cell r="D12776" t="str">
            <v>P&amp;O -</v>
          </cell>
        </row>
        <row r="12777">
          <cell r="A12777" t="str">
            <v>J3400</v>
          </cell>
          <cell r="C12777" t="str">
            <v>P&amp;O40126</v>
          </cell>
          <cell r="D12777" t="str">
            <v>P&amp;O</v>
          </cell>
        </row>
        <row r="12778">
          <cell r="A12778" t="str">
            <v>J3401</v>
          </cell>
          <cell r="C12778" t="str">
            <v>P&amp;O40126</v>
          </cell>
          <cell r="D12778" t="str">
            <v>P&amp;O</v>
          </cell>
        </row>
        <row r="12779">
          <cell r="A12779" t="str">
            <v>J3402</v>
          </cell>
          <cell r="C12779" t="str">
            <v>OS740126</v>
          </cell>
          <cell r="D12779" t="str">
            <v>OS73XY</v>
          </cell>
        </row>
        <row r="12780">
          <cell r="A12780" t="str">
            <v>J3403</v>
          </cell>
          <cell r="C12780" t="str">
            <v>P&amp;O40126</v>
          </cell>
          <cell r="D12780" t="str">
            <v>P&amp;O OS</v>
          </cell>
        </row>
        <row r="12781">
          <cell r="A12781" t="str">
            <v>J3404</v>
          </cell>
          <cell r="C12781" t="str">
            <v>P&amp;O40127</v>
          </cell>
          <cell r="D12781" t="str">
            <v>P&amp;O OS</v>
          </cell>
        </row>
        <row r="12782">
          <cell r="A12782" t="str">
            <v>J3405</v>
          </cell>
          <cell r="C12782" t="str">
            <v>OS440127</v>
          </cell>
          <cell r="D12782" t="str">
            <v>OS41VG</v>
          </cell>
        </row>
        <row r="12783">
          <cell r="A12783" t="str">
            <v>J3406</v>
          </cell>
          <cell r="C12783" t="str">
            <v>OS040127</v>
          </cell>
          <cell r="D12783" t="str">
            <v>OS02ST</v>
          </cell>
        </row>
        <row r="12784">
          <cell r="A12784" t="str">
            <v>J3407</v>
          </cell>
          <cell r="C12784" t="str">
            <v>P&amp;O40129</v>
          </cell>
          <cell r="D12784" t="str">
            <v>P&amp;O OS</v>
          </cell>
        </row>
        <row r="12785">
          <cell r="A12785" t="str">
            <v>J3408</v>
          </cell>
          <cell r="C12785" t="str">
            <v>P&amp;O40129</v>
          </cell>
          <cell r="D12785" t="str">
            <v>P&amp;O</v>
          </cell>
        </row>
        <row r="12786">
          <cell r="A12786" t="str">
            <v>J3409</v>
          </cell>
          <cell r="C12786" t="str">
            <v>PRI40129</v>
          </cell>
          <cell r="D12786" t="str">
            <v>PRIORI</v>
          </cell>
        </row>
        <row r="12787">
          <cell r="A12787" t="str">
            <v>J3410</v>
          </cell>
          <cell r="C12787" t="str">
            <v>PRI40129</v>
          </cell>
          <cell r="D12787" t="str">
            <v>PRIORI</v>
          </cell>
        </row>
        <row r="12788">
          <cell r="A12788" t="str">
            <v>J3411</v>
          </cell>
          <cell r="C12788" t="str">
            <v>P&amp;O40129</v>
          </cell>
          <cell r="D12788" t="str">
            <v>P&amp;O</v>
          </cell>
        </row>
        <row r="12789">
          <cell r="A12789" t="str">
            <v>J3412</v>
          </cell>
          <cell r="C12789" t="str">
            <v>OS040129</v>
          </cell>
          <cell r="D12789" t="str">
            <v>OS07ST</v>
          </cell>
        </row>
        <row r="12790">
          <cell r="A12790" t="str">
            <v>J3413</v>
          </cell>
          <cell r="C12790" t="str">
            <v>OS040130</v>
          </cell>
          <cell r="D12790" t="str">
            <v>OS09VH</v>
          </cell>
        </row>
        <row r="12791">
          <cell r="A12791" t="str">
            <v>J3414</v>
          </cell>
          <cell r="C12791" t="str">
            <v>OS740130</v>
          </cell>
          <cell r="D12791" t="str">
            <v>OS71XB</v>
          </cell>
        </row>
        <row r="12792">
          <cell r="A12792" t="str">
            <v>J3415</v>
          </cell>
          <cell r="C12792" t="str">
            <v>OS440130</v>
          </cell>
          <cell r="D12792" t="str">
            <v>OS43XT</v>
          </cell>
        </row>
        <row r="12793">
          <cell r="A12793" t="str">
            <v>J3416</v>
          </cell>
          <cell r="C12793" t="str">
            <v>OS740130</v>
          </cell>
          <cell r="D12793" t="str">
            <v>OS74XY</v>
          </cell>
        </row>
        <row r="12794">
          <cell r="A12794" t="str">
            <v>J3417</v>
          </cell>
          <cell r="C12794" t="str">
            <v>OS640130</v>
          </cell>
          <cell r="D12794" t="str">
            <v>OS62XZ</v>
          </cell>
        </row>
        <row r="12795">
          <cell r="A12795" t="str">
            <v>J3418</v>
          </cell>
          <cell r="C12795" t="str">
            <v>OS040131</v>
          </cell>
          <cell r="D12795" t="str">
            <v>OS01ST</v>
          </cell>
        </row>
        <row r="12796">
          <cell r="A12796" t="str">
            <v>J3419</v>
          </cell>
          <cell r="C12796" t="str">
            <v>PRI40131</v>
          </cell>
          <cell r="D12796" t="str">
            <v>PRIORI</v>
          </cell>
        </row>
        <row r="12797">
          <cell r="A12797" t="str">
            <v>J3420</v>
          </cell>
          <cell r="C12797" t="str">
            <v>P&amp;O40131</v>
          </cell>
          <cell r="D12797" t="str">
            <v>P&amp;O OS</v>
          </cell>
        </row>
        <row r="12798">
          <cell r="A12798" t="str">
            <v>J3421</v>
          </cell>
          <cell r="C12798" t="str">
            <v>OS340131</v>
          </cell>
          <cell r="D12798" t="str">
            <v>OS35VR</v>
          </cell>
        </row>
        <row r="12799">
          <cell r="A12799" t="str">
            <v>J3422</v>
          </cell>
          <cell r="C12799" t="str">
            <v>P&amp;O40131</v>
          </cell>
          <cell r="D12799" t="str">
            <v>P&amp;O OS</v>
          </cell>
        </row>
        <row r="12800">
          <cell r="A12800" t="str">
            <v>J3423</v>
          </cell>
          <cell r="C12800" t="str">
            <v>P&amp;O40201</v>
          </cell>
          <cell r="D12800" t="str">
            <v>P&amp;O OS</v>
          </cell>
        </row>
        <row r="12801">
          <cell r="A12801" t="str">
            <v>J3424</v>
          </cell>
          <cell r="C12801" t="str">
            <v>P&amp;O40201</v>
          </cell>
          <cell r="D12801" t="str">
            <v>P&amp;O OS</v>
          </cell>
        </row>
        <row r="12802">
          <cell r="A12802" t="str">
            <v>J3425</v>
          </cell>
          <cell r="C12802" t="str">
            <v>P&amp;O40201</v>
          </cell>
          <cell r="D12802" t="str">
            <v>P&amp;O -</v>
          </cell>
        </row>
        <row r="12803">
          <cell r="A12803" t="str">
            <v>J3426</v>
          </cell>
          <cell r="C12803" t="str">
            <v>P&amp;O40201</v>
          </cell>
          <cell r="D12803" t="str">
            <v>P&amp;O -</v>
          </cell>
        </row>
        <row r="12804">
          <cell r="A12804" t="str">
            <v>J3427</v>
          </cell>
          <cell r="C12804" t="str">
            <v>PRF40202</v>
          </cell>
          <cell r="D12804" t="str">
            <v>PRF -</v>
          </cell>
        </row>
        <row r="12805">
          <cell r="A12805" t="str">
            <v>J3428</v>
          </cell>
          <cell r="C12805" t="str">
            <v>OS740201</v>
          </cell>
          <cell r="D12805" t="str">
            <v>OS75XY</v>
          </cell>
        </row>
        <row r="12806">
          <cell r="A12806" t="str">
            <v>J3429</v>
          </cell>
          <cell r="C12806" t="str">
            <v>OS940202</v>
          </cell>
          <cell r="D12806" t="str">
            <v>OS99SR</v>
          </cell>
        </row>
        <row r="12807">
          <cell r="A12807" t="str">
            <v>J3430</v>
          </cell>
          <cell r="C12807" t="str">
            <v>OS440202</v>
          </cell>
          <cell r="D12807" t="str">
            <v>OS44XT</v>
          </cell>
        </row>
        <row r="12808">
          <cell r="A12808" t="str">
            <v>J3431</v>
          </cell>
          <cell r="C12808" t="str">
            <v>P&amp;O40202</v>
          </cell>
          <cell r="D12808" t="str">
            <v>P&amp;O OS</v>
          </cell>
        </row>
        <row r="12809">
          <cell r="A12809" t="str">
            <v>J3432</v>
          </cell>
          <cell r="C12809" t="str">
            <v>KN340202</v>
          </cell>
          <cell r="D12809" t="str">
            <v>KN381P</v>
          </cell>
        </row>
        <row r="12810">
          <cell r="A12810" t="str">
            <v>J3433</v>
          </cell>
          <cell r="C12810" t="str">
            <v>P&amp;O40202</v>
          </cell>
          <cell r="D12810" t="str">
            <v>P&amp;O</v>
          </cell>
        </row>
        <row r="12811">
          <cell r="A12811" t="str">
            <v>J3434</v>
          </cell>
          <cell r="C12811" t="str">
            <v>PRI40205</v>
          </cell>
          <cell r="D12811" t="str">
            <v>PRIORI</v>
          </cell>
        </row>
        <row r="12812">
          <cell r="A12812" t="str">
            <v>J3435</v>
          </cell>
          <cell r="C12812" t="str">
            <v>PRI40205</v>
          </cell>
          <cell r="D12812" t="str">
            <v>PRIORI</v>
          </cell>
        </row>
        <row r="12813">
          <cell r="A12813" t="str">
            <v>J3436</v>
          </cell>
          <cell r="C12813" t="str">
            <v>PF-40205</v>
          </cell>
          <cell r="D12813" t="str">
            <v>PF - B</v>
          </cell>
        </row>
        <row r="12814">
          <cell r="A12814" t="str">
            <v>J3437</v>
          </cell>
          <cell r="C12814" t="str">
            <v>P&amp;O40202</v>
          </cell>
          <cell r="D12814" t="str">
            <v>P&amp;O</v>
          </cell>
        </row>
        <row r="12815">
          <cell r="A12815" t="str">
            <v>J3438</v>
          </cell>
          <cell r="C12815" t="str">
            <v>OS440203</v>
          </cell>
          <cell r="D12815" t="str">
            <v>OS49XH</v>
          </cell>
        </row>
        <row r="12816">
          <cell r="A12816" t="str">
            <v>J3439</v>
          </cell>
          <cell r="C12816" t="str">
            <v>OS140203</v>
          </cell>
          <cell r="D12816" t="str">
            <v>OS14VH</v>
          </cell>
        </row>
        <row r="12817">
          <cell r="A12817" t="str">
            <v>J3440</v>
          </cell>
          <cell r="C12817" t="str">
            <v>P&amp;O40205</v>
          </cell>
          <cell r="D12817" t="str">
            <v>P&amp;O</v>
          </cell>
        </row>
        <row r="12818">
          <cell r="A12818" t="str">
            <v>J3441</v>
          </cell>
          <cell r="C12818" t="str">
            <v>OS540205</v>
          </cell>
          <cell r="D12818" t="str">
            <v>OS54XT</v>
          </cell>
        </row>
        <row r="12819">
          <cell r="A12819" t="str">
            <v>J3442</v>
          </cell>
          <cell r="C12819" t="str">
            <v>OS640205</v>
          </cell>
          <cell r="D12819" t="str">
            <v>OS69XP</v>
          </cell>
        </row>
        <row r="12820">
          <cell r="A12820" t="str">
            <v>J3443</v>
          </cell>
          <cell r="C12820" t="str">
            <v>OS540206</v>
          </cell>
          <cell r="D12820" t="str">
            <v>OS52XT</v>
          </cell>
        </row>
        <row r="12821">
          <cell r="A12821" t="str">
            <v>J3444</v>
          </cell>
          <cell r="C12821" t="str">
            <v>OS440206</v>
          </cell>
          <cell r="D12821" t="str">
            <v>OS42XT</v>
          </cell>
        </row>
        <row r="12822">
          <cell r="A12822" t="str">
            <v>J3445</v>
          </cell>
          <cell r="C12822" t="str">
            <v>P&amp;O40206</v>
          </cell>
          <cell r="D12822" t="str">
            <v>P&amp;O OS</v>
          </cell>
        </row>
        <row r="12823">
          <cell r="A12823" t="str">
            <v>J3446</v>
          </cell>
          <cell r="C12823" t="str">
            <v>OS040206</v>
          </cell>
          <cell r="D12823" t="str">
            <v>OS01VP</v>
          </cell>
        </row>
        <row r="12824">
          <cell r="A12824" t="str">
            <v>J3447</v>
          </cell>
          <cell r="C12824" t="str">
            <v>OS140206</v>
          </cell>
          <cell r="D12824" t="str">
            <v>OS10VH</v>
          </cell>
        </row>
        <row r="12825">
          <cell r="A12825" t="str">
            <v>J3448</v>
          </cell>
          <cell r="C12825" t="str">
            <v>P&amp;O40207</v>
          </cell>
          <cell r="D12825" t="str">
            <v>P&amp;O SN</v>
          </cell>
        </row>
        <row r="12826">
          <cell r="A12826" t="str">
            <v>J3449</v>
          </cell>
          <cell r="C12826" t="str">
            <v>P&amp;O40207</v>
          </cell>
          <cell r="D12826" t="str">
            <v>P&amp;O OS</v>
          </cell>
        </row>
        <row r="12827">
          <cell r="A12827" t="str">
            <v>J3450</v>
          </cell>
          <cell r="C12827" t="str">
            <v>P&amp;O40207</v>
          </cell>
          <cell r="D12827" t="str">
            <v>P&amp;O OS</v>
          </cell>
        </row>
        <row r="12828">
          <cell r="A12828" t="str">
            <v>J3451</v>
          </cell>
          <cell r="C12828" t="str">
            <v>PRI40207</v>
          </cell>
          <cell r="D12828" t="str">
            <v>PRIORI</v>
          </cell>
        </row>
        <row r="12829">
          <cell r="A12829" t="str">
            <v>J3452</v>
          </cell>
          <cell r="C12829" t="str">
            <v>P&amp;O40207</v>
          </cell>
          <cell r="D12829" t="str">
            <v>P&amp;O OS</v>
          </cell>
        </row>
        <row r="12830">
          <cell r="A12830" t="str">
            <v>J3453</v>
          </cell>
          <cell r="C12830" t="str">
            <v>P&amp;O40207</v>
          </cell>
          <cell r="D12830" t="str">
            <v>P&amp;O OS</v>
          </cell>
        </row>
        <row r="12831">
          <cell r="A12831" t="str">
            <v>J3454</v>
          </cell>
          <cell r="C12831" t="str">
            <v>P&amp;O40208</v>
          </cell>
          <cell r="D12831" t="str">
            <v>P&amp;O -</v>
          </cell>
        </row>
        <row r="12832">
          <cell r="A12832" t="str">
            <v>J3455</v>
          </cell>
          <cell r="C12832" t="str">
            <v>P&amp;O40208</v>
          </cell>
          <cell r="D12832" t="str">
            <v>P&amp;O -</v>
          </cell>
        </row>
        <row r="12833">
          <cell r="A12833" t="str">
            <v>J3456</v>
          </cell>
          <cell r="C12833" t="str">
            <v>P&amp;O40208</v>
          </cell>
          <cell r="D12833" t="str">
            <v>P&amp;O</v>
          </cell>
        </row>
        <row r="12834">
          <cell r="A12834" t="str">
            <v>J3457</v>
          </cell>
          <cell r="C12834" t="str">
            <v>PRI40208</v>
          </cell>
          <cell r="D12834" t="str">
            <v>PRIORI</v>
          </cell>
        </row>
        <row r="12835">
          <cell r="A12835" t="str">
            <v>J3458</v>
          </cell>
          <cell r="C12835" t="str">
            <v>P&amp;O40208</v>
          </cell>
          <cell r="D12835" t="str">
            <v>P&amp;O ON</v>
          </cell>
        </row>
        <row r="12836">
          <cell r="A12836" t="str">
            <v>J3459</v>
          </cell>
          <cell r="C12836" t="str">
            <v>WBS40208</v>
          </cell>
          <cell r="D12836" t="str">
            <v>WBSPEC</v>
          </cell>
        </row>
        <row r="12837">
          <cell r="A12837" t="str">
            <v>J3460</v>
          </cell>
          <cell r="C12837" t="str">
            <v>P&amp;O40208</v>
          </cell>
          <cell r="D12837" t="str">
            <v>P&amp;O OS</v>
          </cell>
        </row>
        <row r="12838">
          <cell r="A12838" t="str">
            <v>J3461</v>
          </cell>
          <cell r="C12838" t="str">
            <v>P&amp;O40209</v>
          </cell>
          <cell r="D12838" t="str">
            <v>P&amp;O OS</v>
          </cell>
        </row>
        <row r="12839">
          <cell r="A12839" t="str">
            <v>J3462</v>
          </cell>
          <cell r="C12839" t="str">
            <v>P&amp;O40209</v>
          </cell>
          <cell r="D12839" t="str">
            <v>P&amp;O OS</v>
          </cell>
        </row>
        <row r="12840">
          <cell r="A12840" t="str">
            <v>J3463</v>
          </cell>
          <cell r="C12840" t="str">
            <v>OS740209</v>
          </cell>
          <cell r="D12840" t="str">
            <v>OS75XP</v>
          </cell>
        </row>
        <row r="12841">
          <cell r="A12841" t="str">
            <v>J3464</v>
          </cell>
          <cell r="C12841" t="str">
            <v>OS840209</v>
          </cell>
          <cell r="D12841" t="str">
            <v>OS81SZ</v>
          </cell>
        </row>
        <row r="12842">
          <cell r="A12842" t="str">
            <v>J3465</v>
          </cell>
          <cell r="C12842" t="str">
            <v>OS640209</v>
          </cell>
          <cell r="D12842" t="str">
            <v>OS61XP</v>
          </cell>
        </row>
        <row r="12843">
          <cell r="A12843" t="str">
            <v>J3466</v>
          </cell>
          <cell r="C12843" t="str">
            <v>ON140210</v>
          </cell>
          <cell r="D12843" t="str">
            <v>ON12DV</v>
          </cell>
        </row>
        <row r="12844">
          <cell r="A12844" t="str">
            <v>J3467</v>
          </cell>
          <cell r="C12844" t="str">
            <v>P&amp;O40210</v>
          </cell>
          <cell r="D12844" t="str">
            <v>P&amp;O -</v>
          </cell>
        </row>
        <row r="12845">
          <cell r="A12845" t="str">
            <v>J3468</v>
          </cell>
          <cell r="C12845" t="str">
            <v>OS940212</v>
          </cell>
          <cell r="D12845" t="str">
            <v>OS97VN</v>
          </cell>
        </row>
        <row r="12846">
          <cell r="A12846" t="str">
            <v>J3469</v>
          </cell>
          <cell r="C12846" t="str">
            <v>OS740212</v>
          </cell>
          <cell r="D12846" t="str">
            <v>OS73XY</v>
          </cell>
        </row>
        <row r="12847">
          <cell r="A12847" t="str">
            <v>J3470</v>
          </cell>
          <cell r="C12847" t="str">
            <v>OS040212</v>
          </cell>
          <cell r="D12847" t="str">
            <v>OS02ST</v>
          </cell>
        </row>
        <row r="12848">
          <cell r="A12848" t="str">
            <v>J3471</v>
          </cell>
          <cell r="C12848" t="str">
            <v>P&amp;O40213</v>
          </cell>
          <cell r="D12848" t="str">
            <v>P&amp;O</v>
          </cell>
        </row>
        <row r="12849">
          <cell r="A12849" t="str">
            <v>J3472</v>
          </cell>
          <cell r="C12849" t="str">
            <v>P&amp;O40213</v>
          </cell>
          <cell r="D12849" t="str">
            <v>P&amp;O</v>
          </cell>
        </row>
        <row r="12850">
          <cell r="A12850" t="str">
            <v>J3473</v>
          </cell>
          <cell r="C12850" t="str">
            <v>OS040213</v>
          </cell>
          <cell r="D12850" t="str">
            <v>OS03ST</v>
          </cell>
        </row>
        <row r="12851">
          <cell r="A12851" t="str">
            <v>J3474</v>
          </cell>
          <cell r="C12851" t="str">
            <v>P&amp;O40213</v>
          </cell>
          <cell r="D12851" t="str">
            <v>P&amp;O OS</v>
          </cell>
        </row>
        <row r="12852">
          <cell r="A12852" t="str">
            <v>J3475</v>
          </cell>
          <cell r="C12852" t="str">
            <v>P&amp;O40214</v>
          </cell>
          <cell r="D12852" t="str">
            <v>P&amp;O OS</v>
          </cell>
        </row>
        <row r="12853">
          <cell r="A12853" t="str">
            <v>J3476</v>
          </cell>
          <cell r="C12853" t="str">
            <v>P&amp;O40213</v>
          </cell>
          <cell r="D12853" t="str">
            <v>P&amp;O</v>
          </cell>
        </row>
        <row r="12854">
          <cell r="A12854" t="str">
            <v>J3477</v>
          </cell>
          <cell r="C12854" t="str">
            <v>P&amp;O40214</v>
          </cell>
          <cell r="D12854" t="str">
            <v>P&amp;O</v>
          </cell>
        </row>
        <row r="12855">
          <cell r="A12855" t="str">
            <v>J3478</v>
          </cell>
          <cell r="C12855" t="str">
            <v>P&amp;O40214</v>
          </cell>
          <cell r="D12855" t="str">
            <v>P&amp;O OS</v>
          </cell>
        </row>
        <row r="12856">
          <cell r="A12856" t="str">
            <v>J3479</v>
          </cell>
          <cell r="C12856" t="str">
            <v>P&amp;O40214</v>
          </cell>
          <cell r="D12856" t="str">
            <v>P&amp;O -</v>
          </cell>
        </row>
        <row r="12857">
          <cell r="A12857" t="str">
            <v>J3480</v>
          </cell>
          <cell r="C12857" t="str">
            <v>P&amp;O40214</v>
          </cell>
          <cell r="D12857" t="str">
            <v>P&amp;O -</v>
          </cell>
        </row>
        <row r="12858">
          <cell r="A12858" t="str">
            <v>J3481</v>
          </cell>
          <cell r="C12858" t="str">
            <v>P&amp;O40215</v>
          </cell>
          <cell r="D12858" t="str">
            <v>P&amp;O -</v>
          </cell>
        </row>
        <row r="12859">
          <cell r="A12859" t="str">
            <v>J3482</v>
          </cell>
          <cell r="C12859" t="str">
            <v>P&amp;O40215</v>
          </cell>
          <cell r="D12859" t="str">
            <v>P&amp;O -</v>
          </cell>
        </row>
        <row r="12860">
          <cell r="A12860" t="str">
            <v>J3483</v>
          </cell>
          <cell r="C12860" t="str">
            <v>P&amp;O40215</v>
          </cell>
          <cell r="D12860" t="str">
            <v>P&amp;O TI</v>
          </cell>
        </row>
        <row r="12861">
          <cell r="A12861" t="str">
            <v>J3484</v>
          </cell>
          <cell r="C12861" t="str">
            <v>P&amp;O40215</v>
          </cell>
          <cell r="D12861" t="str">
            <v>P&amp;O OS</v>
          </cell>
        </row>
        <row r="12862">
          <cell r="A12862" t="str">
            <v>J3485</v>
          </cell>
          <cell r="C12862" t="str">
            <v>OS340216</v>
          </cell>
          <cell r="D12862" t="str">
            <v>OS36VR</v>
          </cell>
        </row>
        <row r="12863">
          <cell r="A12863" t="str">
            <v>J3486</v>
          </cell>
          <cell r="C12863" t="str">
            <v>P&amp;O40216</v>
          </cell>
          <cell r="D12863" t="str">
            <v>P&amp;O</v>
          </cell>
        </row>
        <row r="12864">
          <cell r="A12864" t="str">
            <v>J3487</v>
          </cell>
          <cell r="C12864" t="str">
            <v>P&amp;O40216</v>
          </cell>
          <cell r="D12864" t="str">
            <v>P&amp;O</v>
          </cell>
        </row>
        <row r="12865">
          <cell r="A12865" t="str">
            <v>J3488</v>
          </cell>
          <cell r="C12865" t="str">
            <v>OS340216</v>
          </cell>
          <cell r="D12865" t="str">
            <v>OS35VR</v>
          </cell>
        </row>
        <row r="12866">
          <cell r="A12866" t="str">
            <v>J3489</v>
          </cell>
          <cell r="C12866" t="str">
            <v>P&amp;O40216</v>
          </cell>
          <cell r="D12866" t="str">
            <v>P&amp;O OS</v>
          </cell>
        </row>
        <row r="12867">
          <cell r="A12867" t="str">
            <v>J3490</v>
          </cell>
          <cell r="C12867" t="str">
            <v>P&amp;O40217</v>
          </cell>
          <cell r="D12867" t="str">
            <v>P&amp;O OS</v>
          </cell>
        </row>
        <row r="12868">
          <cell r="A12868" t="str">
            <v>J3492</v>
          </cell>
          <cell r="C12868" t="str">
            <v>P&amp;O40217</v>
          </cell>
          <cell r="D12868" t="str">
            <v>P&amp;O</v>
          </cell>
        </row>
        <row r="12869">
          <cell r="A12869" t="str">
            <v>J3494</v>
          </cell>
          <cell r="C12869" t="str">
            <v>P&amp;O40217</v>
          </cell>
          <cell r="D12869" t="str">
            <v>P&amp;O</v>
          </cell>
        </row>
        <row r="12870">
          <cell r="A12870" t="str">
            <v>J3495</v>
          </cell>
          <cell r="C12870" t="str">
            <v>OS440219</v>
          </cell>
          <cell r="D12870" t="str">
            <v>OS49XT</v>
          </cell>
        </row>
        <row r="12871">
          <cell r="A12871" t="str">
            <v>J3496</v>
          </cell>
          <cell r="C12871" t="str">
            <v>P&amp;O40219</v>
          </cell>
          <cell r="D12871" t="str">
            <v>P&amp;O</v>
          </cell>
        </row>
        <row r="12872">
          <cell r="A12872" t="str">
            <v>J3497</v>
          </cell>
          <cell r="C12872" t="str">
            <v>P&amp;O40219</v>
          </cell>
          <cell r="D12872" t="str">
            <v>P&amp;O</v>
          </cell>
        </row>
        <row r="12873">
          <cell r="A12873" t="str">
            <v>J3498</v>
          </cell>
          <cell r="C12873" t="str">
            <v>P&amp;O40220</v>
          </cell>
          <cell r="D12873" t="str">
            <v>P&amp;O OS</v>
          </cell>
        </row>
        <row r="12874">
          <cell r="A12874" t="str">
            <v>J3499</v>
          </cell>
          <cell r="C12874" t="str">
            <v>P&amp;O40220</v>
          </cell>
          <cell r="D12874" t="str">
            <v>P&amp;O OS</v>
          </cell>
        </row>
        <row r="12875">
          <cell r="A12875" t="str">
            <v>J3500</v>
          </cell>
          <cell r="C12875" t="str">
            <v>P&amp;O40220</v>
          </cell>
          <cell r="D12875" t="str">
            <v>P&amp;O OS</v>
          </cell>
        </row>
        <row r="12876">
          <cell r="A12876" t="str">
            <v>J3501</v>
          </cell>
          <cell r="C12876" t="str">
            <v>P&amp;O40220</v>
          </cell>
          <cell r="D12876" t="str">
            <v>P&amp;O</v>
          </cell>
        </row>
        <row r="12877">
          <cell r="A12877" t="str">
            <v>J3502</v>
          </cell>
          <cell r="C12877" t="str">
            <v>P&amp;O40220</v>
          </cell>
          <cell r="D12877" t="str">
            <v>P&amp;O</v>
          </cell>
        </row>
        <row r="12878">
          <cell r="A12878" t="str">
            <v>J3503</v>
          </cell>
          <cell r="C12878" t="str">
            <v>OS640220</v>
          </cell>
          <cell r="D12878" t="str">
            <v>OS69XP</v>
          </cell>
        </row>
        <row r="12879">
          <cell r="A12879" t="str">
            <v>J3504</v>
          </cell>
          <cell r="C12879" t="str">
            <v>OS440220</v>
          </cell>
          <cell r="D12879" t="str">
            <v>OS43XT</v>
          </cell>
        </row>
        <row r="12880">
          <cell r="A12880" t="str">
            <v>J3505</v>
          </cell>
          <cell r="C12880" t="str">
            <v>OS540221</v>
          </cell>
          <cell r="D12880" t="str">
            <v>OS54XT</v>
          </cell>
        </row>
        <row r="12881">
          <cell r="A12881" t="str">
            <v>J3506</v>
          </cell>
          <cell r="C12881" t="str">
            <v>P&amp;O40221</v>
          </cell>
          <cell r="D12881" t="str">
            <v>P&amp;O -</v>
          </cell>
        </row>
        <row r="12882">
          <cell r="A12882" t="str">
            <v>J3507</v>
          </cell>
          <cell r="C12882" t="str">
            <v>P&amp;O40221</v>
          </cell>
          <cell r="D12882" t="str">
            <v>P&amp;O OS</v>
          </cell>
        </row>
        <row r="12883">
          <cell r="A12883" t="str">
            <v>J3508</v>
          </cell>
          <cell r="C12883" t="str">
            <v>P&amp;O40222</v>
          </cell>
          <cell r="D12883" t="str">
            <v>P&amp;O OS</v>
          </cell>
        </row>
        <row r="12884">
          <cell r="A12884" t="str">
            <v>J3509</v>
          </cell>
          <cell r="C12884" t="str">
            <v>P&amp;O40222</v>
          </cell>
          <cell r="D12884" t="str">
            <v>P&amp;O OS</v>
          </cell>
        </row>
        <row r="12885">
          <cell r="A12885" t="str">
            <v>J3510</v>
          </cell>
          <cell r="C12885" t="str">
            <v>P&amp;O40222</v>
          </cell>
          <cell r="D12885" t="str">
            <v>P&amp;O -</v>
          </cell>
        </row>
        <row r="12886">
          <cell r="A12886" t="str">
            <v>J3511</v>
          </cell>
          <cell r="C12886" t="str">
            <v>P&amp;O40222</v>
          </cell>
          <cell r="D12886" t="str">
            <v>P&amp;O</v>
          </cell>
        </row>
        <row r="12887">
          <cell r="A12887" t="str">
            <v>J3512</v>
          </cell>
          <cell r="C12887" t="str">
            <v>P&amp;O40222</v>
          </cell>
          <cell r="D12887" t="str">
            <v>P&amp;O</v>
          </cell>
        </row>
        <row r="12888">
          <cell r="A12888" t="str">
            <v>J3513</v>
          </cell>
          <cell r="C12888" t="str">
            <v>OS740222</v>
          </cell>
          <cell r="D12888" t="str">
            <v>OS73XP</v>
          </cell>
        </row>
        <row r="12889">
          <cell r="A12889" t="str">
            <v>J3514</v>
          </cell>
          <cell r="C12889" t="str">
            <v>OS440223</v>
          </cell>
          <cell r="D12889" t="str">
            <v>OS42XS</v>
          </cell>
        </row>
        <row r="12890">
          <cell r="A12890" t="str">
            <v>J3515</v>
          </cell>
          <cell r="C12890" t="str">
            <v>P&amp;O40223</v>
          </cell>
          <cell r="D12890" t="str">
            <v>P&amp;O OS</v>
          </cell>
        </row>
        <row r="12891">
          <cell r="A12891" t="str">
            <v>J3516</v>
          </cell>
          <cell r="C12891" t="str">
            <v>P&amp;O40223</v>
          </cell>
          <cell r="D12891" t="str">
            <v>P&amp;O</v>
          </cell>
        </row>
        <row r="12892">
          <cell r="A12892" t="str">
            <v>J3517</v>
          </cell>
          <cell r="C12892" t="str">
            <v>P&amp;O40223</v>
          </cell>
          <cell r="D12892" t="str">
            <v>P&amp;O</v>
          </cell>
        </row>
        <row r="12893">
          <cell r="A12893" t="str">
            <v>J3518</v>
          </cell>
          <cell r="C12893" t="str">
            <v>OS340224</v>
          </cell>
          <cell r="D12893" t="str">
            <v>OS34VR</v>
          </cell>
        </row>
        <row r="12894">
          <cell r="A12894" t="str">
            <v>J3519</v>
          </cell>
          <cell r="C12894" t="str">
            <v>P&amp;O40226</v>
          </cell>
          <cell r="D12894" t="str">
            <v>P&amp;O</v>
          </cell>
        </row>
        <row r="12895">
          <cell r="A12895" t="str">
            <v>J3520</v>
          </cell>
          <cell r="C12895" t="str">
            <v>P&amp;O40226</v>
          </cell>
          <cell r="D12895" t="str">
            <v>P&amp;O OS</v>
          </cell>
        </row>
        <row r="12896">
          <cell r="A12896" t="str">
            <v>J3521</v>
          </cell>
          <cell r="C12896" t="str">
            <v>P&amp;O40226</v>
          </cell>
          <cell r="D12896" t="str">
            <v>P&amp;O OS</v>
          </cell>
        </row>
        <row r="12897">
          <cell r="A12897" t="str">
            <v>J3522</v>
          </cell>
          <cell r="C12897" t="str">
            <v>P&amp;O40227</v>
          </cell>
          <cell r="D12897" t="str">
            <v>P&amp;O -</v>
          </cell>
        </row>
        <row r="12898">
          <cell r="A12898" t="str">
            <v>J3523</v>
          </cell>
          <cell r="C12898" t="str">
            <v>P&amp;O40227</v>
          </cell>
          <cell r="D12898" t="str">
            <v>P&amp;O</v>
          </cell>
        </row>
        <row r="12899">
          <cell r="A12899" t="str">
            <v>J3524</v>
          </cell>
          <cell r="C12899" t="str">
            <v>OS640227</v>
          </cell>
          <cell r="D12899" t="str">
            <v>OS61XP</v>
          </cell>
        </row>
        <row r="12900">
          <cell r="A12900" t="str">
            <v>J3525</v>
          </cell>
          <cell r="C12900" t="str">
            <v>OS240227</v>
          </cell>
          <cell r="D12900" t="str">
            <v>OS27XF</v>
          </cell>
        </row>
        <row r="12901">
          <cell r="A12901" t="str">
            <v>J3526</v>
          </cell>
          <cell r="C12901" t="str">
            <v>ON140227</v>
          </cell>
          <cell r="D12901" t="str">
            <v>ON12DV</v>
          </cell>
        </row>
        <row r="12902">
          <cell r="A12902" t="str">
            <v>J3527</v>
          </cell>
          <cell r="C12902" t="str">
            <v>P&amp;O40228</v>
          </cell>
          <cell r="D12902" t="str">
            <v>P&amp;O</v>
          </cell>
        </row>
        <row r="12903">
          <cell r="A12903" t="str">
            <v>J3528</v>
          </cell>
          <cell r="C12903" t="str">
            <v>OS940228</v>
          </cell>
          <cell r="D12903" t="str">
            <v>OS97VN</v>
          </cell>
        </row>
        <row r="12904">
          <cell r="A12904" t="str">
            <v>J3529</v>
          </cell>
          <cell r="C12904" t="str">
            <v>OS040228</v>
          </cell>
          <cell r="D12904" t="str">
            <v>OS02ST</v>
          </cell>
        </row>
        <row r="12905">
          <cell r="A12905" t="str">
            <v>J3530</v>
          </cell>
          <cell r="C12905" t="str">
            <v>P&amp;O40229</v>
          </cell>
          <cell r="D12905" t="str">
            <v>P&amp;O OS</v>
          </cell>
        </row>
        <row r="12906">
          <cell r="A12906" t="str">
            <v>J3531</v>
          </cell>
          <cell r="C12906" t="str">
            <v>P&amp;O40229</v>
          </cell>
          <cell r="D12906" t="str">
            <v>P&amp;O</v>
          </cell>
        </row>
        <row r="12907">
          <cell r="A12907" t="str">
            <v>J3532</v>
          </cell>
          <cell r="C12907" t="str">
            <v>P&amp;O40229</v>
          </cell>
          <cell r="D12907" t="str">
            <v>P&amp;O OS</v>
          </cell>
        </row>
        <row r="12908">
          <cell r="A12908" t="str">
            <v>J3533</v>
          </cell>
          <cell r="C12908" t="str">
            <v>P&amp;O40229</v>
          </cell>
          <cell r="D12908" t="str">
            <v>P&amp;O OS</v>
          </cell>
        </row>
        <row r="12909">
          <cell r="A12909" t="str">
            <v>J3534</v>
          </cell>
          <cell r="C12909" t="str">
            <v>P&amp;O40229</v>
          </cell>
          <cell r="D12909" t="str">
            <v>P&amp;O OS</v>
          </cell>
        </row>
        <row r="12910">
          <cell r="A12910" t="str">
            <v>J3535</v>
          </cell>
          <cell r="C12910" t="str">
            <v>P&amp;O40301</v>
          </cell>
          <cell r="D12910" t="str">
            <v>P&amp;O</v>
          </cell>
        </row>
        <row r="12911">
          <cell r="A12911" t="str">
            <v>J3536</v>
          </cell>
          <cell r="C12911" t="str">
            <v>P&amp;O40301</v>
          </cell>
          <cell r="D12911" t="str">
            <v>P&amp;O</v>
          </cell>
        </row>
        <row r="12912">
          <cell r="A12912" t="str">
            <v>J3537</v>
          </cell>
          <cell r="C12912" t="str">
            <v>OS940301</v>
          </cell>
          <cell r="D12912" t="str">
            <v>OS91SX</v>
          </cell>
        </row>
        <row r="12913">
          <cell r="A12913" t="str">
            <v>J3538</v>
          </cell>
          <cell r="C12913" t="str">
            <v>P&amp;O40302</v>
          </cell>
          <cell r="D12913" t="str">
            <v>P&amp;O-OS</v>
          </cell>
        </row>
        <row r="12914">
          <cell r="A12914" t="str">
            <v>J3539</v>
          </cell>
          <cell r="C12914" t="str">
            <v>OS040304</v>
          </cell>
          <cell r="D12914" t="str">
            <v>OS06ST</v>
          </cell>
        </row>
        <row r="12915">
          <cell r="A12915" t="str">
            <v>J3540</v>
          </cell>
          <cell r="C12915" t="str">
            <v>P&amp;O40304</v>
          </cell>
          <cell r="D12915" t="str">
            <v>P&amp;O OS</v>
          </cell>
        </row>
        <row r="12916">
          <cell r="A12916" t="str">
            <v>J3541</v>
          </cell>
          <cell r="C12916" t="str">
            <v>P&amp;O40304</v>
          </cell>
          <cell r="D12916" t="str">
            <v>P&amp;O OS</v>
          </cell>
        </row>
        <row r="12917">
          <cell r="A12917" t="str">
            <v>J3542</v>
          </cell>
          <cell r="C12917" t="str">
            <v>P&amp;O40305</v>
          </cell>
          <cell r="D12917" t="str">
            <v>P&amp;O</v>
          </cell>
        </row>
        <row r="12918">
          <cell r="A12918" t="str">
            <v>J3543</v>
          </cell>
          <cell r="C12918" t="str">
            <v>OS440305</v>
          </cell>
          <cell r="D12918" t="str">
            <v>OS44XT</v>
          </cell>
        </row>
        <row r="12919">
          <cell r="A12919" t="str">
            <v>J3544</v>
          </cell>
          <cell r="C12919" t="str">
            <v>P&amp;O40305</v>
          </cell>
          <cell r="D12919" t="str">
            <v>P&amp;O OS</v>
          </cell>
        </row>
        <row r="12920">
          <cell r="A12920" t="str">
            <v>J3545</v>
          </cell>
          <cell r="C12920" t="str">
            <v>P&amp;O40305</v>
          </cell>
          <cell r="D12920" t="str">
            <v>P&amp;O OS</v>
          </cell>
        </row>
        <row r="12921">
          <cell r="A12921" t="str">
            <v>J3546</v>
          </cell>
          <cell r="C12921" t="str">
            <v>P&amp;O40306</v>
          </cell>
          <cell r="D12921" t="str">
            <v>P&amp;O -</v>
          </cell>
        </row>
        <row r="12922">
          <cell r="A12922" t="str">
            <v>J3547</v>
          </cell>
          <cell r="C12922" t="str">
            <v>OS640306</v>
          </cell>
          <cell r="D12922" t="str">
            <v>OS66XZ</v>
          </cell>
        </row>
        <row r="12923">
          <cell r="A12923" t="str">
            <v>J3548</v>
          </cell>
          <cell r="C12923" t="str">
            <v>P&amp;O40306</v>
          </cell>
          <cell r="D12923" t="str">
            <v>P&amp;O -</v>
          </cell>
        </row>
        <row r="12924">
          <cell r="A12924" t="str">
            <v>J3549</v>
          </cell>
          <cell r="C12924" t="str">
            <v>P&amp;O40306</v>
          </cell>
          <cell r="D12924" t="str">
            <v>P&amp;O -</v>
          </cell>
        </row>
        <row r="12925">
          <cell r="A12925" t="str">
            <v>J3550</v>
          </cell>
          <cell r="C12925" t="str">
            <v>P&amp;O40306</v>
          </cell>
          <cell r="D12925" t="str">
            <v>P&amp;O</v>
          </cell>
        </row>
        <row r="12926">
          <cell r="A12926" t="str">
            <v>J3551</v>
          </cell>
          <cell r="C12926" t="str">
            <v>P&amp;O40307</v>
          </cell>
          <cell r="D12926" t="str">
            <v>P&amp;O OS</v>
          </cell>
        </row>
        <row r="12927">
          <cell r="A12927" t="str">
            <v>J3552</v>
          </cell>
          <cell r="C12927" t="str">
            <v>P&amp;O40307</v>
          </cell>
          <cell r="D12927" t="str">
            <v>P&amp;O OS</v>
          </cell>
        </row>
        <row r="12928">
          <cell r="A12928" t="str">
            <v>J3553</v>
          </cell>
          <cell r="C12928" t="str">
            <v>P&amp;O40307</v>
          </cell>
          <cell r="D12928" t="str">
            <v>P&amp;O OS</v>
          </cell>
        </row>
        <row r="12929">
          <cell r="A12929" t="str">
            <v>J3554</v>
          </cell>
          <cell r="C12929" t="str">
            <v>P&amp;O40307</v>
          </cell>
          <cell r="D12929" t="str">
            <v>P&amp;O</v>
          </cell>
        </row>
        <row r="12930">
          <cell r="A12930" t="str">
            <v>J3555</v>
          </cell>
          <cell r="C12930" t="str">
            <v>OS440308</v>
          </cell>
          <cell r="D12930" t="str">
            <v>OS42XT</v>
          </cell>
        </row>
        <row r="12931">
          <cell r="A12931" t="str">
            <v>J3557</v>
          </cell>
          <cell r="C12931" t="str">
            <v>P&amp;O40308</v>
          </cell>
          <cell r="D12931" t="str">
            <v>P&amp;O OS</v>
          </cell>
        </row>
        <row r="12932">
          <cell r="A12932" t="str">
            <v>J3558</v>
          </cell>
          <cell r="C12932" t="str">
            <v>P&amp;O40308</v>
          </cell>
          <cell r="D12932" t="str">
            <v>P&amp;O OS</v>
          </cell>
        </row>
        <row r="12933">
          <cell r="A12933" t="str">
            <v>J3559</v>
          </cell>
          <cell r="C12933" t="str">
            <v>P&amp;O40308</v>
          </cell>
          <cell r="D12933" t="str">
            <v>P&amp;O</v>
          </cell>
        </row>
        <row r="12934">
          <cell r="A12934" t="str">
            <v>J3560</v>
          </cell>
          <cell r="C12934" t="str">
            <v>P&amp;O40311</v>
          </cell>
          <cell r="D12934" t="str">
            <v>P&amp;O OS</v>
          </cell>
        </row>
        <row r="12935">
          <cell r="A12935" t="str">
            <v>J3561</v>
          </cell>
          <cell r="C12935" t="str">
            <v>P&amp;O40311</v>
          </cell>
          <cell r="D12935" t="str">
            <v>P&amp;O</v>
          </cell>
        </row>
        <row r="12936">
          <cell r="A12936" t="str">
            <v>J3562</v>
          </cell>
          <cell r="C12936" t="str">
            <v>P&amp;O40311</v>
          </cell>
          <cell r="D12936" t="str">
            <v>P&amp;O</v>
          </cell>
        </row>
        <row r="12937">
          <cell r="A12937" t="str">
            <v>J3563</v>
          </cell>
          <cell r="C12937" t="str">
            <v>OS640311</v>
          </cell>
          <cell r="D12937" t="str">
            <v>OS69XP</v>
          </cell>
        </row>
        <row r="12938">
          <cell r="A12938" t="str">
            <v>J3564</v>
          </cell>
          <cell r="C12938" t="str">
            <v>P&amp;O40312</v>
          </cell>
          <cell r="D12938" t="str">
            <v>P&amp;O OS</v>
          </cell>
        </row>
        <row r="12939">
          <cell r="A12939" t="str">
            <v>J3565</v>
          </cell>
          <cell r="C12939" t="str">
            <v>P&amp;O40312</v>
          </cell>
          <cell r="D12939" t="str">
            <v>P&amp;O</v>
          </cell>
        </row>
        <row r="12940">
          <cell r="A12940" t="str">
            <v>J3566</v>
          </cell>
          <cell r="C12940" t="str">
            <v>P&amp;O40312</v>
          </cell>
          <cell r="D12940" t="str">
            <v>P&amp;O</v>
          </cell>
        </row>
        <row r="12941">
          <cell r="A12941" t="str">
            <v>J3567</v>
          </cell>
          <cell r="C12941" t="str">
            <v>P&amp;O40313</v>
          </cell>
          <cell r="D12941" t="str">
            <v>P&amp;O OS</v>
          </cell>
        </row>
        <row r="12942">
          <cell r="A12942" t="str">
            <v>J3568</v>
          </cell>
          <cell r="C12942" t="str">
            <v>P&amp;O40313</v>
          </cell>
          <cell r="D12942" t="str">
            <v>P&amp;O -</v>
          </cell>
        </row>
        <row r="12943">
          <cell r="A12943" t="str">
            <v>J3569</v>
          </cell>
          <cell r="C12943" t="str">
            <v>P&amp;O40313</v>
          </cell>
          <cell r="D12943" t="str">
            <v>P&amp;O</v>
          </cell>
        </row>
        <row r="12944">
          <cell r="A12944" t="str">
            <v>J3570</v>
          </cell>
          <cell r="C12944" t="str">
            <v>P&amp;O40313</v>
          </cell>
          <cell r="D12944" t="str">
            <v>P&amp;O</v>
          </cell>
        </row>
        <row r="12945">
          <cell r="A12945" t="str">
            <v>J3571</v>
          </cell>
          <cell r="C12945" t="str">
            <v>OS440314</v>
          </cell>
          <cell r="D12945" t="str">
            <v>OS42XS</v>
          </cell>
        </row>
        <row r="12946">
          <cell r="A12946" t="str">
            <v>J3572</v>
          </cell>
          <cell r="C12946" t="str">
            <v>P&amp;O40314</v>
          </cell>
          <cell r="D12946" t="str">
            <v>P&amp;O OS</v>
          </cell>
        </row>
        <row r="12947">
          <cell r="A12947" t="str">
            <v>J3573</v>
          </cell>
          <cell r="C12947" t="str">
            <v>P&amp;O40314</v>
          </cell>
          <cell r="D12947" t="str">
            <v>P&amp;O</v>
          </cell>
        </row>
        <row r="12948">
          <cell r="A12948" t="str">
            <v>J3574</v>
          </cell>
          <cell r="C12948" t="str">
            <v>P&amp;O40314</v>
          </cell>
          <cell r="D12948" t="str">
            <v>P&amp;O</v>
          </cell>
        </row>
        <row r="12949">
          <cell r="A12949" t="str">
            <v>J3575</v>
          </cell>
          <cell r="C12949" t="str">
            <v>OS140314</v>
          </cell>
          <cell r="D12949" t="str">
            <v>OS13XX</v>
          </cell>
        </row>
        <row r="12950">
          <cell r="A12950" t="str">
            <v>J3576</v>
          </cell>
          <cell r="C12950" t="str">
            <v>P&amp;O40315</v>
          </cell>
          <cell r="D12950" t="str">
            <v>P&amp;O OS</v>
          </cell>
        </row>
        <row r="12951">
          <cell r="A12951" t="str">
            <v>J3577</v>
          </cell>
          <cell r="C12951" t="str">
            <v>ON140315</v>
          </cell>
          <cell r="D12951" t="str">
            <v>ON17DV</v>
          </cell>
        </row>
        <row r="12952">
          <cell r="A12952" t="str">
            <v>J3578</v>
          </cell>
          <cell r="C12952" t="str">
            <v>OS940315</v>
          </cell>
          <cell r="D12952" t="str">
            <v>OS95SR</v>
          </cell>
        </row>
        <row r="12953">
          <cell r="A12953" t="str">
            <v>J3579</v>
          </cell>
          <cell r="C12953" t="str">
            <v>OS340316</v>
          </cell>
          <cell r="D12953" t="str">
            <v>OS34VR</v>
          </cell>
        </row>
        <row r="12954">
          <cell r="A12954" t="str">
            <v>J3580</v>
          </cell>
          <cell r="C12954" t="str">
            <v>P&amp;O40318</v>
          </cell>
          <cell r="D12954" t="str">
            <v>P&amp;O</v>
          </cell>
        </row>
        <row r="12955">
          <cell r="A12955" t="str">
            <v>J3581</v>
          </cell>
          <cell r="C12955" t="str">
            <v>OS440318</v>
          </cell>
          <cell r="D12955" t="str">
            <v>OS43XT</v>
          </cell>
        </row>
        <row r="12956">
          <cell r="A12956" t="str">
            <v>J3582</v>
          </cell>
          <cell r="C12956" t="str">
            <v>OS140318</v>
          </cell>
          <cell r="D12956" t="str">
            <v>OS12VH</v>
          </cell>
        </row>
        <row r="12957">
          <cell r="A12957" t="str">
            <v>J3583</v>
          </cell>
          <cell r="C12957" t="str">
            <v>P&amp;O40318</v>
          </cell>
          <cell r="D12957" t="str">
            <v>P&amp;O OS</v>
          </cell>
        </row>
        <row r="12958">
          <cell r="A12958" t="str">
            <v>J3584</v>
          </cell>
          <cell r="C12958" t="str">
            <v>P&amp;O40319</v>
          </cell>
          <cell r="D12958" t="str">
            <v>P&amp;O</v>
          </cell>
        </row>
        <row r="12959">
          <cell r="A12959" t="str">
            <v>J3585</v>
          </cell>
          <cell r="C12959" t="str">
            <v>OS840319</v>
          </cell>
          <cell r="D12959" t="str">
            <v>OS81SZ</v>
          </cell>
        </row>
        <row r="12960">
          <cell r="A12960" t="str">
            <v>J3586</v>
          </cell>
          <cell r="C12960" t="str">
            <v>OS240319</v>
          </cell>
          <cell r="D12960" t="str">
            <v>OS27XF</v>
          </cell>
        </row>
        <row r="12961">
          <cell r="A12961" t="str">
            <v>J3587</v>
          </cell>
          <cell r="C12961" t="str">
            <v>P&amp;O40320</v>
          </cell>
          <cell r="D12961" t="str">
            <v>P&amp;O -</v>
          </cell>
        </row>
        <row r="12962">
          <cell r="A12962" t="str">
            <v>J3588</v>
          </cell>
          <cell r="C12962" t="str">
            <v>P&amp;O40320</v>
          </cell>
          <cell r="D12962" t="str">
            <v>P&amp;O -</v>
          </cell>
        </row>
        <row r="12963">
          <cell r="A12963" t="str">
            <v>J3589</v>
          </cell>
          <cell r="C12963" t="str">
            <v>P&amp;O40320</v>
          </cell>
          <cell r="D12963" t="str">
            <v>P&amp;O ON</v>
          </cell>
        </row>
        <row r="12964">
          <cell r="A12964" t="str">
            <v>J3590</v>
          </cell>
          <cell r="C12964" t="str">
            <v>P&amp;O40320</v>
          </cell>
          <cell r="D12964" t="str">
            <v>P&amp;O OS</v>
          </cell>
        </row>
        <row r="12965">
          <cell r="A12965" t="str">
            <v>J3591</v>
          </cell>
          <cell r="C12965" t="str">
            <v>P&amp;O40321</v>
          </cell>
          <cell r="D12965" t="str">
            <v>P&amp;O OS</v>
          </cell>
        </row>
        <row r="12966">
          <cell r="A12966" t="str">
            <v>J3592</v>
          </cell>
          <cell r="C12966" t="str">
            <v>P&amp;O40321</v>
          </cell>
          <cell r="D12966" t="str">
            <v>P&amp;O OS</v>
          </cell>
        </row>
        <row r="12967">
          <cell r="A12967" t="str">
            <v>J3593</v>
          </cell>
          <cell r="C12967" t="str">
            <v>OS740321</v>
          </cell>
          <cell r="D12967" t="str">
            <v>OS78ST</v>
          </cell>
        </row>
        <row r="12968">
          <cell r="A12968" t="str">
            <v>J3594</v>
          </cell>
          <cell r="C12968" t="str">
            <v>OS740321</v>
          </cell>
          <cell r="D12968" t="str">
            <v>OS71XB</v>
          </cell>
        </row>
        <row r="12969">
          <cell r="A12969" t="str">
            <v>J3595</v>
          </cell>
          <cell r="C12969" t="str">
            <v>P&amp;O40322</v>
          </cell>
          <cell r="D12969" t="str">
            <v>P&amp;O OS</v>
          </cell>
        </row>
        <row r="12970">
          <cell r="A12970" t="str">
            <v>J3596</v>
          </cell>
          <cell r="C12970" t="str">
            <v>P&amp;O40322</v>
          </cell>
          <cell r="D12970" t="str">
            <v>P&amp;O</v>
          </cell>
        </row>
        <row r="12971">
          <cell r="A12971" t="str">
            <v>J3597</v>
          </cell>
          <cell r="C12971" t="str">
            <v>OS840322</v>
          </cell>
          <cell r="D12971" t="str">
            <v>OS84XY</v>
          </cell>
        </row>
        <row r="12972">
          <cell r="A12972" t="str">
            <v>J3598</v>
          </cell>
          <cell r="C12972" t="str">
            <v>OS940322</v>
          </cell>
          <cell r="D12972" t="str">
            <v>OS91SX</v>
          </cell>
        </row>
        <row r="12973">
          <cell r="A12973" t="str">
            <v>J3599</v>
          </cell>
          <cell r="C12973" t="str">
            <v>OS740325</v>
          </cell>
          <cell r="D12973" t="str">
            <v>OS75XY</v>
          </cell>
        </row>
        <row r="12974">
          <cell r="A12974" t="str">
            <v>J3600</v>
          </cell>
          <cell r="C12974" t="str">
            <v>P&amp;O40325</v>
          </cell>
          <cell r="D12974" t="str">
            <v>P&amp;O OS</v>
          </cell>
        </row>
        <row r="12975">
          <cell r="A12975" t="str">
            <v>J3601</v>
          </cell>
          <cell r="C12975" t="str">
            <v>P&amp;O40325</v>
          </cell>
          <cell r="D12975" t="str">
            <v>P&amp;O OS</v>
          </cell>
        </row>
        <row r="12976">
          <cell r="A12976" t="str">
            <v>J3602</v>
          </cell>
          <cell r="C12976" t="str">
            <v>P&amp;O40326</v>
          </cell>
          <cell r="D12976" t="str">
            <v>P&amp;O</v>
          </cell>
        </row>
        <row r="12977">
          <cell r="A12977" t="str">
            <v>J3603</v>
          </cell>
          <cell r="C12977" t="str">
            <v>P&amp;O40326</v>
          </cell>
          <cell r="D12977" t="str">
            <v>P&amp;O OS</v>
          </cell>
        </row>
        <row r="12978">
          <cell r="A12978" t="str">
            <v>J3604</v>
          </cell>
          <cell r="C12978" t="str">
            <v>P&amp;O40326</v>
          </cell>
          <cell r="D12978" t="str">
            <v>P&amp;O OS</v>
          </cell>
        </row>
        <row r="12979">
          <cell r="A12979" t="str">
            <v>J3605</v>
          </cell>
          <cell r="C12979" t="str">
            <v>P&amp;O40326</v>
          </cell>
          <cell r="D12979" t="str">
            <v>P&amp;O OS</v>
          </cell>
        </row>
        <row r="12980">
          <cell r="A12980" t="str">
            <v>J3606</v>
          </cell>
          <cell r="C12980" t="str">
            <v>OS240327</v>
          </cell>
          <cell r="D12980" t="str">
            <v>OS20SY</v>
          </cell>
        </row>
        <row r="12981">
          <cell r="A12981" t="str">
            <v>J3607</v>
          </cell>
          <cell r="C12981" t="str">
            <v>OS040327</v>
          </cell>
          <cell r="D12981" t="str">
            <v>OS04ST</v>
          </cell>
        </row>
        <row r="12982">
          <cell r="A12982" t="str">
            <v>J3608</v>
          </cell>
          <cell r="C12982" t="str">
            <v>P&amp;O40327</v>
          </cell>
          <cell r="D12982" t="str">
            <v>P&amp;O -</v>
          </cell>
        </row>
        <row r="12983">
          <cell r="A12983" t="str">
            <v>J3609</v>
          </cell>
          <cell r="C12983" t="str">
            <v>P&amp;O40327</v>
          </cell>
          <cell r="D12983" t="str">
            <v>P&amp;O -</v>
          </cell>
        </row>
        <row r="12984">
          <cell r="A12984" t="str">
            <v>J3610</v>
          </cell>
          <cell r="C12984" t="str">
            <v>P&amp;O40328</v>
          </cell>
          <cell r="D12984" t="str">
            <v>P&amp;O</v>
          </cell>
        </row>
        <row r="12985">
          <cell r="A12985" t="str">
            <v>J3611</v>
          </cell>
          <cell r="C12985" t="str">
            <v>OS940328</v>
          </cell>
          <cell r="D12985" t="str">
            <v>OS96SR</v>
          </cell>
        </row>
        <row r="12986">
          <cell r="A12986" t="str">
            <v>J3612</v>
          </cell>
          <cell r="C12986" t="str">
            <v>P&amp;O40328</v>
          </cell>
          <cell r="D12986" t="str">
            <v>P&amp;O OS</v>
          </cell>
        </row>
        <row r="12987">
          <cell r="A12987" t="str">
            <v>J3613</v>
          </cell>
          <cell r="C12987" t="str">
            <v>P&amp;O40328</v>
          </cell>
          <cell r="D12987" t="str">
            <v>P&amp;O OS</v>
          </cell>
        </row>
        <row r="12988">
          <cell r="A12988" t="str">
            <v>J3614</v>
          </cell>
          <cell r="C12988" t="str">
            <v>P&amp;O40329</v>
          </cell>
          <cell r="D12988" t="str">
            <v>P&amp;O</v>
          </cell>
        </row>
        <row r="12989">
          <cell r="A12989" t="str">
            <v>J3615</v>
          </cell>
          <cell r="C12989" t="str">
            <v>P&amp;O40402</v>
          </cell>
          <cell r="D12989" t="str">
            <v>P&amp;O OS</v>
          </cell>
        </row>
        <row r="12990">
          <cell r="A12990" t="str">
            <v>J3616</v>
          </cell>
          <cell r="C12990" t="str">
            <v>P&amp;O40402</v>
          </cell>
          <cell r="D12990" t="str">
            <v>P&amp;O</v>
          </cell>
        </row>
        <row r="12991">
          <cell r="A12991" t="str">
            <v>J3617</v>
          </cell>
          <cell r="C12991" t="str">
            <v>OS440402</v>
          </cell>
          <cell r="D12991" t="str">
            <v>OS42XT</v>
          </cell>
        </row>
        <row r="12992">
          <cell r="A12992" t="str">
            <v>J3618</v>
          </cell>
          <cell r="C12992" t="str">
            <v>P&amp;O40403</v>
          </cell>
          <cell r="D12992" t="str">
            <v>P&amp;O ON</v>
          </cell>
        </row>
        <row r="12993">
          <cell r="A12993" t="str">
            <v>J3619</v>
          </cell>
          <cell r="C12993" t="str">
            <v>P&amp;O40403</v>
          </cell>
          <cell r="D12993" t="str">
            <v>P&amp;O -</v>
          </cell>
        </row>
        <row r="12994">
          <cell r="A12994" t="str">
            <v>J3620</v>
          </cell>
          <cell r="C12994" t="str">
            <v>P&amp;O40403</v>
          </cell>
          <cell r="D12994" t="str">
            <v>P&amp;O -</v>
          </cell>
        </row>
        <row r="12995">
          <cell r="A12995" t="str">
            <v>J3621</v>
          </cell>
          <cell r="C12995" t="str">
            <v>P&amp;O40403</v>
          </cell>
          <cell r="D12995" t="str">
            <v>P&amp;O OS</v>
          </cell>
        </row>
        <row r="12996">
          <cell r="A12996" t="str">
            <v>J3622</v>
          </cell>
          <cell r="C12996" t="str">
            <v>P&amp;O40404</v>
          </cell>
          <cell r="D12996" t="str">
            <v>P&amp;O</v>
          </cell>
        </row>
        <row r="12997">
          <cell r="A12997" t="str">
            <v>J3623</v>
          </cell>
          <cell r="C12997" t="str">
            <v>OS540404</v>
          </cell>
          <cell r="D12997" t="str">
            <v>OS52XT</v>
          </cell>
        </row>
        <row r="12998">
          <cell r="A12998" t="str">
            <v>J3624</v>
          </cell>
          <cell r="C12998" t="str">
            <v>OS440404</v>
          </cell>
          <cell r="D12998" t="str">
            <v>OS49XH</v>
          </cell>
        </row>
        <row r="12999">
          <cell r="A12999" t="str">
            <v>J3625</v>
          </cell>
          <cell r="C12999" t="str">
            <v>P&amp;O40404</v>
          </cell>
          <cell r="D12999" t="str">
            <v>P&amp;O OS</v>
          </cell>
        </row>
        <row r="13000">
          <cell r="A13000" t="str">
            <v>J3626</v>
          </cell>
          <cell r="C13000" t="str">
            <v>P&amp;O40405</v>
          </cell>
          <cell r="D13000" t="str">
            <v>P&amp;O -</v>
          </cell>
        </row>
        <row r="13001">
          <cell r="A13001" t="str">
            <v>J3627</v>
          </cell>
          <cell r="C13001" t="str">
            <v>P&amp;O40405</v>
          </cell>
          <cell r="D13001" t="str">
            <v>P&amp;O</v>
          </cell>
        </row>
        <row r="13002">
          <cell r="A13002" t="str">
            <v>J3628</v>
          </cell>
          <cell r="C13002" t="str">
            <v>P&amp;O40405</v>
          </cell>
          <cell r="D13002" t="str">
            <v>P&amp;O</v>
          </cell>
        </row>
        <row r="13003">
          <cell r="A13003" t="str">
            <v>J3629</v>
          </cell>
          <cell r="C13003" t="str">
            <v>OS240406</v>
          </cell>
          <cell r="D13003" t="str">
            <v>OS27XF</v>
          </cell>
        </row>
        <row r="13004">
          <cell r="A13004" t="str">
            <v>J3630</v>
          </cell>
          <cell r="C13004" t="str">
            <v>ON140408</v>
          </cell>
          <cell r="D13004" t="str">
            <v>ON12DV</v>
          </cell>
        </row>
        <row r="13005">
          <cell r="A13005" t="str">
            <v>J3631</v>
          </cell>
          <cell r="C13005" t="str">
            <v>P&amp;O40408</v>
          </cell>
          <cell r="D13005" t="str">
            <v>P&amp;O OS</v>
          </cell>
        </row>
        <row r="13006">
          <cell r="A13006" t="str">
            <v>J3632</v>
          </cell>
          <cell r="C13006" t="str">
            <v>P&amp;O40408</v>
          </cell>
          <cell r="D13006" t="str">
            <v>P&amp;O OS</v>
          </cell>
        </row>
        <row r="13007">
          <cell r="A13007" t="str">
            <v>J3633</v>
          </cell>
          <cell r="C13007" t="str">
            <v>OS440409</v>
          </cell>
          <cell r="D13007" t="str">
            <v>OS42XS</v>
          </cell>
        </row>
        <row r="13008">
          <cell r="A13008" t="str">
            <v>J3634</v>
          </cell>
          <cell r="C13008" t="str">
            <v>P&amp;O40409</v>
          </cell>
          <cell r="D13008" t="str">
            <v>P&amp;O</v>
          </cell>
        </row>
        <row r="13009">
          <cell r="A13009" t="str">
            <v>J3635</v>
          </cell>
          <cell r="C13009" t="str">
            <v>P&amp;O40409</v>
          </cell>
          <cell r="D13009" t="str">
            <v>P&amp;O OS</v>
          </cell>
        </row>
        <row r="13010">
          <cell r="A13010" t="str">
            <v>J3636</v>
          </cell>
          <cell r="C13010" t="str">
            <v>P&amp;O40409</v>
          </cell>
          <cell r="D13010" t="str">
            <v>P&amp;O OS</v>
          </cell>
        </row>
        <row r="13011">
          <cell r="A13011" t="str">
            <v>J3637</v>
          </cell>
          <cell r="C13011" t="str">
            <v>P&amp;O40410</v>
          </cell>
          <cell r="D13011" t="str">
            <v>P&amp;O -</v>
          </cell>
        </row>
        <row r="13012">
          <cell r="A13012" t="str">
            <v>J3638</v>
          </cell>
          <cell r="C13012" t="str">
            <v>P&amp;O40410</v>
          </cell>
          <cell r="D13012" t="str">
            <v>P&amp;O OS</v>
          </cell>
        </row>
        <row r="13013">
          <cell r="A13013" t="str">
            <v>J3639</v>
          </cell>
          <cell r="C13013" t="str">
            <v>P&amp;O40410</v>
          </cell>
          <cell r="D13013" t="str">
            <v>P&amp;O OS</v>
          </cell>
        </row>
        <row r="13014">
          <cell r="A13014" t="str">
            <v>J3640</v>
          </cell>
          <cell r="C13014" t="str">
            <v>P&amp;O40411</v>
          </cell>
          <cell r="D13014" t="str">
            <v>P&amp;O OS</v>
          </cell>
        </row>
        <row r="13015">
          <cell r="A13015" t="str">
            <v>J3641</v>
          </cell>
          <cell r="C13015" t="str">
            <v>OS840411</v>
          </cell>
          <cell r="D13015" t="str">
            <v>OS84XY</v>
          </cell>
        </row>
        <row r="13016">
          <cell r="A13016" t="str">
            <v>J3642</v>
          </cell>
          <cell r="C13016" t="str">
            <v>OS340411</v>
          </cell>
          <cell r="D13016" t="str">
            <v>OS34VR</v>
          </cell>
        </row>
        <row r="13017">
          <cell r="A13017" t="str">
            <v>J3643</v>
          </cell>
          <cell r="C13017" t="str">
            <v>OS940411</v>
          </cell>
          <cell r="D13017" t="str">
            <v>OS95SR</v>
          </cell>
        </row>
        <row r="13018">
          <cell r="A13018" t="str">
            <v>J3644</v>
          </cell>
          <cell r="C13018" t="str">
            <v>P&amp;O40412</v>
          </cell>
          <cell r="D13018" t="str">
            <v>P&amp;O -</v>
          </cell>
        </row>
        <row r="13019">
          <cell r="A13019" t="str">
            <v>J3645</v>
          </cell>
          <cell r="C13019" t="str">
            <v>P&amp;O40412</v>
          </cell>
          <cell r="D13019" t="str">
            <v>P&amp;O</v>
          </cell>
        </row>
        <row r="13020">
          <cell r="A13020" t="str">
            <v>J3646</v>
          </cell>
          <cell r="C13020" t="str">
            <v>P&amp;O40412</v>
          </cell>
          <cell r="D13020" t="str">
            <v>P&amp;O OS</v>
          </cell>
        </row>
        <row r="13021">
          <cell r="A13021" t="str">
            <v>J3647</v>
          </cell>
          <cell r="C13021" t="str">
            <v>P&amp;O40412</v>
          </cell>
          <cell r="D13021" t="str">
            <v>P&amp;O OS</v>
          </cell>
        </row>
        <row r="13022">
          <cell r="A13022" t="str">
            <v>J3648</v>
          </cell>
          <cell r="C13022" t="str">
            <v>OS740413</v>
          </cell>
          <cell r="D13022" t="str">
            <v>OS75XP</v>
          </cell>
        </row>
        <row r="13023">
          <cell r="A13023" t="str">
            <v>J3649</v>
          </cell>
          <cell r="C13023" t="str">
            <v>P&amp;O40415</v>
          </cell>
          <cell r="D13023" t="str">
            <v>P&amp;O OS</v>
          </cell>
        </row>
        <row r="13024">
          <cell r="A13024" t="str">
            <v>J3650</v>
          </cell>
          <cell r="C13024" t="str">
            <v>P&amp;O40415</v>
          </cell>
          <cell r="D13024" t="str">
            <v>P&amp;O</v>
          </cell>
        </row>
        <row r="13025">
          <cell r="A13025" t="str">
            <v>J3651</v>
          </cell>
          <cell r="C13025" t="str">
            <v>P&amp;O40415</v>
          </cell>
          <cell r="D13025" t="str">
            <v>P&amp;O</v>
          </cell>
        </row>
        <row r="13026">
          <cell r="A13026" t="str">
            <v>J3652</v>
          </cell>
          <cell r="C13026" t="str">
            <v>OS640416</v>
          </cell>
          <cell r="D13026" t="str">
            <v>OS64XP</v>
          </cell>
        </row>
        <row r="13027">
          <cell r="A13027" t="str">
            <v>J3653</v>
          </cell>
          <cell r="C13027" t="str">
            <v>P&amp;O40416</v>
          </cell>
          <cell r="D13027" t="str">
            <v>P&amp;O -</v>
          </cell>
        </row>
        <row r="13028">
          <cell r="A13028" t="str">
            <v>J3654</v>
          </cell>
          <cell r="C13028" t="str">
            <v>P&amp;O40416</v>
          </cell>
          <cell r="D13028" t="str">
            <v>P&amp;O OS</v>
          </cell>
        </row>
        <row r="13029">
          <cell r="A13029" t="str">
            <v>J3655</v>
          </cell>
          <cell r="C13029" t="str">
            <v>OS040416</v>
          </cell>
          <cell r="D13029" t="str">
            <v>OS03ST</v>
          </cell>
        </row>
        <row r="13030">
          <cell r="A13030" t="str">
            <v>J3656</v>
          </cell>
          <cell r="C13030" t="str">
            <v>OS640417</v>
          </cell>
          <cell r="D13030" t="str">
            <v>OS66XZ</v>
          </cell>
        </row>
        <row r="13031">
          <cell r="A13031" t="str">
            <v>J3657</v>
          </cell>
          <cell r="C13031" t="str">
            <v>P&amp;O40417</v>
          </cell>
          <cell r="D13031" t="str">
            <v>P&amp;O</v>
          </cell>
        </row>
        <row r="13032">
          <cell r="A13032" t="str">
            <v>J3658</v>
          </cell>
          <cell r="C13032" t="str">
            <v>P&amp;O40417</v>
          </cell>
          <cell r="D13032" t="str">
            <v>P&amp;O</v>
          </cell>
        </row>
        <row r="13033">
          <cell r="A13033" t="str">
            <v>J3659</v>
          </cell>
          <cell r="C13033" t="str">
            <v>P&amp;O40418</v>
          </cell>
          <cell r="D13033" t="str">
            <v>P&amp;O -</v>
          </cell>
        </row>
        <row r="13034">
          <cell r="A13034" t="str">
            <v>J3660</v>
          </cell>
          <cell r="C13034" t="str">
            <v>CIB40418</v>
          </cell>
          <cell r="D13034" t="str">
            <v>CIBI T</v>
          </cell>
        </row>
        <row r="13035">
          <cell r="A13035" t="str">
            <v>J3661</v>
          </cell>
          <cell r="C13035" t="str">
            <v>OS940418</v>
          </cell>
          <cell r="D13035" t="str">
            <v>OS99SR</v>
          </cell>
        </row>
        <row r="13036">
          <cell r="A13036" t="str">
            <v>J3662</v>
          </cell>
          <cell r="C13036" t="str">
            <v>P&amp;O40418</v>
          </cell>
          <cell r="D13036" t="str">
            <v>P&amp;O -</v>
          </cell>
        </row>
        <row r="13037">
          <cell r="A13037" t="str">
            <v>J3663</v>
          </cell>
          <cell r="C13037" t="str">
            <v>P&amp;O40418</v>
          </cell>
          <cell r="D13037" t="str">
            <v>P&amp;O -</v>
          </cell>
        </row>
        <row r="13038">
          <cell r="A13038" t="str">
            <v>J3664</v>
          </cell>
          <cell r="C13038" t="str">
            <v>P&amp;O40419</v>
          </cell>
          <cell r="D13038" t="str">
            <v>P&amp;O</v>
          </cell>
        </row>
        <row r="13039">
          <cell r="A13039" t="str">
            <v>J3665</v>
          </cell>
          <cell r="C13039" t="str">
            <v>P&amp;O40419</v>
          </cell>
          <cell r="D13039" t="str">
            <v>P&amp;O OS</v>
          </cell>
        </row>
        <row r="13040">
          <cell r="A13040" t="str">
            <v>J3666</v>
          </cell>
          <cell r="C13040" t="str">
            <v>P&amp;O40419</v>
          </cell>
          <cell r="D13040" t="str">
            <v>P&amp;O</v>
          </cell>
        </row>
        <row r="13041">
          <cell r="A13041" t="str">
            <v>J3667</v>
          </cell>
          <cell r="C13041" t="str">
            <v>P&amp;O40419</v>
          </cell>
          <cell r="D13041" t="str">
            <v>P&amp;O</v>
          </cell>
        </row>
        <row r="13042">
          <cell r="A13042" t="str">
            <v>J3668</v>
          </cell>
          <cell r="C13042" t="str">
            <v>OS840420</v>
          </cell>
          <cell r="D13042" t="str">
            <v>OS82SZ</v>
          </cell>
        </row>
        <row r="13043">
          <cell r="A13043" t="str">
            <v>J3669</v>
          </cell>
          <cell r="C13043" t="str">
            <v>P&amp;O40422</v>
          </cell>
          <cell r="D13043" t="str">
            <v>P&amp;O OS</v>
          </cell>
        </row>
        <row r="13044">
          <cell r="A13044" t="str">
            <v>J3670</v>
          </cell>
          <cell r="C13044" t="str">
            <v>OS640422</v>
          </cell>
          <cell r="D13044" t="str">
            <v>OS62XZ</v>
          </cell>
        </row>
        <row r="13045">
          <cell r="A13045" t="str">
            <v>J3671</v>
          </cell>
          <cell r="C13045" t="str">
            <v>OS540422</v>
          </cell>
          <cell r="D13045" t="str">
            <v>OS52XT</v>
          </cell>
        </row>
        <row r="13046">
          <cell r="A13046" t="str">
            <v>J3672</v>
          </cell>
          <cell r="C13046" t="str">
            <v>P&amp;O40423</v>
          </cell>
          <cell r="D13046" t="str">
            <v>P&amp;O OS</v>
          </cell>
        </row>
        <row r="13047">
          <cell r="A13047" t="str">
            <v>J3673</v>
          </cell>
          <cell r="C13047" t="str">
            <v>P&amp;O40423</v>
          </cell>
          <cell r="D13047" t="str">
            <v>P&amp;O</v>
          </cell>
        </row>
        <row r="13048">
          <cell r="A13048" t="str">
            <v>J3674</v>
          </cell>
          <cell r="C13048" t="str">
            <v>OS040423</v>
          </cell>
          <cell r="D13048" t="str">
            <v>OS02ST</v>
          </cell>
        </row>
        <row r="13049">
          <cell r="A13049" t="str">
            <v>J3675</v>
          </cell>
          <cell r="C13049" t="str">
            <v>P&amp;O40424</v>
          </cell>
          <cell r="D13049" t="str">
            <v>P&amp;O OS</v>
          </cell>
        </row>
        <row r="13050">
          <cell r="A13050" t="str">
            <v>J3676</v>
          </cell>
          <cell r="C13050" t="str">
            <v>P&amp;O40424</v>
          </cell>
          <cell r="D13050" t="str">
            <v>P&amp;O</v>
          </cell>
        </row>
        <row r="13051">
          <cell r="A13051" t="str">
            <v>J3677</v>
          </cell>
          <cell r="C13051" t="str">
            <v>OS440424</v>
          </cell>
          <cell r="D13051" t="str">
            <v>OS49XT</v>
          </cell>
        </row>
        <row r="13052">
          <cell r="A13052" t="str">
            <v>J3678</v>
          </cell>
          <cell r="C13052" t="str">
            <v>OS140424</v>
          </cell>
          <cell r="D13052" t="str">
            <v>OS10VH</v>
          </cell>
        </row>
        <row r="13053">
          <cell r="A13053" t="str">
            <v>J3679</v>
          </cell>
          <cell r="C13053" t="str">
            <v>P&amp;O40425</v>
          </cell>
          <cell r="D13053" t="str">
            <v>P&amp;O -</v>
          </cell>
        </row>
        <row r="13054">
          <cell r="A13054" t="str">
            <v>J3680</v>
          </cell>
          <cell r="C13054" t="str">
            <v>P&amp;O40425</v>
          </cell>
          <cell r="D13054" t="str">
            <v>P&amp;O OS</v>
          </cell>
        </row>
        <row r="13055">
          <cell r="A13055" t="str">
            <v>J3681</v>
          </cell>
          <cell r="C13055" t="str">
            <v>P&amp;O40425</v>
          </cell>
          <cell r="D13055" t="str">
            <v>P&amp;O</v>
          </cell>
        </row>
        <row r="13056">
          <cell r="A13056" t="str">
            <v>J3682</v>
          </cell>
          <cell r="C13056" t="str">
            <v>P&amp;O40425</v>
          </cell>
          <cell r="D13056" t="str">
            <v>P&amp;O</v>
          </cell>
        </row>
        <row r="13057">
          <cell r="A13057" t="str">
            <v>J3683</v>
          </cell>
          <cell r="C13057" t="str">
            <v>P&amp;O40426</v>
          </cell>
          <cell r="D13057" t="str">
            <v>P&amp;O OS</v>
          </cell>
        </row>
        <row r="13058">
          <cell r="A13058" t="str">
            <v>J3684</v>
          </cell>
          <cell r="C13058" t="str">
            <v>P&amp;O40426</v>
          </cell>
          <cell r="D13058" t="str">
            <v>P&amp;O OS</v>
          </cell>
        </row>
        <row r="13059">
          <cell r="A13059" t="str">
            <v>J3685</v>
          </cell>
          <cell r="C13059" t="str">
            <v>P&amp;O40426</v>
          </cell>
          <cell r="D13059" t="str">
            <v>P&amp;O</v>
          </cell>
        </row>
        <row r="13060">
          <cell r="A13060" t="str">
            <v>J3686</v>
          </cell>
          <cell r="C13060" t="str">
            <v>P&amp;O40426</v>
          </cell>
          <cell r="D13060" t="str">
            <v>P&amp;O</v>
          </cell>
        </row>
        <row r="13061">
          <cell r="A13061" t="str">
            <v>J3687</v>
          </cell>
          <cell r="C13061" t="str">
            <v>P&amp;O40426</v>
          </cell>
          <cell r="D13061" t="str">
            <v>P&amp;O -</v>
          </cell>
        </row>
        <row r="13062">
          <cell r="A13062" t="str">
            <v>J3688</v>
          </cell>
          <cell r="C13062" t="str">
            <v>P&amp;O40427</v>
          </cell>
          <cell r="D13062" t="str">
            <v>P&amp;O -</v>
          </cell>
        </row>
        <row r="13063">
          <cell r="A13063" t="str">
            <v>J3689</v>
          </cell>
          <cell r="C13063" t="str">
            <v>OS340429</v>
          </cell>
          <cell r="D13063" t="str">
            <v>OS34VR</v>
          </cell>
        </row>
        <row r="13064">
          <cell r="A13064" t="str">
            <v>J3690</v>
          </cell>
          <cell r="C13064" t="str">
            <v>OS540429</v>
          </cell>
          <cell r="D13064" t="str">
            <v>OS54XT</v>
          </cell>
        </row>
        <row r="13065">
          <cell r="A13065" t="str">
            <v>J3691</v>
          </cell>
          <cell r="C13065" t="str">
            <v>P&amp;O40429</v>
          </cell>
          <cell r="D13065" t="str">
            <v>P&amp;O OS</v>
          </cell>
        </row>
        <row r="13066">
          <cell r="A13066" t="str">
            <v>J3692</v>
          </cell>
          <cell r="C13066" t="str">
            <v>P&amp;O40429</v>
          </cell>
          <cell r="D13066" t="str">
            <v>P&amp;O ON</v>
          </cell>
        </row>
        <row r="13067">
          <cell r="A13067" t="str">
            <v>J3693</v>
          </cell>
          <cell r="C13067" t="str">
            <v>P&amp;O40430</v>
          </cell>
          <cell r="D13067" t="str">
            <v>P&amp;O</v>
          </cell>
        </row>
        <row r="13068">
          <cell r="A13068" t="str">
            <v>J3694</v>
          </cell>
          <cell r="C13068" t="str">
            <v>P&amp;O40430</v>
          </cell>
          <cell r="D13068" t="str">
            <v>P&amp;O</v>
          </cell>
        </row>
        <row r="13069">
          <cell r="A13069" t="str">
            <v>J3695</v>
          </cell>
          <cell r="C13069" t="str">
            <v>P&amp;O40430</v>
          </cell>
          <cell r="D13069" t="str">
            <v>P&amp;O -</v>
          </cell>
        </row>
        <row r="13070">
          <cell r="A13070" t="str">
            <v>J3696</v>
          </cell>
          <cell r="C13070" t="str">
            <v>P&amp;O40430</v>
          </cell>
          <cell r="D13070" t="str">
            <v>P&amp;O -</v>
          </cell>
        </row>
        <row r="13071">
          <cell r="A13071" t="str">
            <v>J3697</v>
          </cell>
          <cell r="C13071" t="str">
            <v>P&amp;O40501</v>
          </cell>
          <cell r="D13071" t="str">
            <v>P&amp;O OS</v>
          </cell>
        </row>
        <row r="13072">
          <cell r="A13072" t="str">
            <v>J3698</v>
          </cell>
          <cell r="C13072" t="str">
            <v>P&amp;O40501</v>
          </cell>
          <cell r="D13072" t="str">
            <v>P&amp;O OS</v>
          </cell>
        </row>
        <row r="13073">
          <cell r="A13073" t="str">
            <v>J3699</v>
          </cell>
          <cell r="C13073" t="str">
            <v>P&amp;O40501</v>
          </cell>
          <cell r="D13073" t="str">
            <v>P&amp;O -</v>
          </cell>
        </row>
        <row r="13074">
          <cell r="A13074" t="str">
            <v>J3700</v>
          </cell>
          <cell r="C13074" t="str">
            <v>P&amp;O40501</v>
          </cell>
          <cell r="D13074" t="str">
            <v>P&amp;O -</v>
          </cell>
        </row>
        <row r="13075">
          <cell r="A13075" t="str">
            <v>J3701</v>
          </cell>
          <cell r="C13075" t="str">
            <v>P&amp;O40502</v>
          </cell>
          <cell r="D13075" t="str">
            <v>P&amp;O</v>
          </cell>
        </row>
        <row r="13076">
          <cell r="A13076" t="str">
            <v>J3702</v>
          </cell>
          <cell r="C13076" t="str">
            <v>P&amp;O40502</v>
          </cell>
          <cell r="D13076" t="str">
            <v>P&amp;O</v>
          </cell>
        </row>
        <row r="13077">
          <cell r="A13077" t="str">
            <v>J3703</v>
          </cell>
          <cell r="C13077" t="str">
            <v>P&amp;O40502</v>
          </cell>
          <cell r="D13077" t="str">
            <v>P&amp;O</v>
          </cell>
        </row>
        <row r="13078">
          <cell r="A13078" t="str">
            <v>J3704</v>
          </cell>
          <cell r="C13078" t="str">
            <v>P&amp;O40502</v>
          </cell>
          <cell r="D13078" t="str">
            <v>P&amp;O</v>
          </cell>
        </row>
        <row r="13079">
          <cell r="A13079" t="str">
            <v>J3705</v>
          </cell>
          <cell r="C13079" t="str">
            <v>P&amp;O40502</v>
          </cell>
          <cell r="D13079" t="str">
            <v>P&amp;O OS</v>
          </cell>
        </row>
        <row r="13080">
          <cell r="A13080" t="str">
            <v>J3706</v>
          </cell>
          <cell r="C13080" t="str">
            <v>P&amp;O40502</v>
          </cell>
          <cell r="D13080" t="str">
            <v>P&amp;O OS</v>
          </cell>
        </row>
        <row r="13081">
          <cell r="A13081" t="str">
            <v>J3707</v>
          </cell>
          <cell r="C13081" t="str">
            <v>P&amp;O40507</v>
          </cell>
          <cell r="D13081" t="str">
            <v>P&amp;O OS</v>
          </cell>
        </row>
        <row r="13082">
          <cell r="A13082" t="str">
            <v>J3708</v>
          </cell>
          <cell r="C13082" t="str">
            <v>P&amp;O40507</v>
          </cell>
          <cell r="D13082" t="str">
            <v>P&amp;O OS</v>
          </cell>
        </row>
        <row r="13083">
          <cell r="A13083" t="str">
            <v>J3709</v>
          </cell>
          <cell r="C13083" t="str">
            <v>OS640507</v>
          </cell>
          <cell r="D13083" t="str">
            <v>OS64XP</v>
          </cell>
        </row>
        <row r="13084">
          <cell r="A13084" t="str">
            <v>J3710</v>
          </cell>
          <cell r="C13084" t="str">
            <v>P&amp;O40508</v>
          </cell>
          <cell r="D13084" t="str">
            <v>P&amp;O OS</v>
          </cell>
        </row>
        <row r="13085">
          <cell r="A13085" t="str">
            <v>J3711</v>
          </cell>
          <cell r="C13085" t="str">
            <v>P&amp;O40508</v>
          </cell>
          <cell r="D13085" t="str">
            <v>P&amp;O</v>
          </cell>
        </row>
        <row r="13086">
          <cell r="A13086" t="str">
            <v>J3712</v>
          </cell>
          <cell r="C13086" t="str">
            <v>P&amp;O40508</v>
          </cell>
          <cell r="D13086" t="str">
            <v>P&amp;O</v>
          </cell>
        </row>
        <row r="13087">
          <cell r="A13087" t="str">
            <v>J3713</v>
          </cell>
          <cell r="C13087" t="str">
            <v>OS040508</v>
          </cell>
          <cell r="D13087" t="str">
            <v>OS01ST</v>
          </cell>
        </row>
        <row r="13088">
          <cell r="A13088" t="str">
            <v>J3714</v>
          </cell>
          <cell r="C13088" t="str">
            <v>P&amp;O40509</v>
          </cell>
          <cell r="D13088" t="str">
            <v>P&amp;O OS</v>
          </cell>
        </row>
        <row r="13089">
          <cell r="A13089" t="str">
            <v>J3715</v>
          </cell>
          <cell r="C13089" t="str">
            <v>P&amp;O40509</v>
          </cell>
          <cell r="D13089" t="str">
            <v>P&amp;O</v>
          </cell>
        </row>
        <row r="13090">
          <cell r="A13090" t="str">
            <v>J3716</v>
          </cell>
          <cell r="C13090" t="str">
            <v>P&amp;O40509</v>
          </cell>
          <cell r="D13090" t="str">
            <v>P&amp;O</v>
          </cell>
        </row>
        <row r="13091">
          <cell r="A13091" t="str">
            <v>J3717</v>
          </cell>
          <cell r="C13091" t="str">
            <v>OS640510</v>
          </cell>
          <cell r="D13091" t="str">
            <v>OS62XX</v>
          </cell>
        </row>
        <row r="13092">
          <cell r="A13092" t="str">
            <v>J3718</v>
          </cell>
          <cell r="C13092" t="str">
            <v>P&amp;O40510</v>
          </cell>
          <cell r="D13092" t="str">
            <v>P&amp;O 11</v>
          </cell>
        </row>
        <row r="13093">
          <cell r="A13093" t="str">
            <v>J3719</v>
          </cell>
          <cell r="C13093" t="str">
            <v>P&amp;O40510</v>
          </cell>
          <cell r="D13093" t="str">
            <v>P&amp;O</v>
          </cell>
        </row>
        <row r="13094">
          <cell r="A13094" t="str">
            <v>J3720</v>
          </cell>
          <cell r="C13094" t="str">
            <v>P&amp;O40510</v>
          </cell>
          <cell r="D13094" t="str">
            <v>P&amp;O</v>
          </cell>
        </row>
        <row r="13095">
          <cell r="A13095" t="str">
            <v>J3721</v>
          </cell>
          <cell r="C13095" t="str">
            <v>OS940511</v>
          </cell>
          <cell r="D13095" t="str">
            <v>OS99SR</v>
          </cell>
        </row>
        <row r="13096">
          <cell r="A13096" t="str">
            <v>J3722</v>
          </cell>
          <cell r="C13096" t="str">
            <v>P&amp;O40513</v>
          </cell>
          <cell r="D13096" t="str">
            <v>P&amp;O</v>
          </cell>
        </row>
        <row r="13097">
          <cell r="A13097" t="str">
            <v>J3723</v>
          </cell>
          <cell r="C13097" t="str">
            <v>P&amp;O40513</v>
          </cell>
          <cell r="D13097" t="str">
            <v>P&amp;O OS</v>
          </cell>
        </row>
        <row r="13098">
          <cell r="A13098" t="str">
            <v>J3724</v>
          </cell>
          <cell r="C13098" t="str">
            <v>P&amp;O40513</v>
          </cell>
          <cell r="D13098" t="str">
            <v>P&amp;O OS</v>
          </cell>
        </row>
        <row r="13099">
          <cell r="A13099" t="str">
            <v>J3725</v>
          </cell>
          <cell r="C13099" t="str">
            <v>P&amp;O40513</v>
          </cell>
          <cell r="D13099" t="str">
            <v>P&amp;O OS</v>
          </cell>
        </row>
        <row r="13100">
          <cell r="A13100" t="str">
            <v>J3726</v>
          </cell>
          <cell r="C13100" t="str">
            <v>P&amp;O40514</v>
          </cell>
          <cell r="D13100" t="str">
            <v>P&amp;O</v>
          </cell>
        </row>
        <row r="13101">
          <cell r="A13101" t="str">
            <v>J3727</v>
          </cell>
          <cell r="C13101" t="str">
            <v>OS240514</v>
          </cell>
          <cell r="D13101" t="str">
            <v>OS20SY</v>
          </cell>
        </row>
        <row r="13102">
          <cell r="A13102" t="str">
            <v>J3728</v>
          </cell>
          <cell r="C13102" t="str">
            <v>P&amp;O40514</v>
          </cell>
          <cell r="D13102" t="str">
            <v>P&amp;O OS</v>
          </cell>
        </row>
        <row r="13103">
          <cell r="A13103" t="str">
            <v>J3729</v>
          </cell>
          <cell r="C13103" t="str">
            <v>P&amp;O40515</v>
          </cell>
          <cell r="D13103" t="str">
            <v>P&amp;O OS</v>
          </cell>
        </row>
        <row r="13104">
          <cell r="A13104" t="str">
            <v>J3730</v>
          </cell>
          <cell r="C13104" t="str">
            <v>P&amp;O40515</v>
          </cell>
          <cell r="D13104" t="str">
            <v>P&amp;O OS</v>
          </cell>
        </row>
        <row r="13105">
          <cell r="A13105" t="str">
            <v>J3731</v>
          </cell>
          <cell r="C13105" t="str">
            <v>P&amp;O40515</v>
          </cell>
          <cell r="D13105" t="str">
            <v>P&amp;O OS</v>
          </cell>
        </row>
        <row r="13106">
          <cell r="A13106" t="str">
            <v>J3732</v>
          </cell>
          <cell r="C13106" t="str">
            <v>P&amp;O40516</v>
          </cell>
          <cell r="D13106" t="str">
            <v>P&amp;O OS</v>
          </cell>
        </row>
        <row r="13107">
          <cell r="A13107" t="str">
            <v>J3733</v>
          </cell>
          <cell r="C13107" t="str">
            <v>P&amp;O40516</v>
          </cell>
          <cell r="D13107" t="str">
            <v>P&amp;O -</v>
          </cell>
        </row>
        <row r="13108">
          <cell r="A13108" t="str">
            <v>J3734</v>
          </cell>
          <cell r="C13108" t="str">
            <v>P&amp;O40516</v>
          </cell>
          <cell r="D13108" t="str">
            <v>P&amp;O -</v>
          </cell>
        </row>
        <row r="13109">
          <cell r="A13109" t="str">
            <v>J3735</v>
          </cell>
          <cell r="C13109" t="str">
            <v>P&amp;O40516</v>
          </cell>
          <cell r="D13109" t="str">
            <v>P&amp;O -</v>
          </cell>
        </row>
        <row r="13110">
          <cell r="A13110" t="str">
            <v>J3736</v>
          </cell>
          <cell r="C13110" t="str">
            <v>P&amp;O40517</v>
          </cell>
          <cell r="D13110" t="str">
            <v>P&amp;O OS</v>
          </cell>
        </row>
        <row r="13111">
          <cell r="A13111" t="str">
            <v>J3737</v>
          </cell>
          <cell r="C13111" t="str">
            <v>OS740520</v>
          </cell>
          <cell r="D13111" t="str">
            <v>OS73XY</v>
          </cell>
        </row>
        <row r="13112">
          <cell r="A13112" t="str">
            <v>J3738</v>
          </cell>
          <cell r="C13112" t="str">
            <v>P&amp;O40520</v>
          </cell>
          <cell r="D13112" t="str">
            <v>P&amp;O OS</v>
          </cell>
        </row>
        <row r="13113">
          <cell r="A13113" t="str">
            <v>J3739</v>
          </cell>
          <cell r="C13113" t="str">
            <v>P&amp;O40520</v>
          </cell>
          <cell r="D13113" t="str">
            <v>P&amp;O OS</v>
          </cell>
        </row>
        <row r="13114">
          <cell r="A13114" t="str">
            <v>J3740</v>
          </cell>
          <cell r="C13114" t="str">
            <v>P&amp;O40521</v>
          </cell>
          <cell r="D13114" t="str">
            <v>P&amp;O</v>
          </cell>
        </row>
        <row r="13115">
          <cell r="A13115" t="str">
            <v>J3741</v>
          </cell>
          <cell r="C13115" t="str">
            <v>OS740521</v>
          </cell>
          <cell r="D13115" t="str">
            <v>OS73XP</v>
          </cell>
        </row>
        <row r="13116">
          <cell r="A13116" t="str">
            <v>J3742</v>
          </cell>
          <cell r="C13116" t="str">
            <v>OS640521</v>
          </cell>
          <cell r="D13116" t="str">
            <v>OS61XP</v>
          </cell>
        </row>
        <row r="13117">
          <cell r="A13117" t="str">
            <v>J3743</v>
          </cell>
          <cell r="C13117" t="str">
            <v>P&amp;O40522</v>
          </cell>
          <cell r="D13117" t="str">
            <v>P&amp;O</v>
          </cell>
        </row>
        <row r="13118">
          <cell r="A13118" t="str">
            <v>J3744</v>
          </cell>
          <cell r="C13118" t="str">
            <v>P&amp;O40522</v>
          </cell>
          <cell r="D13118" t="str">
            <v>P&amp;O -</v>
          </cell>
        </row>
        <row r="13119">
          <cell r="A13119" t="str">
            <v>J3745</v>
          </cell>
          <cell r="C13119" t="str">
            <v>P&amp;O40522</v>
          </cell>
          <cell r="D13119" t="str">
            <v>P&amp;O ON</v>
          </cell>
        </row>
        <row r="13120">
          <cell r="A13120" t="str">
            <v>J3746</v>
          </cell>
          <cell r="C13120" t="str">
            <v>P&amp;O40522</v>
          </cell>
          <cell r="D13120" t="str">
            <v>P&amp;O OS</v>
          </cell>
        </row>
        <row r="13121">
          <cell r="A13121" t="str">
            <v>J3747</v>
          </cell>
          <cell r="C13121" t="str">
            <v>P&amp;O40522</v>
          </cell>
          <cell r="D13121" t="str">
            <v>P&amp;O</v>
          </cell>
        </row>
        <row r="13122">
          <cell r="A13122" t="str">
            <v>J3748</v>
          </cell>
          <cell r="C13122" t="str">
            <v>OS940523</v>
          </cell>
          <cell r="D13122" t="str">
            <v>OS98VN</v>
          </cell>
        </row>
        <row r="13123">
          <cell r="A13123" t="str">
            <v>J3750</v>
          </cell>
          <cell r="C13123" t="str">
            <v>OS840523</v>
          </cell>
          <cell r="D13123" t="str">
            <v>OS81SZ</v>
          </cell>
        </row>
        <row r="13124">
          <cell r="A13124" t="str">
            <v>J3751</v>
          </cell>
          <cell r="C13124" t="str">
            <v>P&amp;O40523</v>
          </cell>
          <cell r="D13124" t="str">
            <v>P&amp;O OS</v>
          </cell>
        </row>
        <row r="13125">
          <cell r="A13125" t="str">
            <v>J3752</v>
          </cell>
          <cell r="C13125" t="str">
            <v>P&amp;O40523</v>
          </cell>
          <cell r="D13125" t="str">
            <v>P&amp;O OS</v>
          </cell>
        </row>
        <row r="13126">
          <cell r="A13126" t="str">
            <v>J3753</v>
          </cell>
          <cell r="C13126" t="str">
            <v>P&amp;O40524</v>
          </cell>
          <cell r="D13126" t="str">
            <v>P&amp;O -</v>
          </cell>
        </row>
        <row r="13127">
          <cell r="A13127" t="str">
            <v>J3754</v>
          </cell>
          <cell r="C13127" t="str">
            <v>P&amp;O40524</v>
          </cell>
          <cell r="D13127" t="str">
            <v>P&amp;O -</v>
          </cell>
        </row>
        <row r="13128">
          <cell r="A13128" t="str">
            <v>J3755</v>
          </cell>
          <cell r="C13128" t="str">
            <v>OS140524</v>
          </cell>
          <cell r="D13128" t="str">
            <v>OS14VH</v>
          </cell>
        </row>
        <row r="13129">
          <cell r="A13129" t="str">
            <v>J3756</v>
          </cell>
          <cell r="C13129" t="str">
            <v>OS340524</v>
          </cell>
          <cell r="D13129" t="str">
            <v>OS37VR</v>
          </cell>
        </row>
        <row r="13130">
          <cell r="A13130" t="str">
            <v>J3757</v>
          </cell>
          <cell r="C13130" t="str">
            <v>P&amp;O40524</v>
          </cell>
          <cell r="D13130" t="str">
            <v>P&amp;O OS</v>
          </cell>
        </row>
        <row r="13131">
          <cell r="A13131" t="str">
            <v>J3759</v>
          </cell>
          <cell r="C13131" t="str">
            <v>P&amp;O40524</v>
          </cell>
          <cell r="D13131" t="str">
            <v>P&amp;O OS</v>
          </cell>
        </row>
        <row r="13132">
          <cell r="A13132" t="str">
            <v>J3760</v>
          </cell>
          <cell r="C13132" t="str">
            <v>P&amp;O40524</v>
          </cell>
          <cell r="D13132" t="str">
            <v>P&amp;O</v>
          </cell>
        </row>
        <row r="13133">
          <cell r="A13133" t="str">
            <v>J3761</v>
          </cell>
          <cell r="C13133" t="str">
            <v>P&amp;O40524</v>
          </cell>
          <cell r="D13133" t="str">
            <v>P&amp;O</v>
          </cell>
        </row>
        <row r="13134">
          <cell r="A13134" t="str">
            <v>J3762</v>
          </cell>
          <cell r="C13134" t="str">
            <v>P&amp;O40528</v>
          </cell>
          <cell r="D13134" t="str">
            <v>P&amp;O OS</v>
          </cell>
        </row>
        <row r="13135">
          <cell r="A13135" t="str">
            <v>J3763</v>
          </cell>
          <cell r="C13135" t="str">
            <v>P&amp;O40528</v>
          </cell>
          <cell r="D13135" t="str">
            <v>P&amp;O</v>
          </cell>
        </row>
        <row r="13136">
          <cell r="A13136" t="str">
            <v>J3764</v>
          </cell>
          <cell r="C13136" t="str">
            <v>P&amp;O40528</v>
          </cell>
          <cell r="D13136" t="str">
            <v>P&amp;O</v>
          </cell>
        </row>
        <row r="13137">
          <cell r="A13137" t="str">
            <v>J3765</v>
          </cell>
          <cell r="C13137" t="str">
            <v>OS940529</v>
          </cell>
          <cell r="D13137" t="str">
            <v>OS97VN</v>
          </cell>
        </row>
        <row r="13138">
          <cell r="A13138" t="str">
            <v>J3766</v>
          </cell>
          <cell r="C13138" t="str">
            <v>P&amp;O40529</v>
          </cell>
          <cell r="D13138" t="str">
            <v>P&amp;O OS</v>
          </cell>
        </row>
        <row r="13139">
          <cell r="A13139" t="str">
            <v>J3767</v>
          </cell>
          <cell r="C13139" t="str">
            <v>P&amp;O40529</v>
          </cell>
          <cell r="D13139" t="str">
            <v>P&amp;O OS</v>
          </cell>
        </row>
        <row r="13140">
          <cell r="A13140" t="str">
            <v>J3768</v>
          </cell>
          <cell r="C13140" t="str">
            <v>P&amp;O40529</v>
          </cell>
          <cell r="D13140" t="str">
            <v>P&amp;O</v>
          </cell>
        </row>
        <row r="13141">
          <cell r="A13141" t="str">
            <v>J3769</v>
          </cell>
          <cell r="C13141" t="str">
            <v>P&amp;O40529</v>
          </cell>
          <cell r="D13141" t="str">
            <v>P&amp;O</v>
          </cell>
        </row>
        <row r="13142">
          <cell r="A13142" t="str">
            <v>J3770</v>
          </cell>
          <cell r="C13142" t="str">
            <v>OS140530</v>
          </cell>
          <cell r="D13142" t="str">
            <v>OS12VH</v>
          </cell>
        </row>
        <row r="13143">
          <cell r="A13143" t="str">
            <v>J3771</v>
          </cell>
          <cell r="C13143" t="str">
            <v>P&amp;O40531</v>
          </cell>
          <cell r="D13143" t="str">
            <v>P&amp;O OS</v>
          </cell>
        </row>
        <row r="13144">
          <cell r="A13144" t="str">
            <v>J3772</v>
          </cell>
          <cell r="C13144" t="str">
            <v>P&amp;O40531</v>
          </cell>
          <cell r="D13144" t="str">
            <v>P&amp;O -</v>
          </cell>
        </row>
        <row r="13145">
          <cell r="A13145" t="str">
            <v>J3773</v>
          </cell>
          <cell r="C13145" t="str">
            <v>P&amp;O40601</v>
          </cell>
          <cell r="D13145" t="str">
            <v>P&amp;O OS</v>
          </cell>
        </row>
        <row r="13146">
          <cell r="A13146" t="str">
            <v>J3774</v>
          </cell>
          <cell r="C13146" t="str">
            <v>OS240603</v>
          </cell>
          <cell r="D13146" t="str">
            <v>OS20SY</v>
          </cell>
        </row>
        <row r="13147">
          <cell r="A13147" t="str">
            <v>J3775</v>
          </cell>
          <cell r="C13147" t="str">
            <v>P&amp;O40603</v>
          </cell>
          <cell r="D13147" t="str">
            <v>P&amp;O OS</v>
          </cell>
        </row>
        <row r="13148">
          <cell r="A13148" t="str">
            <v>J3776</v>
          </cell>
          <cell r="C13148" t="str">
            <v>P&amp;O40604</v>
          </cell>
          <cell r="D13148" t="str">
            <v>P&amp;O OS</v>
          </cell>
        </row>
        <row r="13149">
          <cell r="A13149" t="str">
            <v>J3777</v>
          </cell>
          <cell r="C13149" t="str">
            <v>P&amp;O40604</v>
          </cell>
          <cell r="D13149" t="str">
            <v>P&amp;O -</v>
          </cell>
        </row>
        <row r="13150">
          <cell r="A13150" t="str">
            <v>J3778</v>
          </cell>
          <cell r="C13150" t="str">
            <v>P&amp;O40604</v>
          </cell>
          <cell r="D13150" t="str">
            <v>P&amp;O -</v>
          </cell>
        </row>
        <row r="13151">
          <cell r="A13151" t="str">
            <v>J3779</v>
          </cell>
          <cell r="C13151" t="str">
            <v>P&amp;O40605</v>
          </cell>
          <cell r="D13151" t="str">
            <v>P&amp;O OS</v>
          </cell>
        </row>
        <row r="13152">
          <cell r="A13152" t="str">
            <v>J3780</v>
          </cell>
          <cell r="C13152" t="str">
            <v>P&amp;O40605</v>
          </cell>
          <cell r="D13152" t="str">
            <v>P&amp;O</v>
          </cell>
        </row>
        <row r="13153">
          <cell r="A13153" t="str">
            <v>J3781</v>
          </cell>
          <cell r="C13153" t="str">
            <v>P&amp;O40605</v>
          </cell>
          <cell r="D13153" t="str">
            <v>P&amp;O OS</v>
          </cell>
        </row>
        <row r="13154">
          <cell r="A13154" t="str">
            <v>J3782</v>
          </cell>
          <cell r="C13154" t="str">
            <v>P&amp;O40605</v>
          </cell>
          <cell r="D13154" t="str">
            <v>P&amp;O OS</v>
          </cell>
        </row>
        <row r="13155">
          <cell r="A13155" t="str">
            <v>J3783</v>
          </cell>
          <cell r="C13155" t="str">
            <v>P&amp;O40606</v>
          </cell>
          <cell r="D13155" t="str">
            <v>P&amp;O OS</v>
          </cell>
        </row>
        <row r="13156">
          <cell r="A13156" t="str">
            <v>J3784</v>
          </cell>
          <cell r="C13156" t="str">
            <v>P&amp;O40606</v>
          </cell>
          <cell r="D13156" t="str">
            <v>P&amp;O</v>
          </cell>
        </row>
        <row r="13157">
          <cell r="A13157" t="str">
            <v>J3785</v>
          </cell>
          <cell r="C13157" t="str">
            <v>P&amp;O40606</v>
          </cell>
          <cell r="D13157" t="str">
            <v>P&amp;O OS</v>
          </cell>
        </row>
        <row r="13158">
          <cell r="A13158" t="str">
            <v>J3786</v>
          </cell>
          <cell r="C13158" t="str">
            <v>P&amp;O40607</v>
          </cell>
          <cell r="D13158" t="str">
            <v>P&amp;O OS</v>
          </cell>
        </row>
        <row r="13159">
          <cell r="A13159" t="str">
            <v>J3787</v>
          </cell>
          <cell r="C13159" t="str">
            <v>P&amp;O40607</v>
          </cell>
          <cell r="D13159" t="str">
            <v>P&amp;O</v>
          </cell>
        </row>
        <row r="13160">
          <cell r="A13160" t="str">
            <v>J3788</v>
          </cell>
          <cell r="C13160" t="str">
            <v>OS740607</v>
          </cell>
          <cell r="D13160" t="str">
            <v>OS75XY</v>
          </cell>
        </row>
        <row r="13161">
          <cell r="A13161" t="str">
            <v>J3789</v>
          </cell>
          <cell r="C13161" t="str">
            <v>OS540607</v>
          </cell>
          <cell r="D13161" t="str">
            <v>OS52XT</v>
          </cell>
        </row>
        <row r="13162">
          <cell r="A13162" t="str">
            <v>J3790</v>
          </cell>
          <cell r="C13162" t="str">
            <v>P&amp;O40608</v>
          </cell>
          <cell r="D13162" t="str">
            <v>P&amp;O OS</v>
          </cell>
        </row>
        <row r="13163">
          <cell r="A13163" t="str">
            <v>J3791</v>
          </cell>
          <cell r="C13163" t="str">
            <v>P&amp;O40610</v>
          </cell>
          <cell r="D13163" t="str">
            <v>P&amp;O ON</v>
          </cell>
        </row>
        <row r="13164">
          <cell r="A13164" t="str">
            <v>J3792</v>
          </cell>
          <cell r="C13164" t="str">
            <v>P&amp;O40610</v>
          </cell>
          <cell r="D13164" t="str">
            <v>P&amp;O OS</v>
          </cell>
        </row>
        <row r="13165">
          <cell r="A13165" t="str">
            <v>J3793</v>
          </cell>
          <cell r="C13165" t="str">
            <v>P&amp;O40610</v>
          </cell>
          <cell r="D13165" t="str">
            <v>P&amp;O OS</v>
          </cell>
        </row>
        <row r="13166">
          <cell r="A13166" t="str">
            <v>J3794</v>
          </cell>
          <cell r="C13166" t="str">
            <v>P&amp;O40611</v>
          </cell>
          <cell r="D13166" t="str">
            <v>P&amp;O -</v>
          </cell>
        </row>
        <row r="13167">
          <cell r="A13167" t="str">
            <v>J3795</v>
          </cell>
          <cell r="C13167" t="str">
            <v>OS440611</v>
          </cell>
          <cell r="D13167" t="str">
            <v>OS42XT</v>
          </cell>
        </row>
        <row r="13168">
          <cell r="A13168" t="str">
            <v>J3796</v>
          </cell>
          <cell r="C13168" t="str">
            <v>P&amp;O40611</v>
          </cell>
          <cell r="D13168" t="str">
            <v>P&amp;O OS</v>
          </cell>
        </row>
        <row r="13169">
          <cell r="A13169" t="str">
            <v>J3797</v>
          </cell>
          <cell r="C13169" t="str">
            <v>OS340612</v>
          </cell>
          <cell r="D13169" t="str">
            <v>OS34VR</v>
          </cell>
        </row>
        <row r="13170">
          <cell r="A13170" t="str">
            <v>J3798</v>
          </cell>
          <cell r="C13170" t="str">
            <v>OS440612</v>
          </cell>
          <cell r="D13170" t="str">
            <v>OS42XS</v>
          </cell>
        </row>
        <row r="13171">
          <cell r="A13171" t="str">
            <v>J3799</v>
          </cell>
          <cell r="C13171" t="str">
            <v>P&amp;O40612</v>
          </cell>
          <cell r="D13171" t="str">
            <v>P&amp;O OS</v>
          </cell>
        </row>
        <row r="13172">
          <cell r="A13172" t="str">
            <v>J3800</v>
          </cell>
          <cell r="C13172" t="str">
            <v>P&amp;O40613</v>
          </cell>
          <cell r="D13172" t="str">
            <v>P&amp;O OS</v>
          </cell>
        </row>
        <row r="13173">
          <cell r="A13173" t="str">
            <v>J3801</v>
          </cell>
          <cell r="C13173" t="str">
            <v>P&amp;O40612</v>
          </cell>
          <cell r="D13173" t="str">
            <v>P&amp;O</v>
          </cell>
        </row>
        <row r="13174">
          <cell r="A13174" t="str">
            <v>J3802</v>
          </cell>
          <cell r="C13174" t="str">
            <v>P&amp;O40613</v>
          </cell>
          <cell r="D13174" t="str">
            <v>P&amp;O OS</v>
          </cell>
        </row>
        <row r="13175">
          <cell r="A13175" t="str">
            <v>J3803</v>
          </cell>
          <cell r="C13175" t="str">
            <v>P&amp;O40613</v>
          </cell>
          <cell r="D13175" t="str">
            <v>P&amp;O OS</v>
          </cell>
        </row>
        <row r="13176">
          <cell r="A13176" t="str">
            <v>J3804</v>
          </cell>
          <cell r="C13176" t="str">
            <v>P&amp;O40614</v>
          </cell>
          <cell r="D13176" t="str">
            <v>P&amp;O</v>
          </cell>
        </row>
        <row r="13177">
          <cell r="A13177" t="str">
            <v>J3805</v>
          </cell>
          <cell r="C13177" t="str">
            <v>OS740614</v>
          </cell>
          <cell r="D13177" t="str">
            <v>OS75XP</v>
          </cell>
        </row>
        <row r="13178">
          <cell r="A13178" t="str">
            <v>J3806</v>
          </cell>
          <cell r="C13178" t="str">
            <v>P&amp;O40614</v>
          </cell>
          <cell r="D13178" t="str">
            <v>P&amp;O OS</v>
          </cell>
        </row>
        <row r="13179">
          <cell r="A13179" t="str">
            <v>J3807</v>
          </cell>
          <cell r="C13179" t="str">
            <v>OS840615</v>
          </cell>
          <cell r="D13179" t="str">
            <v>OS84XY</v>
          </cell>
        </row>
        <row r="13180">
          <cell r="A13180" t="str">
            <v>J3808</v>
          </cell>
          <cell r="C13180" t="str">
            <v>P&amp;O40617</v>
          </cell>
          <cell r="D13180" t="str">
            <v>P&amp;O</v>
          </cell>
        </row>
        <row r="13181">
          <cell r="A13181" t="str">
            <v>J3809</v>
          </cell>
          <cell r="C13181" t="str">
            <v>P&amp;O40617</v>
          </cell>
          <cell r="D13181" t="str">
            <v>P&amp;O -</v>
          </cell>
        </row>
        <row r="13182">
          <cell r="A13182" t="str">
            <v>J3810</v>
          </cell>
          <cell r="C13182" t="str">
            <v>P&amp;O40617</v>
          </cell>
          <cell r="D13182" t="str">
            <v>P&amp;O -</v>
          </cell>
        </row>
        <row r="13183">
          <cell r="A13183" t="str">
            <v>J3811</v>
          </cell>
          <cell r="C13183" t="str">
            <v>P&amp;O40618</v>
          </cell>
          <cell r="D13183" t="str">
            <v>P&amp;O ON</v>
          </cell>
        </row>
        <row r="13184">
          <cell r="A13184" t="str">
            <v>J3812</v>
          </cell>
          <cell r="C13184" t="str">
            <v>P&amp;O40618</v>
          </cell>
          <cell r="D13184" t="str">
            <v>P&amp;O OS</v>
          </cell>
        </row>
        <row r="13185">
          <cell r="A13185" t="str">
            <v>J3813</v>
          </cell>
          <cell r="C13185" t="str">
            <v>OS940618</v>
          </cell>
          <cell r="D13185" t="str">
            <v>OS98VN</v>
          </cell>
        </row>
        <row r="13186">
          <cell r="A13186" t="str">
            <v>J3814</v>
          </cell>
          <cell r="C13186" t="str">
            <v>P&amp;O40619</v>
          </cell>
          <cell r="D13186" t="str">
            <v>P&amp;O -</v>
          </cell>
        </row>
        <row r="13187">
          <cell r="A13187" t="str">
            <v>J3815</v>
          </cell>
          <cell r="C13187" t="str">
            <v>P&amp;O40619</v>
          </cell>
          <cell r="D13187" t="str">
            <v>P&amp;O OS</v>
          </cell>
        </row>
        <row r="13188">
          <cell r="A13188" t="str">
            <v>J3816</v>
          </cell>
          <cell r="C13188" t="str">
            <v>P&amp;O40619</v>
          </cell>
          <cell r="D13188" t="str">
            <v>P&amp;O</v>
          </cell>
        </row>
        <row r="13189">
          <cell r="A13189" t="str">
            <v>J3817</v>
          </cell>
          <cell r="C13189" t="str">
            <v>P&amp;O40619</v>
          </cell>
          <cell r="D13189" t="str">
            <v>P&amp;O</v>
          </cell>
        </row>
        <row r="13190">
          <cell r="A13190" t="str">
            <v>J3818</v>
          </cell>
          <cell r="C13190" t="str">
            <v>OS140619</v>
          </cell>
          <cell r="D13190" t="str">
            <v>OS14VH</v>
          </cell>
        </row>
        <row r="13191">
          <cell r="A13191" t="str">
            <v>J3819</v>
          </cell>
          <cell r="C13191" t="str">
            <v>P&amp;O40620</v>
          </cell>
          <cell r="D13191" t="str">
            <v>P&amp;O OS</v>
          </cell>
        </row>
        <row r="13192">
          <cell r="A13192" t="str">
            <v>J3820</v>
          </cell>
          <cell r="C13192" t="str">
            <v>P&amp;O40620</v>
          </cell>
          <cell r="D13192" t="str">
            <v>P&amp;O</v>
          </cell>
        </row>
        <row r="13193">
          <cell r="A13193" t="str">
            <v>J3821</v>
          </cell>
          <cell r="C13193" t="str">
            <v>P&amp;O40621</v>
          </cell>
          <cell r="D13193" t="str">
            <v>P&amp;O OS</v>
          </cell>
        </row>
        <row r="13194">
          <cell r="A13194" t="str">
            <v>J3822</v>
          </cell>
          <cell r="C13194" t="str">
            <v>P&amp;O40621</v>
          </cell>
          <cell r="D13194" t="str">
            <v>P&amp;O OS</v>
          </cell>
        </row>
        <row r="13195">
          <cell r="A13195" t="str">
            <v>J3823</v>
          </cell>
          <cell r="C13195" t="str">
            <v>OS540621</v>
          </cell>
          <cell r="D13195" t="str">
            <v>OS50XH</v>
          </cell>
        </row>
        <row r="13196">
          <cell r="A13196" t="str">
            <v>J3824</v>
          </cell>
          <cell r="C13196" t="str">
            <v>OS740621</v>
          </cell>
          <cell r="D13196" t="str">
            <v>OS78ST</v>
          </cell>
        </row>
        <row r="13197">
          <cell r="A13197" t="str">
            <v>J3825</v>
          </cell>
          <cell r="C13197" t="str">
            <v>P&amp;O40622</v>
          </cell>
          <cell r="D13197" t="str">
            <v>P&amp;O OS</v>
          </cell>
        </row>
        <row r="13198">
          <cell r="A13198" t="str">
            <v>J3826</v>
          </cell>
          <cell r="C13198" t="str">
            <v>OS340624</v>
          </cell>
          <cell r="D13198" t="str">
            <v>OS36VR</v>
          </cell>
        </row>
        <row r="13199">
          <cell r="A13199" t="str">
            <v>J3827</v>
          </cell>
          <cell r="C13199" t="str">
            <v>OS040624</v>
          </cell>
          <cell r="D13199" t="str">
            <v>OS02ST</v>
          </cell>
        </row>
        <row r="13200">
          <cell r="A13200" t="str">
            <v>J3828</v>
          </cell>
          <cell r="C13200" t="str">
            <v>OS740624</v>
          </cell>
          <cell r="D13200" t="str">
            <v>OS71XB</v>
          </cell>
        </row>
        <row r="13201">
          <cell r="A13201" t="str">
            <v>J3829</v>
          </cell>
          <cell r="C13201" t="str">
            <v>P&amp;O40625</v>
          </cell>
          <cell r="D13201" t="str">
            <v>P&amp;O OS</v>
          </cell>
        </row>
        <row r="13202">
          <cell r="A13202" t="str">
            <v>J3830</v>
          </cell>
          <cell r="C13202" t="str">
            <v>OS040625</v>
          </cell>
          <cell r="D13202" t="str">
            <v>OS02VP</v>
          </cell>
        </row>
        <row r="13203">
          <cell r="A13203" t="str">
            <v>J3831</v>
          </cell>
          <cell r="C13203" t="str">
            <v>P&amp;O40625</v>
          </cell>
          <cell r="D13203" t="str">
            <v>P&amp;O OS</v>
          </cell>
        </row>
        <row r="13204">
          <cell r="A13204" t="str">
            <v>J3832</v>
          </cell>
          <cell r="C13204" t="str">
            <v>P&amp;O40626</v>
          </cell>
          <cell r="D13204" t="str">
            <v>P&amp;O</v>
          </cell>
        </row>
        <row r="13205">
          <cell r="A13205" t="str">
            <v>J3833</v>
          </cell>
          <cell r="C13205" t="str">
            <v>P&amp;O40626</v>
          </cell>
          <cell r="D13205" t="str">
            <v>P&amp;O -</v>
          </cell>
        </row>
        <row r="13206">
          <cell r="A13206" t="str">
            <v>J3834</v>
          </cell>
          <cell r="C13206" t="str">
            <v>P&amp;O40626</v>
          </cell>
          <cell r="D13206" t="str">
            <v>P&amp;O OS</v>
          </cell>
        </row>
        <row r="13207">
          <cell r="A13207" t="str">
            <v>J3835</v>
          </cell>
          <cell r="C13207" t="str">
            <v>P&amp;O40627</v>
          </cell>
          <cell r="D13207" t="str">
            <v>P&amp;O OS</v>
          </cell>
        </row>
        <row r="13208">
          <cell r="A13208" t="str">
            <v>J3836</v>
          </cell>
          <cell r="C13208" t="str">
            <v>P&amp;O40627</v>
          </cell>
          <cell r="D13208" t="str">
            <v>P&amp;O OS</v>
          </cell>
        </row>
        <row r="13209">
          <cell r="A13209" t="str">
            <v>J3837</v>
          </cell>
          <cell r="C13209" t="str">
            <v>OS840627</v>
          </cell>
          <cell r="D13209" t="str">
            <v>OS82SZ</v>
          </cell>
        </row>
        <row r="13210">
          <cell r="A13210" t="str">
            <v>J3838</v>
          </cell>
          <cell r="C13210" t="str">
            <v>P&amp;O40627</v>
          </cell>
          <cell r="D13210" t="str">
            <v>P&amp;O OS</v>
          </cell>
        </row>
        <row r="13211">
          <cell r="A13211" t="str">
            <v>J3839</v>
          </cell>
          <cell r="C13211" t="str">
            <v>P&amp;O40628</v>
          </cell>
          <cell r="D13211" t="str">
            <v>P&amp;O OS</v>
          </cell>
        </row>
        <row r="13212">
          <cell r="A13212" t="str">
            <v>J3840</v>
          </cell>
          <cell r="C13212" t="str">
            <v>OS440628</v>
          </cell>
          <cell r="D13212" t="str">
            <v>OS43XT</v>
          </cell>
        </row>
        <row r="13213">
          <cell r="A13213" t="str">
            <v>J3841</v>
          </cell>
          <cell r="C13213" t="str">
            <v>P&amp;O40628</v>
          </cell>
          <cell r="D13213" t="str">
            <v>P&amp;O OS</v>
          </cell>
        </row>
        <row r="13214">
          <cell r="A13214" t="str">
            <v>J3842</v>
          </cell>
          <cell r="C13214" t="str">
            <v>P&amp;O40628</v>
          </cell>
          <cell r="D13214" t="str">
            <v>P&amp;O OS</v>
          </cell>
        </row>
        <row r="13215">
          <cell r="A13215" t="str">
            <v>J3843</v>
          </cell>
          <cell r="C13215" t="str">
            <v>P&amp;O40629</v>
          </cell>
          <cell r="D13215" t="str">
            <v>P&amp;O OS</v>
          </cell>
        </row>
        <row r="13216">
          <cell r="A13216" t="str">
            <v>J3844</v>
          </cell>
          <cell r="C13216" t="str">
            <v>OS640701</v>
          </cell>
          <cell r="D13216" t="str">
            <v>OS62XP</v>
          </cell>
        </row>
        <row r="13217">
          <cell r="A13217" t="str">
            <v>J3845</v>
          </cell>
          <cell r="C13217" t="str">
            <v>P&amp;O40701</v>
          </cell>
          <cell r="D13217" t="str">
            <v>P&amp;O OP</v>
          </cell>
        </row>
        <row r="13218">
          <cell r="A13218" t="str">
            <v>J3846</v>
          </cell>
          <cell r="C13218" t="str">
            <v>P&amp;O40701</v>
          </cell>
          <cell r="D13218" t="str">
            <v>P&amp;O OS</v>
          </cell>
        </row>
        <row r="13219">
          <cell r="A13219" t="str">
            <v>J3847</v>
          </cell>
          <cell r="C13219" t="str">
            <v>P&amp;O40701</v>
          </cell>
          <cell r="D13219" t="str">
            <v>P&amp;O</v>
          </cell>
        </row>
        <row r="13220">
          <cell r="A13220" t="str">
            <v>J3848</v>
          </cell>
          <cell r="C13220" t="str">
            <v>P&amp;O40702</v>
          </cell>
          <cell r="D13220" t="str">
            <v>P&amp;O OS</v>
          </cell>
        </row>
        <row r="13221">
          <cell r="A13221" t="str">
            <v>J3849</v>
          </cell>
          <cell r="C13221" t="str">
            <v>P&amp;O40702</v>
          </cell>
          <cell r="D13221" t="str">
            <v>P&amp;O</v>
          </cell>
        </row>
        <row r="13222">
          <cell r="A13222" t="str">
            <v>J3850</v>
          </cell>
          <cell r="C13222" t="str">
            <v>OS640703</v>
          </cell>
          <cell r="D13222" t="str">
            <v>OS61XP</v>
          </cell>
        </row>
        <row r="13223">
          <cell r="A13223" t="str">
            <v>J3851</v>
          </cell>
          <cell r="C13223" t="str">
            <v>P&amp;O40703</v>
          </cell>
          <cell r="D13223" t="str">
            <v>P&amp;O OS</v>
          </cell>
        </row>
        <row r="13224">
          <cell r="A13224" t="str">
            <v>J3852</v>
          </cell>
          <cell r="C13224" t="str">
            <v>P&amp;O40703</v>
          </cell>
          <cell r="D13224" t="str">
            <v>P&amp;O</v>
          </cell>
        </row>
        <row r="13225">
          <cell r="A13225" t="str">
            <v>J3853</v>
          </cell>
          <cell r="C13225" t="str">
            <v>P&amp;O40703</v>
          </cell>
          <cell r="D13225" t="str">
            <v>P&amp;O</v>
          </cell>
        </row>
        <row r="13226">
          <cell r="A13226" t="str">
            <v>J3854</v>
          </cell>
          <cell r="C13226" t="str">
            <v>OS940704</v>
          </cell>
          <cell r="D13226" t="str">
            <v>OS91SX</v>
          </cell>
        </row>
        <row r="13227">
          <cell r="A13227" t="str">
            <v>J3855</v>
          </cell>
          <cell r="C13227" t="str">
            <v>P&amp;O40704</v>
          </cell>
          <cell r="D13227" t="str">
            <v>P&amp;O -</v>
          </cell>
        </row>
        <row r="13228">
          <cell r="A13228" t="str">
            <v>J3856</v>
          </cell>
          <cell r="C13228" t="str">
            <v>P&amp;O40704</v>
          </cell>
          <cell r="D13228" t="str">
            <v>P&amp;O OS</v>
          </cell>
        </row>
        <row r="13229">
          <cell r="A13229" t="str">
            <v>J3857</v>
          </cell>
          <cell r="C13229" t="str">
            <v>P&amp;O40705</v>
          </cell>
          <cell r="D13229" t="str">
            <v>P&amp;O -</v>
          </cell>
        </row>
        <row r="13230">
          <cell r="A13230" t="str">
            <v>J3858</v>
          </cell>
          <cell r="C13230" t="str">
            <v>OS940705</v>
          </cell>
          <cell r="D13230" t="str">
            <v>OS98VN</v>
          </cell>
        </row>
        <row r="13231">
          <cell r="A13231" t="str">
            <v>J3859</v>
          </cell>
          <cell r="C13231" t="str">
            <v>P&amp;O40705</v>
          </cell>
          <cell r="D13231" t="str">
            <v>P&amp;O OS</v>
          </cell>
        </row>
        <row r="13232">
          <cell r="A13232" t="str">
            <v>J3860</v>
          </cell>
          <cell r="C13232" t="str">
            <v>P&amp;O40705</v>
          </cell>
          <cell r="D13232" t="str">
            <v>P&amp;O OS</v>
          </cell>
        </row>
        <row r="13233">
          <cell r="A13233" t="str">
            <v>J3861</v>
          </cell>
          <cell r="C13233" t="str">
            <v>P&amp;O40706</v>
          </cell>
          <cell r="D13233" t="str">
            <v>P&amp;O -</v>
          </cell>
        </row>
        <row r="13234">
          <cell r="A13234" t="str">
            <v>J3862</v>
          </cell>
          <cell r="C13234" t="str">
            <v>P&amp;O40708</v>
          </cell>
          <cell r="D13234" t="str">
            <v>P&amp;O</v>
          </cell>
        </row>
        <row r="13235">
          <cell r="A13235" t="str">
            <v>J3863</v>
          </cell>
          <cell r="C13235" t="str">
            <v>P&amp;O40708</v>
          </cell>
          <cell r="D13235" t="str">
            <v>P&amp;O</v>
          </cell>
        </row>
        <row r="13236">
          <cell r="A13236" t="str">
            <v>J3864</v>
          </cell>
          <cell r="C13236" t="str">
            <v>P&amp;O40708</v>
          </cell>
          <cell r="D13236" t="str">
            <v>P&amp;O</v>
          </cell>
        </row>
        <row r="13237">
          <cell r="A13237" t="str">
            <v>J3865</v>
          </cell>
          <cell r="C13237" t="str">
            <v>P&amp;O40709</v>
          </cell>
          <cell r="D13237" t="str">
            <v>P&amp;O OS</v>
          </cell>
        </row>
        <row r="13238">
          <cell r="A13238" t="str">
            <v>J3866</v>
          </cell>
          <cell r="C13238" t="str">
            <v>P&amp;O40709</v>
          </cell>
          <cell r="D13238" t="str">
            <v>P&amp;O OS</v>
          </cell>
        </row>
        <row r="13239">
          <cell r="A13239" t="str">
            <v>J3867</v>
          </cell>
          <cell r="C13239" t="str">
            <v>OS640709</v>
          </cell>
          <cell r="D13239" t="str">
            <v>OS69XP</v>
          </cell>
        </row>
        <row r="13240">
          <cell r="A13240" t="str">
            <v>J3868</v>
          </cell>
          <cell r="C13240" t="str">
            <v>P&amp;O40710</v>
          </cell>
          <cell r="D13240" t="str">
            <v>P&amp;O OS</v>
          </cell>
        </row>
        <row r="13241">
          <cell r="A13241" t="str">
            <v>J3869</v>
          </cell>
          <cell r="C13241" t="str">
            <v>P&amp;O40710</v>
          </cell>
          <cell r="D13241" t="str">
            <v>P&amp;O OS</v>
          </cell>
        </row>
        <row r="13242">
          <cell r="A13242" t="str">
            <v>J3870</v>
          </cell>
          <cell r="C13242" t="str">
            <v>OS040710</v>
          </cell>
          <cell r="D13242" t="str">
            <v>OS07ST</v>
          </cell>
        </row>
        <row r="13243">
          <cell r="A13243" t="str">
            <v>J3871</v>
          </cell>
          <cell r="C13243" t="str">
            <v>ON140710</v>
          </cell>
          <cell r="D13243" t="str">
            <v>ON17DV</v>
          </cell>
        </row>
        <row r="13244">
          <cell r="A13244" t="str">
            <v>J3872</v>
          </cell>
          <cell r="C13244" t="str">
            <v>P&amp;O40711</v>
          </cell>
          <cell r="D13244" t="str">
            <v>P&amp;O OS</v>
          </cell>
        </row>
        <row r="13245">
          <cell r="A13245" t="str">
            <v>J3873</v>
          </cell>
          <cell r="C13245" t="str">
            <v>P&amp;O40711</v>
          </cell>
          <cell r="D13245" t="str">
            <v>P&amp;O OS</v>
          </cell>
        </row>
        <row r="13246">
          <cell r="A13246" t="str">
            <v>J3874</v>
          </cell>
          <cell r="C13246" t="str">
            <v>P&amp;O40711</v>
          </cell>
          <cell r="D13246" t="str">
            <v>P&amp;O -</v>
          </cell>
        </row>
        <row r="13247">
          <cell r="A13247" t="str">
            <v>J3875</v>
          </cell>
          <cell r="C13247" t="str">
            <v>P&amp;O40712</v>
          </cell>
          <cell r="D13247" t="str">
            <v>P&amp;O -</v>
          </cell>
        </row>
        <row r="13248">
          <cell r="A13248" t="str">
            <v>J3876</v>
          </cell>
          <cell r="C13248" t="str">
            <v>P&amp;O40712</v>
          </cell>
          <cell r="D13248" t="str">
            <v>P&amp;O OS</v>
          </cell>
        </row>
        <row r="13249">
          <cell r="A13249" t="str">
            <v>J3877</v>
          </cell>
          <cell r="C13249" t="str">
            <v>P&amp;O40712</v>
          </cell>
          <cell r="D13249" t="str">
            <v>P&amp;O -O</v>
          </cell>
        </row>
        <row r="13250">
          <cell r="A13250" t="str">
            <v>J3878</v>
          </cell>
          <cell r="C13250" t="str">
            <v>P&amp;O40712</v>
          </cell>
          <cell r="D13250" t="str">
            <v>P&amp;O -</v>
          </cell>
        </row>
        <row r="13251">
          <cell r="A13251" t="str">
            <v>J3879</v>
          </cell>
          <cell r="C13251" t="str">
            <v>P&amp;O40713</v>
          </cell>
          <cell r="D13251" t="str">
            <v>P&amp;O OS</v>
          </cell>
        </row>
        <row r="13252">
          <cell r="A13252" t="str">
            <v>J3880</v>
          </cell>
          <cell r="C13252" t="str">
            <v>P&amp;O40715</v>
          </cell>
          <cell r="D13252" t="str">
            <v>P&amp;O OS</v>
          </cell>
        </row>
        <row r="13253">
          <cell r="A13253" t="str">
            <v>J3881</v>
          </cell>
          <cell r="C13253" t="str">
            <v>P&amp;O40715</v>
          </cell>
          <cell r="D13253" t="str">
            <v>P&amp;O OS</v>
          </cell>
        </row>
        <row r="13254">
          <cell r="A13254" t="str">
            <v>J3882</v>
          </cell>
          <cell r="C13254" t="str">
            <v>P&amp;O40715</v>
          </cell>
          <cell r="D13254" t="str">
            <v>P&amp;O OS</v>
          </cell>
        </row>
        <row r="13255">
          <cell r="A13255" t="str">
            <v>J3883</v>
          </cell>
          <cell r="C13255" t="str">
            <v>P&amp;O40716</v>
          </cell>
          <cell r="D13255" t="str">
            <v>P&amp;O</v>
          </cell>
        </row>
        <row r="13256">
          <cell r="A13256" t="str">
            <v>J3884</v>
          </cell>
          <cell r="C13256" t="str">
            <v>P&amp;O40716</v>
          </cell>
          <cell r="D13256" t="str">
            <v>P&amp;O-OS</v>
          </cell>
        </row>
        <row r="13257">
          <cell r="A13257" t="str">
            <v>J3885</v>
          </cell>
          <cell r="C13257" t="str">
            <v>P&amp;O40716</v>
          </cell>
          <cell r="D13257" t="str">
            <v>P&amp;O -</v>
          </cell>
        </row>
        <row r="13258">
          <cell r="A13258" t="str">
            <v>J3886</v>
          </cell>
          <cell r="C13258" t="str">
            <v>P&amp;O40717</v>
          </cell>
          <cell r="D13258" t="str">
            <v>P&amp;O</v>
          </cell>
        </row>
        <row r="13259">
          <cell r="A13259" t="str">
            <v>J3887</v>
          </cell>
          <cell r="C13259" t="str">
            <v>P&amp;O40717</v>
          </cell>
          <cell r="D13259" t="str">
            <v>P&amp;O OS</v>
          </cell>
        </row>
        <row r="13260">
          <cell r="A13260" t="str">
            <v>J3888</v>
          </cell>
          <cell r="C13260" t="str">
            <v>P&amp;O40717</v>
          </cell>
          <cell r="D13260" t="str">
            <v>P&amp;O OS</v>
          </cell>
        </row>
        <row r="13261">
          <cell r="A13261" t="str">
            <v>J3889</v>
          </cell>
          <cell r="C13261" t="str">
            <v>P&amp;O40717</v>
          </cell>
          <cell r="D13261" t="str">
            <v>P&amp;O OS</v>
          </cell>
        </row>
        <row r="13262">
          <cell r="A13262" t="str">
            <v>J3890</v>
          </cell>
          <cell r="C13262" t="str">
            <v>P&amp;O40718</v>
          </cell>
          <cell r="D13262" t="str">
            <v>P&amp;O OS</v>
          </cell>
        </row>
        <row r="13263">
          <cell r="A13263" t="str">
            <v>J3891</v>
          </cell>
          <cell r="C13263" t="str">
            <v>OP240718</v>
          </cell>
          <cell r="D13263" t="str">
            <v>OP23ZN</v>
          </cell>
        </row>
        <row r="13264">
          <cell r="A13264" t="str">
            <v>J3892</v>
          </cell>
          <cell r="C13264" t="str">
            <v>P&amp;O40719</v>
          </cell>
          <cell r="D13264" t="str">
            <v>P&amp;O OS</v>
          </cell>
        </row>
        <row r="13265">
          <cell r="A13265" t="str">
            <v>J3893</v>
          </cell>
          <cell r="C13265" t="str">
            <v>P&amp;O40718</v>
          </cell>
          <cell r="D13265" t="str">
            <v>P&amp;O -</v>
          </cell>
        </row>
        <row r="13266">
          <cell r="A13266" t="str">
            <v>J3894</v>
          </cell>
          <cell r="C13266" t="str">
            <v>OS740719</v>
          </cell>
          <cell r="D13266" t="str">
            <v>OS75XY</v>
          </cell>
        </row>
        <row r="13267">
          <cell r="A13267" t="str">
            <v>J3895</v>
          </cell>
          <cell r="C13267" t="str">
            <v>P&amp;O40719</v>
          </cell>
          <cell r="D13267" t="str">
            <v>P&amp;O OS</v>
          </cell>
        </row>
        <row r="13268">
          <cell r="A13268" t="str">
            <v>J3896</v>
          </cell>
          <cell r="C13268" t="str">
            <v>P&amp;O40719</v>
          </cell>
          <cell r="D13268" t="str">
            <v>P&amp;O OS</v>
          </cell>
        </row>
        <row r="13269">
          <cell r="A13269" t="str">
            <v>J3897</v>
          </cell>
          <cell r="C13269" t="str">
            <v>P&amp;O40720</v>
          </cell>
          <cell r="D13269" t="str">
            <v>P&amp;O</v>
          </cell>
        </row>
        <row r="13270">
          <cell r="A13270" t="str">
            <v>J3898</v>
          </cell>
          <cell r="C13270" t="str">
            <v>P&amp;O40722</v>
          </cell>
          <cell r="D13270" t="str">
            <v>P&amp;O OS</v>
          </cell>
        </row>
        <row r="13271">
          <cell r="A13271" t="str">
            <v>J3899</v>
          </cell>
          <cell r="C13271" t="str">
            <v>PRI40722</v>
          </cell>
          <cell r="D13271" t="str">
            <v>PRIORI</v>
          </cell>
        </row>
        <row r="13272">
          <cell r="A13272" t="str">
            <v>J3901</v>
          </cell>
          <cell r="C13272" t="str">
            <v>P&amp;O40722</v>
          </cell>
          <cell r="D13272" t="str">
            <v>P&amp;O</v>
          </cell>
        </row>
        <row r="13273">
          <cell r="A13273" t="str">
            <v>J3902</v>
          </cell>
          <cell r="C13273" t="str">
            <v>P&amp;O40722</v>
          </cell>
          <cell r="D13273" t="str">
            <v>P&amp;O</v>
          </cell>
        </row>
        <row r="13274">
          <cell r="A13274" t="str">
            <v>J3903</v>
          </cell>
          <cell r="C13274" t="str">
            <v>OS640723</v>
          </cell>
          <cell r="D13274" t="str">
            <v>OS62XP</v>
          </cell>
        </row>
        <row r="13275">
          <cell r="A13275" t="str">
            <v>J3905</v>
          </cell>
          <cell r="C13275" t="str">
            <v>P&amp;O40723</v>
          </cell>
          <cell r="D13275" t="str">
            <v>P&amp;O OS</v>
          </cell>
        </row>
        <row r="13276">
          <cell r="A13276" t="str">
            <v>J3906</v>
          </cell>
          <cell r="C13276" t="str">
            <v>P&amp;O40723</v>
          </cell>
          <cell r="D13276" t="str">
            <v>P&amp;O</v>
          </cell>
        </row>
        <row r="13277">
          <cell r="A13277" t="str">
            <v>J3907</v>
          </cell>
          <cell r="C13277" t="str">
            <v>OS640724</v>
          </cell>
          <cell r="D13277" t="str">
            <v>OS60XT</v>
          </cell>
        </row>
        <row r="13278">
          <cell r="A13278" t="str">
            <v>J3908</v>
          </cell>
          <cell r="C13278" t="str">
            <v>P&amp;O40724</v>
          </cell>
          <cell r="D13278" t="str">
            <v>P&amp;O -</v>
          </cell>
        </row>
        <row r="13279">
          <cell r="A13279" t="str">
            <v>J3909</v>
          </cell>
          <cell r="C13279" t="str">
            <v>PRI40724</v>
          </cell>
          <cell r="D13279" t="str">
            <v>PRIORI</v>
          </cell>
        </row>
        <row r="13280">
          <cell r="A13280" t="str">
            <v>J3910</v>
          </cell>
          <cell r="C13280" t="str">
            <v>P&amp;O40724</v>
          </cell>
          <cell r="D13280" t="str">
            <v>P&amp;O</v>
          </cell>
        </row>
        <row r="13281">
          <cell r="A13281" t="str">
            <v>J3911</v>
          </cell>
          <cell r="C13281" t="str">
            <v>P&amp;O40724</v>
          </cell>
          <cell r="D13281" t="str">
            <v>P&amp;O</v>
          </cell>
        </row>
        <row r="13282">
          <cell r="A13282" t="str">
            <v>J3912</v>
          </cell>
          <cell r="C13282" t="str">
            <v>P&amp;O40725</v>
          </cell>
          <cell r="D13282" t="str">
            <v>P&amp;O OS</v>
          </cell>
        </row>
        <row r="13283">
          <cell r="A13283" t="str">
            <v>J3913</v>
          </cell>
          <cell r="C13283" t="str">
            <v>P&amp;O40725</v>
          </cell>
          <cell r="D13283" t="str">
            <v>P&amp;O OS</v>
          </cell>
        </row>
        <row r="13284">
          <cell r="A13284" t="str">
            <v>J3914</v>
          </cell>
          <cell r="C13284" t="str">
            <v>P&amp;O40725</v>
          </cell>
          <cell r="D13284" t="str">
            <v>P&amp;O ON</v>
          </cell>
        </row>
        <row r="13285">
          <cell r="A13285" t="str">
            <v>J3915</v>
          </cell>
          <cell r="C13285" t="str">
            <v>P&amp;O40726</v>
          </cell>
          <cell r="D13285" t="str">
            <v>P&amp;O -</v>
          </cell>
        </row>
        <row r="13286">
          <cell r="A13286" t="str">
            <v>J3916</v>
          </cell>
          <cell r="C13286" t="str">
            <v>P&amp;O40726</v>
          </cell>
          <cell r="D13286" t="str">
            <v>P&amp;O OS</v>
          </cell>
        </row>
        <row r="13287">
          <cell r="A13287" t="str">
            <v>J3917</v>
          </cell>
          <cell r="C13287" t="str">
            <v>P&amp;O40726</v>
          </cell>
          <cell r="D13287" t="str">
            <v>P&amp;O</v>
          </cell>
        </row>
        <row r="13288">
          <cell r="A13288" t="str">
            <v>J3918</v>
          </cell>
          <cell r="C13288" t="str">
            <v>P&amp;O40726</v>
          </cell>
          <cell r="D13288" t="str">
            <v>P&amp;O</v>
          </cell>
        </row>
        <row r="13289">
          <cell r="A13289" t="str">
            <v>J3919</v>
          </cell>
          <cell r="C13289" t="str">
            <v>P&amp;O40727</v>
          </cell>
          <cell r="D13289" t="str">
            <v>P&amp;O OS</v>
          </cell>
        </row>
        <row r="13290">
          <cell r="A13290" t="str">
            <v>J3920</v>
          </cell>
          <cell r="C13290" t="str">
            <v>P&amp;O40729</v>
          </cell>
          <cell r="D13290" t="str">
            <v>P&amp;O</v>
          </cell>
        </row>
        <row r="13291">
          <cell r="A13291" t="str">
            <v>J3921</v>
          </cell>
          <cell r="C13291" t="str">
            <v>OS440729</v>
          </cell>
          <cell r="D13291" t="str">
            <v>OS42XT</v>
          </cell>
        </row>
        <row r="13292">
          <cell r="A13292" t="str">
            <v>J3922</v>
          </cell>
          <cell r="C13292" t="str">
            <v>OS740729</v>
          </cell>
          <cell r="D13292" t="str">
            <v>OS73XP</v>
          </cell>
        </row>
        <row r="13293">
          <cell r="A13293" t="str">
            <v>J3923</v>
          </cell>
          <cell r="C13293" t="str">
            <v>P&amp;O40730</v>
          </cell>
          <cell r="D13293" t="str">
            <v>P&amp;O OS</v>
          </cell>
        </row>
        <row r="13294">
          <cell r="A13294" t="str">
            <v>J3924</v>
          </cell>
          <cell r="C13294" t="str">
            <v>P&amp;O40730</v>
          </cell>
          <cell r="D13294" t="str">
            <v>P&amp;O OS</v>
          </cell>
        </row>
        <row r="13295">
          <cell r="A13295" t="str">
            <v>J3925</v>
          </cell>
          <cell r="C13295" t="str">
            <v>P&amp;O40730</v>
          </cell>
          <cell r="D13295" t="str">
            <v>P&amp;O OS</v>
          </cell>
        </row>
        <row r="13296">
          <cell r="A13296" t="str">
            <v>J3926</v>
          </cell>
          <cell r="C13296" t="str">
            <v>P&amp;O40731</v>
          </cell>
          <cell r="D13296" t="str">
            <v>P&amp;O ON</v>
          </cell>
        </row>
        <row r="13297">
          <cell r="A13297" t="str">
            <v>J3927</v>
          </cell>
          <cell r="C13297" t="str">
            <v>P&amp;O40731</v>
          </cell>
          <cell r="D13297" t="str">
            <v>P&amp;O</v>
          </cell>
        </row>
        <row r="13298">
          <cell r="A13298" t="str">
            <v>J3928</v>
          </cell>
          <cell r="C13298" t="str">
            <v>OS840731</v>
          </cell>
          <cell r="D13298" t="str">
            <v>OS84XY</v>
          </cell>
        </row>
        <row r="13299">
          <cell r="A13299" t="str">
            <v>J3929</v>
          </cell>
          <cell r="C13299" t="str">
            <v>OS040731</v>
          </cell>
          <cell r="D13299" t="str">
            <v>OS02ST</v>
          </cell>
        </row>
        <row r="13300">
          <cell r="A13300" t="str">
            <v>J3930</v>
          </cell>
          <cell r="C13300" t="str">
            <v>P&amp;O40801</v>
          </cell>
          <cell r="D13300" t="str">
            <v>P&amp;O OS</v>
          </cell>
        </row>
        <row r="13301">
          <cell r="A13301" t="str">
            <v>J3931</v>
          </cell>
          <cell r="C13301" t="str">
            <v>P&amp;O40801</v>
          </cell>
          <cell r="D13301" t="str">
            <v>P&amp;O</v>
          </cell>
        </row>
        <row r="13302">
          <cell r="A13302" t="str">
            <v>J3932</v>
          </cell>
          <cell r="C13302" t="str">
            <v>P&amp;O40801</v>
          </cell>
          <cell r="D13302" t="str">
            <v>P&amp;O OS</v>
          </cell>
        </row>
        <row r="13303">
          <cell r="A13303" t="str">
            <v>J3933</v>
          </cell>
          <cell r="C13303" t="str">
            <v>P&amp;O40802</v>
          </cell>
          <cell r="D13303" t="str">
            <v>P&amp;O OS</v>
          </cell>
        </row>
        <row r="13304">
          <cell r="A13304" t="str">
            <v>J3934</v>
          </cell>
          <cell r="C13304" t="str">
            <v>OS340802</v>
          </cell>
          <cell r="D13304" t="str">
            <v>OS36VR</v>
          </cell>
        </row>
        <row r="13305">
          <cell r="A13305" t="str">
            <v>J3935</v>
          </cell>
          <cell r="C13305" t="str">
            <v>OS440802</v>
          </cell>
          <cell r="D13305" t="str">
            <v>OS41VG</v>
          </cell>
        </row>
        <row r="13306">
          <cell r="A13306" t="str">
            <v>J3936</v>
          </cell>
          <cell r="C13306" t="str">
            <v>OS140802</v>
          </cell>
          <cell r="D13306" t="str">
            <v>OS13XX</v>
          </cell>
        </row>
        <row r="13307">
          <cell r="A13307" t="str">
            <v>J3937</v>
          </cell>
          <cell r="C13307" t="str">
            <v>P&amp;O40803</v>
          </cell>
          <cell r="D13307" t="str">
            <v>P&amp;O OS</v>
          </cell>
        </row>
        <row r="13308">
          <cell r="A13308" t="str">
            <v>J3938</v>
          </cell>
          <cell r="C13308" t="str">
            <v>P&amp;O40819</v>
          </cell>
          <cell r="D13308" t="str">
            <v>P&amp;O</v>
          </cell>
        </row>
        <row r="13309">
          <cell r="A13309" t="str">
            <v>J3939</v>
          </cell>
          <cell r="C13309" t="str">
            <v>OS740819</v>
          </cell>
          <cell r="D13309" t="str">
            <v>OS71XB</v>
          </cell>
        </row>
        <row r="13310">
          <cell r="A13310" t="str">
            <v>J3940</v>
          </cell>
          <cell r="C13310" t="str">
            <v>OS040819</v>
          </cell>
          <cell r="D13310" t="str">
            <v>OS02VP</v>
          </cell>
        </row>
        <row r="13311">
          <cell r="A13311" t="str">
            <v>J3941</v>
          </cell>
          <cell r="C13311" t="str">
            <v>P&amp;O40820</v>
          </cell>
          <cell r="D13311" t="str">
            <v>P&amp;O OS</v>
          </cell>
        </row>
        <row r="13312">
          <cell r="A13312" t="str">
            <v>J3942</v>
          </cell>
          <cell r="C13312" t="str">
            <v>P&amp;O40820</v>
          </cell>
          <cell r="D13312" t="str">
            <v>P&amp;O OP</v>
          </cell>
        </row>
        <row r="13313">
          <cell r="A13313" t="str">
            <v>J3943</v>
          </cell>
          <cell r="C13313" t="str">
            <v>P&amp;O40820</v>
          </cell>
          <cell r="D13313" t="str">
            <v>P&amp;O OS</v>
          </cell>
        </row>
        <row r="13314">
          <cell r="A13314" t="str">
            <v>J3944</v>
          </cell>
          <cell r="C13314" t="str">
            <v>P&amp;O40820</v>
          </cell>
          <cell r="D13314" t="str">
            <v>P&amp;O OS</v>
          </cell>
        </row>
        <row r="13315">
          <cell r="A13315" t="str">
            <v>J3945</v>
          </cell>
          <cell r="C13315" t="str">
            <v>P&amp;O40821</v>
          </cell>
          <cell r="D13315" t="str">
            <v>P&amp;O</v>
          </cell>
        </row>
        <row r="13316">
          <cell r="A13316" t="str">
            <v>J3946</v>
          </cell>
          <cell r="C13316" t="str">
            <v>P&amp;O40821</v>
          </cell>
          <cell r="D13316" t="str">
            <v>P&amp;O OS</v>
          </cell>
        </row>
        <row r="13317">
          <cell r="A13317" t="str">
            <v>J3947</v>
          </cell>
          <cell r="C13317" t="str">
            <v>P&amp;O40822</v>
          </cell>
          <cell r="D13317" t="str">
            <v>P&amp;O OS</v>
          </cell>
        </row>
        <row r="13318">
          <cell r="A13318" t="str">
            <v>J3948</v>
          </cell>
          <cell r="C13318" t="str">
            <v>ON840822</v>
          </cell>
          <cell r="D13318" t="str">
            <v>ON87YY</v>
          </cell>
        </row>
        <row r="13319">
          <cell r="A13319" t="str">
            <v>J3949</v>
          </cell>
          <cell r="C13319" t="str">
            <v>P&amp;O40822</v>
          </cell>
          <cell r="D13319" t="str">
            <v>P&amp;O -</v>
          </cell>
        </row>
        <row r="13320">
          <cell r="A13320" t="str">
            <v>J3950</v>
          </cell>
          <cell r="C13320" t="str">
            <v>P&amp;O40822</v>
          </cell>
          <cell r="D13320" t="str">
            <v>P&amp;O -</v>
          </cell>
        </row>
        <row r="13321">
          <cell r="A13321" t="str">
            <v>J3951</v>
          </cell>
          <cell r="C13321" t="str">
            <v>P&amp;O40822</v>
          </cell>
          <cell r="D13321" t="str">
            <v>P&amp;O -</v>
          </cell>
        </row>
        <row r="13322">
          <cell r="A13322" t="str">
            <v>J3952</v>
          </cell>
          <cell r="C13322" t="str">
            <v>P&amp;O40823</v>
          </cell>
          <cell r="D13322" t="str">
            <v>P&amp;O</v>
          </cell>
        </row>
        <row r="13323">
          <cell r="A13323" t="str">
            <v>J3953</v>
          </cell>
          <cell r="C13323" t="str">
            <v>P&amp;O40823</v>
          </cell>
          <cell r="D13323" t="str">
            <v>P&amp;O OS</v>
          </cell>
        </row>
        <row r="13324">
          <cell r="A13324" t="str">
            <v>J3954</v>
          </cell>
          <cell r="C13324" t="str">
            <v>P&amp;O40823</v>
          </cell>
          <cell r="D13324" t="str">
            <v>P&amp;O OS</v>
          </cell>
        </row>
        <row r="13325">
          <cell r="A13325" t="str">
            <v>J3955</v>
          </cell>
          <cell r="C13325" t="str">
            <v>P&amp;O40823</v>
          </cell>
          <cell r="D13325" t="str">
            <v>P&amp;O OS</v>
          </cell>
        </row>
        <row r="13326">
          <cell r="A13326" t="str">
            <v>J3956</v>
          </cell>
          <cell r="C13326" t="str">
            <v>P&amp;O40827</v>
          </cell>
          <cell r="D13326" t="str">
            <v>P&amp;O ON</v>
          </cell>
        </row>
        <row r="13327">
          <cell r="A13327" t="str">
            <v>J3957</v>
          </cell>
          <cell r="C13327" t="str">
            <v>P&amp;O40827</v>
          </cell>
          <cell r="D13327" t="str">
            <v>P&amp;O OS</v>
          </cell>
        </row>
        <row r="13328">
          <cell r="A13328" t="str">
            <v>J3958</v>
          </cell>
          <cell r="C13328" t="str">
            <v>P&amp;O40827</v>
          </cell>
          <cell r="D13328" t="str">
            <v>P&amp;O</v>
          </cell>
        </row>
        <row r="13329">
          <cell r="A13329" t="str">
            <v>J3959</v>
          </cell>
          <cell r="C13329" t="str">
            <v>P&amp;O40828</v>
          </cell>
          <cell r="D13329" t="str">
            <v>P&amp;O OS</v>
          </cell>
        </row>
        <row r="13330">
          <cell r="A13330" t="str">
            <v>J3960</v>
          </cell>
          <cell r="C13330" t="str">
            <v>P&amp;O40828</v>
          </cell>
          <cell r="D13330" t="str">
            <v>P&amp;O OS</v>
          </cell>
        </row>
        <row r="13331">
          <cell r="A13331" t="str">
            <v>J3961</v>
          </cell>
          <cell r="C13331" t="str">
            <v>P&amp;O40828</v>
          </cell>
          <cell r="D13331" t="str">
            <v>P&amp;O OS</v>
          </cell>
        </row>
        <row r="13332">
          <cell r="A13332" t="str">
            <v>J3962</v>
          </cell>
          <cell r="C13332" t="str">
            <v>OS940828</v>
          </cell>
          <cell r="D13332" t="str">
            <v>OS96SR</v>
          </cell>
        </row>
        <row r="13333">
          <cell r="A13333" t="str">
            <v>J3963</v>
          </cell>
          <cell r="C13333" t="str">
            <v>P&amp;O40829</v>
          </cell>
          <cell r="D13333" t="str">
            <v>P&amp;O -</v>
          </cell>
        </row>
        <row r="13334">
          <cell r="A13334" t="str">
            <v>J3964</v>
          </cell>
          <cell r="C13334" t="str">
            <v>P&amp;O40829</v>
          </cell>
          <cell r="D13334" t="str">
            <v>P&amp;O</v>
          </cell>
        </row>
        <row r="13335">
          <cell r="A13335" t="str">
            <v>J3965</v>
          </cell>
          <cell r="C13335" t="str">
            <v>P&amp;O40829</v>
          </cell>
          <cell r="D13335" t="str">
            <v>P&amp;O</v>
          </cell>
        </row>
        <row r="13336">
          <cell r="A13336" t="str">
            <v>J3966</v>
          </cell>
          <cell r="C13336" t="str">
            <v>P&amp;O40830</v>
          </cell>
          <cell r="D13336" t="str">
            <v>P&amp;O OS</v>
          </cell>
        </row>
        <row r="13337">
          <cell r="A13337" t="str">
            <v>J3967</v>
          </cell>
          <cell r="C13337" t="str">
            <v>OS940830</v>
          </cell>
          <cell r="D13337" t="str">
            <v>OS91SX</v>
          </cell>
        </row>
        <row r="13338">
          <cell r="A13338" t="str">
            <v>J3968</v>
          </cell>
          <cell r="C13338" t="str">
            <v>OS440830</v>
          </cell>
          <cell r="D13338" t="str">
            <v>OS42XS</v>
          </cell>
        </row>
        <row r="13339">
          <cell r="A13339" t="str">
            <v>J3969</v>
          </cell>
          <cell r="C13339" t="str">
            <v>P&amp;O40831</v>
          </cell>
          <cell r="D13339" t="str">
            <v>P&amp;O OS</v>
          </cell>
        </row>
        <row r="13340">
          <cell r="A13340" t="str">
            <v>J3970</v>
          </cell>
          <cell r="C13340" t="str">
            <v>P&amp;O40902</v>
          </cell>
          <cell r="D13340" t="str">
            <v>P&amp;O OS</v>
          </cell>
        </row>
        <row r="13341">
          <cell r="A13341" t="str">
            <v>J3971</v>
          </cell>
          <cell r="C13341" t="str">
            <v>P&amp;O40902</v>
          </cell>
          <cell r="D13341" t="str">
            <v>P&amp;O</v>
          </cell>
        </row>
        <row r="13342">
          <cell r="A13342" t="str">
            <v>J3972</v>
          </cell>
          <cell r="C13342" t="str">
            <v>P&amp;O40902</v>
          </cell>
          <cell r="D13342" t="str">
            <v>P&amp;O</v>
          </cell>
        </row>
        <row r="13343">
          <cell r="A13343" t="str">
            <v>J3973</v>
          </cell>
          <cell r="C13343" t="str">
            <v>P&amp;O40903</v>
          </cell>
          <cell r="D13343" t="str">
            <v>P&amp;O OS</v>
          </cell>
        </row>
        <row r="13344">
          <cell r="A13344" t="str">
            <v>J3974</v>
          </cell>
          <cell r="C13344" t="str">
            <v>P&amp;O40903</v>
          </cell>
          <cell r="D13344" t="str">
            <v>P&amp;O</v>
          </cell>
        </row>
        <row r="13345">
          <cell r="A13345" t="str">
            <v>J3975</v>
          </cell>
          <cell r="C13345" t="str">
            <v>OS940903</v>
          </cell>
          <cell r="D13345" t="str">
            <v>OS95SR</v>
          </cell>
        </row>
        <row r="13346">
          <cell r="A13346" t="str">
            <v>J3976</v>
          </cell>
          <cell r="C13346" t="str">
            <v>P&amp;O40904</v>
          </cell>
          <cell r="D13346" t="str">
            <v>P&amp;O -</v>
          </cell>
        </row>
        <row r="13347">
          <cell r="A13347" t="str">
            <v>J3977</v>
          </cell>
          <cell r="C13347" t="str">
            <v>OS440904</v>
          </cell>
          <cell r="D13347" t="str">
            <v>OS41VG</v>
          </cell>
        </row>
        <row r="13348">
          <cell r="A13348" t="str">
            <v>J3978</v>
          </cell>
          <cell r="C13348" t="str">
            <v>P&amp;O40904</v>
          </cell>
          <cell r="D13348" t="str">
            <v>P&amp;O</v>
          </cell>
        </row>
        <row r="13349">
          <cell r="A13349" t="str">
            <v>J3979</v>
          </cell>
          <cell r="C13349" t="str">
            <v>P&amp;O40904</v>
          </cell>
          <cell r="D13349" t="str">
            <v>P&amp;O</v>
          </cell>
        </row>
        <row r="13350">
          <cell r="A13350" t="str">
            <v>J3980</v>
          </cell>
          <cell r="C13350" t="str">
            <v>P&amp;O40905</v>
          </cell>
          <cell r="D13350" t="str">
            <v>P&amp;O OS</v>
          </cell>
        </row>
        <row r="13351">
          <cell r="A13351" t="str">
            <v>J3981</v>
          </cell>
          <cell r="C13351" t="str">
            <v>P&amp;O40905</v>
          </cell>
          <cell r="D13351" t="str">
            <v>P&amp;O -</v>
          </cell>
        </row>
        <row r="13352">
          <cell r="A13352" t="str">
            <v>J3982</v>
          </cell>
          <cell r="C13352" t="str">
            <v>P&amp;O40905</v>
          </cell>
          <cell r="D13352" t="str">
            <v>P&amp;O</v>
          </cell>
        </row>
        <row r="13353">
          <cell r="A13353" t="str">
            <v>J3983</v>
          </cell>
          <cell r="C13353" t="str">
            <v>ST240906</v>
          </cell>
          <cell r="D13353" t="str">
            <v>ST2505</v>
          </cell>
        </row>
        <row r="13354">
          <cell r="A13354" t="str">
            <v>J3984</v>
          </cell>
          <cell r="C13354" t="str">
            <v>P&amp;O40906</v>
          </cell>
          <cell r="D13354" t="str">
            <v>P&amp;O OS</v>
          </cell>
        </row>
        <row r="13355">
          <cell r="A13355" t="str">
            <v>J3985</v>
          </cell>
          <cell r="C13355" t="str">
            <v>P&amp;O40906</v>
          </cell>
          <cell r="D13355" t="str">
            <v>P&amp;O OP</v>
          </cell>
        </row>
        <row r="13356">
          <cell r="A13356" t="str">
            <v>J3986</v>
          </cell>
          <cell r="C13356" t="str">
            <v>P&amp;O40906</v>
          </cell>
          <cell r="D13356" t="str">
            <v>P&amp;O OS</v>
          </cell>
        </row>
        <row r="13357">
          <cell r="A13357" t="str">
            <v>J3987</v>
          </cell>
          <cell r="C13357" t="str">
            <v>P&amp;O40906</v>
          </cell>
          <cell r="D13357" t="str">
            <v>P&amp;O OS</v>
          </cell>
        </row>
        <row r="13358">
          <cell r="A13358" t="str">
            <v>J3988</v>
          </cell>
          <cell r="C13358" t="str">
            <v>P&amp;O40907</v>
          </cell>
          <cell r="D13358" t="str">
            <v>P&amp;O OS</v>
          </cell>
        </row>
        <row r="13359">
          <cell r="A13359" t="str">
            <v>J3989</v>
          </cell>
          <cell r="C13359" t="str">
            <v>P&amp;O40909</v>
          </cell>
          <cell r="D13359" t="str">
            <v>P&amp;O</v>
          </cell>
        </row>
        <row r="13360">
          <cell r="A13360" t="str">
            <v>J3990</v>
          </cell>
          <cell r="C13360" t="str">
            <v>P&amp;O40909</v>
          </cell>
          <cell r="D13360" t="str">
            <v>P&amp;O OS</v>
          </cell>
        </row>
        <row r="13361">
          <cell r="A13361" t="str">
            <v>J3991</v>
          </cell>
          <cell r="C13361" t="str">
            <v>P&amp;O40909</v>
          </cell>
          <cell r="D13361" t="str">
            <v>P&amp;O OS</v>
          </cell>
        </row>
        <row r="13362">
          <cell r="A13362" t="str">
            <v>J3992</v>
          </cell>
          <cell r="C13362" t="str">
            <v>OS240909</v>
          </cell>
          <cell r="D13362" t="str">
            <v>OS20SY</v>
          </cell>
        </row>
        <row r="13363">
          <cell r="A13363" t="str">
            <v>J3993</v>
          </cell>
          <cell r="C13363" t="str">
            <v>P&amp;O40910</v>
          </cell>
          <cell r="D13363" t="str">
            <v>P&amp;O OS</v>
          </cell>
        </row>
        <row r="13364">
          <cell r="A13364" t="str">
            <v>J3994</v>
          </cell>
          <cell r="C13364" t="str">
            <v>P&amp;O40910</v>
          </cell>
          <cell r="D13364" t="str">
            <v>P&amp;O OS</v>
          </cell>
        </row>
        <row r="13365">
          <cell r="A13365" t="str">
            <v>J3995</v>
          </cell>
          <cell r="C13365" t="str">
            <v>P&amp;O40911</v>
          </cell>
          <cell r="D13365" t="str">
            <v>P&amp;O OS</v>
          </cell>
        </row>
        <row r="13366">
          <cell r="A13366" t="str">
            <v>J3996</v>
          </cell>
          <cell r="C13366" t="str">
            <v>P&amp;O40911</v>
          </cell>
          <cell r="D13366" t="str">
            <v>P&amp;O</v>
          </cell>
        </row>
        <row r="13367">
          <cell r="A13367" t="str">
            <v>J3997</v>
          </cell>
          <cell r="C13367" t="str">
            <v>P&amp;O40911</v>
          </cell>
          <cell r="D13367" t="str">
            <v>P&amp;O ON</v>
          </cell>
        </row>
        <row r="13368">
          <cell r="A13368" t="str">
            <v>J3998</v>
          </cell>
          <cell r="C13368" t="str">
            <v>P&amp;O40911</v>
          </cell>
          <cell r="D13368" t="str">
            <v>P&amp;O OS</v>
          </cell>
        </row>
        <row r="13369">
          <cell r="A13369" t="str">
            <v>J3999</v>
          </cell>
          <cell r="C13369" t="str">
            <v>P&amp;O40912</v>
          </cell>
          <cell r="D13369" t="str">
            <v>P&amp;O -</v>
          </cell>
        </row>
        <row r="13370">
          <cell r="A13370" t="str">
            <v>J4000</v>
          </cell>
          <cell r="C13370" t="str">
            <v>P&amp;O40912</v>
          </cell>
          <cell r="D13370" t="str">
            <v>P&amp;O</v>
          </cell>
        </row>
        <row r="13371">
          <cell r="A13371" t="str">
            <v>J4001</v>
          </cell>
          <cell r="C13371" t="str">
            <v>P&amp;O40912</v>
          </cell>
          <cell r="D13371" t="str">
            <v>P&amp;O -</v>
          </cell>
        </row>
        <row r="13372">
          <cell r="A13372" t="str">
            <v>J4002</v>
          </cell>
          <cell r="C13372" t="str">
            <v>P&amp;O40913</v>
          </cell>
          <cell r="D13372" t="str">
            <v>P&amp;O OS</v>
          </cell>
        </row>
        <row r="13373">
          <cell r="A13373" t="str">
            <v>J4003</v>
          </cell>
          <cell r="C13373" t="str">
            <v>P&amp;O40913</v>
          </cell>
          <cell r="D13373" t="str">
            <v>P&amp;O</v>
          </cell>
        </row>
        <row r="13374">
          <cell r="A13374" t="str">
            <v>J4004</v>
          </cell>
          <cell r="C13374" t="str">
            <v>P&amp;O40913</v>
          </cell>
          <cell r="D13374" t="str">
            <v>P&amp;O ON</v>
          </cell>
        </row>
        <row r="13375">
          <cell r="A13375" t="str">
            <v>J4005</v>
          </cell>
          <cell r="C13375" t="str">
            <v>P&amp;O40913</v>
          </cell>
          <cell r="D13375" t="str">
            <v>P&amp;O OS</v>
          </cell>
        </row>
        <row r="13376">
          <cell r="A13376" t="str">
            <v>J4006</v>
          </cell>
          <cell r="C13376" t="str">
            <v>OS840913</v>
          </cell>
          <cell r="D13376" t="str">
            <v>OS82SZ</v>
          </cell>
        </row>
        <row r="13377">
          <cell r="A13377" t="str">
            <v>J4007</v>
          </cell>
          <cell r="C13377" t="str">
            <v>P&amp;O40916</v>
          </cell>
          <cell r="D13377" t="str">
            <v>P&amp;O OS</v>
          </cell>
        </row>
        <row r="13378">
          <cell r="A13378" t="str">
            <v>J4008</v>
          </cell>
          <cell r="C13378" t="str">
            <v>OS040916</v>
          </cell>
          <cell r="D13378" t="str">
            <v>OS04ST</v>
          </cell>
        </row>
        <row r="13379">
          <cell r="A13379" t="str">
            <v>J4009</v>
          </cell>
          <cell r="C13379" t="str">
            <v>OS740916</v>
          </cell>
          <cell r="D13379" t="str">
            <v>OS74XY</v>
          </cell>
        </row>
        <row r="13380">
          <cell r="A13380" t="str">
            <v>J4010</v>
          </cell>
          <cell r="C13380" t="str">
            <v>OS240917</v>
          </cell>
          <cell r="D13380" t="str">
            <v>OS27XF</v>
          </cell>
        </row>
        <row r="13381">
          <cell r="A13381" t="str">
            <v>J4011</v>
          </cell>
          <cell r="C13381" t="str">
            <v>P&amp;O40917</v>
          </cell>
          <cell r="D13381" t="str">
            <v>P&amp;O -</v>
          </cell>
        </row>
        <row r="13382">
          <cell r="A13382" t="str">
            <v>J4012</v>
          </cell>
          <cell r="C13382" t="str">
            <v>P&amp;O40917</v>
          </cell>
          <cell r="D13382" t="str">
            <v>P&amp;O OS</v>
          </cell>
        </row>
        <row r="13383">
          <cell r="A13383" t="str">
            <v>J4013</v>
          </cell>
          <cell r="C13383" t="str">
            <v>P&amp;O40918</v>
          </cell>
          <cell r="D13383" t="str">
            <v>P&amp;O</v>
          </cell>
        </row>
        <row r="13384">
          <cell r="A13384" t="str">
            <v>J4014</v>
          </cell>
          <cell r="C13384" t="str">
            <v>P&amp;O40918</v>
          </cell>
          <cell r="D13384" t="str">
            <v>P&amp;O OS</v>
          </cell>
        </row>
        <row r="13385">
          <cell r="A13385" t="str">
            <v>J4015</v>
          </cell>
          <cell r="C13385" t="str">
            <v>P&amp;O40918</v>
          </cell>
          <cell r="D13385" t="str">
            <v>P&amp;O</v>
          </cell>
        </row>
        <row r="13386">
          <cell r="A13386" t="str">
            <v>J4016</v>
          </cell>
          <cell r="C13386" t="str">
            <v>P&amp;O40918</v>
          </cell>
          <cell r="D13386" t="str">
            <v>P&amp;O</v>
          </cell>
        </row>
        <row r="13387">
          <cell r="A13387" t="str">
            <v>J4017</v>
          </cell>
          <cell r="C13387" t="str">
            <v>P&amp;O40919</v>
          </cell>
          <cell r="D13387" t="str">
            <v>P&amp;O OS</v>
          </cell>
        </row>
        <row r="13388">
          <cell r="A13388" t="str">
            <v>J4018</v>
          </cell>
          <cell r="C13388" t="str">
            <v>P&amp;O40919</v>
          </cell>
          <cell r="D13388" t="str">
            <v>P&amp;O -</v>
          </cell>
        </row>
        <row r="13389">
          <cell r="A13389" t="str">
            <v>J4019</v>
          </cell>
          <cell r="C13389" t="str">
            <v>OS640919</v>
          </cell>
          <cell r="D13389" t="str">
            <v>OS69XP</v>
          </cell>
        </row>
        <row r="13390">
          <cell r="A13390" t="str">
            <v>J4020</v>
          </cell>
          <cell r="C13390" t="str">
            <v>OS140920</v>
          </cell>
          <cell r="D13390" t="str">
            <v>OS10VH</v>
          </cell>
        </row>
        <row r="13391">
          <cell r="A13391" t="str">
            <v>J4021</v>
          </cell>
          <cell r="C13391" t="str">
            <v>P&amp;O40920</v>
          </cell>
          <cell r="D13391" t="str">
            <v>P&amp;O OS</v>
          </cell>
        </row>
        <row r="13392">
          <cell r="A13392" t="str">
            <v>J4022</v>
          </cell>
          <cell r="C13392" t="str">
            <v>P&amp;O40920</v>
          </cell>
          <cell r="D13392" t="str">
            <v>P&amp;O</v>
          </cell>
        </row>
        <row r="13393">
          <cell r="A13393" t="str">
            <v>J4023</v>
          </cell>
          <cell r="C13393" t="str">
            <v>P&amp;O40920</v>
          </cell>
          <cell r="D13393" t="str">
            <v>P&amp;O</v>
          </cell>
        </row>
        <row r="13394">
          <cell r="A13394" t="str">
            <v>J4024</v>
          </cell>
          <cell r="C13394" t="str">
            <v>P&amp;O40921</v>
          </cell>
          <cell r="D13394" t="str">
            <v>P&amp;O</v>
          </cell>
        </row>
        <row r="13395">
          <cell r="A13395" t="str">
            <v>J4025</v>
          </cell>
          <cell r="C13395" t="str">
            <v>P&amp;O40923</v>
          </cell>
          <cell r="D13395" t="str">
            <v>P&amp;O OS</v>
          </cell>
        </row>
        <row r="13396">
          <cell r="A13396" t="str">
            <v>J4026</v>
          </cell>
          <cell r="C13396" t="str">
            <v>OS440923</v>
          </cell>
          <cell r="D13396" t="str">
            <v>OS49XH</v>
          </cell>
        </row>
        <row r="13397">
          <cell r="A13397" t="str">
            <v>J4027</v>
          </cell>
          <cell r="C13397" t="str">
            <v>OS440923</v>
          </cell>
          <cell r="D13397" t="str">
            <v>OS41VG</v>
          </cell>
        </row>
        <row r="13398">
          <cell r="A13398" t="str">
            <v>J4028</v>
          </cell>
          <cell r="C13398" t="str">
            <v>P&amp;O40924</v>
          </cell>
          <cell r="D13398" t="str">
            <v>P&amp;O OS</v>
          </cell>
        </row>
        <row r="13399">
          <cell r="A13399" t="str">
            <v>J4029</v>
          </cell>
          <cell r="C13399" t="str">
            <v>P&amp;O40924</v>
          </cell>
          <cell r="D13399" t="str">
            <v>P&amp;O -</v>
          </cell>
        </row>
        <row r="13400">
          <cell r="A13400" t="str">
            <v>J4030</v>
          </cell>
          <cell r="C13400" t="str">
            <v>P&amp;O40924</v>
          </cell>
          <cell r="D13400" t="str">
            <v>P&amp;O</v>
          </cell>
        </row>
        <row r="13401">
          <cell r="A13401" t="str">
            <v>J4031</v>
          </cell>
          <cell r="C13401" t="str">
            <v>P&amp;O40925</v>
          </cell>
          <cell r="D13401" t="str">
            <v>P&amp;O OS</v>
          </cell>
        </row>
        <row r="13402">
          <cell r="A13402" t="str">
            <v>J4032</v>
          </cell>
          <cell r="C13402" t="str">
            <v>P&amp;O40925</v>
          </cell>
          <cell r="D13402" t="str">
            <v>P&amp;O</v>
          </cell>
        </row>
        <row r="13403">
          <cell r="A13403" t="str">
            <v>J4033</v>
          </cell>
          <cell r="C13403" t="str">
            <v>P&amp;O40925</v>
          </cell>
          <cell r="D13403" t="str">
            <v>P&amp;O OS</v>
          </cell>
        </row>
        <row r="13404">
          <cell r="A13404" t="str">
            <v>J4034</v>
          </cell>
          <cell r="C13404" t="str">
            <v>P&amp;O40925</v>
          </cell>
          <cell r="D13404" t="str">
            <v>P&amp;O OP</v>
          </cell>
        </row>
        <row r="13405">
          <cell r="A13405" t="str">
            <v>J4035</v>
          </cell>
          <cell r="C13405" t="str">
            <v>P&amp;O40926</v>
          </cell>
          <cell r="D13405" t="str">
            <v>P&amp;O -</v>
          </cell>
        </row>
        <row r="13406">
          <cell r="A13406" t="str">
            <v>J4036</v>
          </cell>
          <cell r="C13406" t="str">
            <v>P&amp;O40926</v>
          </cell>
          <cell r="D13406" t="str">
            <v>P&amp;O -</v>
          </cell>
        </row>
        <row r="13407">
          <cell r="A13407" t="str">
            <v>J4037</v>
          </cell>
          <cell r="C13407" t="str">
            <v>P&amp;O40926</v>
          </cell>
          <cell r="D13407" t="str">
            <v>P&amp;O OS</v>
          </cell>
        </row>
        <row r="13408">
          <cell r="A13408" t="str">
            <v>J4038</v>
          </cell>
          <cell r="C13408" t="str">
            <v>P&amp;O40927</v>
          </cell>
          <cell r="D13408" t="str">
            <v>P&amp;O OS</v>
          </cell>
        </row>
        <row r="13409">
          <cell r="A13409" t="str">
            <v>J4039</v>
          </cell>
          <cell r="C13409" t="str">
            <v>OS340930</v>
          </cell>
          <cell r="D13409" t="str">
            <v>OS34VR</v>
          </cell>
        </row>
        <row r="13410">
          <cell r="A13410" t="str">
            <v>J4040</v>
          </cell>
          <cell r="C13410" t="str">
            <v>P&amp;O40930</v>
          </cell>
          <cell r="D13410" t="str">
            <v>P&amp;O ON</v>
          </cell>
        </row>
        <row r="13411">
          <cell r="A13411" t="str">
            <v>J4041</v>
          </cell>
          <cell r="C13411" t="str">
            <v>P&amp;O40930</v>
          </cell>
          <cell r="D13411" t="str">
            <v>P&amp;O OS</v>
          </cell>
        </row>
        <row r="13412">
          <cell r="A13412" t="str">
            <v>J4042</v>
          </cell>
          <cell r="C13412" t="str">
            <v>P&amp;O41001</v>
          </cell>
          <cell r="D13412" t="str">
            <v>P&amp;O -</v>
          </cell>
        </row>
        <row r="13413">
          <cell r="A13413" t="str">
            <v>J4043</v>
          </cell>
          <cell r="C13413" t="str">
            <v>P&amp;O41001</v>
          </cell>
          <cell r="D13413" t="str">
            <v>P&amp;O ON</v>
          </cell>
        </row>
        <row r="13414">
          <cell r="A13414" t="str">
            <v>J4044</v>
          </cell>
          <cell r="C13414" t="str">
            <v>P&amp;O41001</v>
          </cell>
          <cell r="D13414" t="str">
            <v>P&amp;O -</v>
          </cell>
        </row>
        <row r="13415">
          <cell r="A13415" t="str">
            <v>J4045</v>
          </cell>
          <cell r="C13415" t="str">
            <v>P&amp;O41001</v>
          </cell>
          <cell r="D13415" t="str">
            <v>P&amp;O -</v>
          </cell>
        </row>
        <row r="13416">
          <cell r="A13416" t="str">
            <v>J4046</v>
          </cell>
          <cell r="C13416" t="str">
            <v>P&amp;O41002</v>
          </cell>
          <cell r="D13416" t="str">
            <v>P&amp;O</v>
          </cell>
        </row>
        <row r="13417">
          <cell r="A13417" t="str">
            <v>J4047</v>
          </cell>
          <cell r="C13417" t="str">
            <v>P&amp;O41002</v>
          </cell>
          <cell r="D13417" t="str">
            <v>P&amp;O OS</v>
          </cell>
        </row>
        <row r="13418">
          <cell r="A13418" t="str">
            <v>J4048</v>
          </cell>
          <cell r="C13418" t="str">
            <v>P&amp;O41002</v>
          </cell>
          <cell r="D13418" t="str">
            <v>P&amp;O OS</v>
          </cell>
        </row>
        <row r="13419">
          <cell r="A13419" t="str">
            <v>J4049</v>
          </cell>
          <cell r="C13419" t="str">
            <v>P&amp;O41003</v>
          </cell>
          <cell r="D13419" t="str">
            <v>P&amp;O</v>
          </cell>
        </row>
        <row r="13420">
          <cell r="A13420" t="str">
            <v>J4050</v>
          </cell>
          <cell r="C13420" t="str">
            <v>OS941003</v>
          </cell>
          <cell r="D13420" t="str">
            <v>OS96SR</v>
          </cell>
        </row>
        <row r="13421">
          <cell r="A13421" t="str">
            <v>J4051</v>
          </cell>
          <cell r="C13421" t="str">
            <v>P&amp;O41003</v>
          </cell>
          <cell r="D13421" t="str">
            <v>P&amp;O OS</v>
          </cell>
        </row>
        <row r="13422">
          <cell r="A13422" t="str">
            <v>J4052</v>
          </cell>
          <cell r="C13422" t="str">
            <v>P&amp;O41003</v>
          </cell>
          <cell r="D13422" t="str">
            <v>P&amp;O OS</v>
          </cell>
        </row>
        <row r="13423">
          <cell r="A13423" t="str">
            <v>J4053</v>
          </cell>
          <cell r="C13423" t="str">
            <v>P&amp;O41004</v>
          </cell>
          <cell r="D13423" t="str">
            <v>P&amp;O -</v>
          </cell>
        </row>
        <row r="13424">
          <cell r="A13424" t="str">
            <v>J4054</v>
          </cell>
          <cell r="C13424" t="str">
            <v>P&amp;O41004</v>
          </cell>
          <cell r="D13424" t="str">
            <v>P&amp;O</v>
          </cell>
        </row>
        <row r="13425">
          <cell r="A13425" t="str">
            <v>J4055</v>
          </cell>
          <cell r="C13425" t="str">
            <v>P&amp;O41004</v>
          </cell>
          <cell r="D13425" t="str">
            <v>P&amp;O OS</v>
          </cell>
        </row>
        <row r="13426">
          <cell r="A13426" t="str">
            <v>J4056</v>
          </cell>
          <cell r="C13426" t="str">
            <v>OS841004</v>
          </cell>
          <cell r="D13426" t="str">
            <v>OS82SZ</v>
          </cell>
        </row>
        <row r="13427">
          <cell r="A13427" t="str">
            <v>J4057</v>
          </cell>
          <cell r="C13427" t="str">
            <v>P&amp;O41007</v>
          </cell>
          <cell r="D13427" t="str">
            <v>P&amp;O OS</v>
          </cell>
        </row>
        <row r="13428">
          <cell r="A13428" t="str">
            <v>J4058</v>
          </cell>
          <cell r="C13428" t="str">
            <v>P&amp;O41007</v>
          </cell>
          <cell r="D13428" t="str">
            <v>P&amp;O OS</v>
          </cell>
        </row>
        <row r="13429">
          <cell r="A13429" t="str">
            <v>J4059</v>
          </cell>
          <cell r="C13429" t="str">
            <v>P&amp;O41007</v>
          </cell>
          <cell r="D13429" t="str">
            <v>P&amp;O</v>
          </cell>
        </row>
        <row r="13430">
          <cell r="A13430" t="str">
            <v>J4060</v>
          </cell>
          <cell r="C13430" t="str">
            <v>OS241007</v>
          </cell>
          <cell r="D13430" t="str">
            <v>OS27XF</v>
          </cell>
        </row>
        <row r="13431">
          <cell r="A13431" t="str">
            <v>J4061</v>
          </cell>
          <cell r="C13431" t="str">
            <v>P&amp;O41008</v>
          </cell>
          <cell r="D13431" t="str">
            <v>P&amp;O -</v>
          </cell>
        </row>
        <row r="13432">
          <cell r="A13432" t="str">
            <v>J4062</v>
          </cell>
          <cell r="C13432" t="str">
            <v>P&amp;O41008</v>
          </cell>
          <cell r="D13432" t="str">
            <v>P&amp;O -</v>
          </cell>
        </row>
        <row r="13433">
          <cell r="A13433" t="str">
            <v>J4063</v>
          </cell>
          <cell r="C13433" t="str">
            <v>P&amp;O41008</v>
          </cell>
          <cell r="D13433" t="str">
            <v>P&amp;O</v>
          </cell>
        </row>
        <row r="13434">
          <cell r="A13434" t="str">
            <v>J4064</v>
          </cell>
          <cell r="C13434" t="str">
            <v>OS641008</v>
          </cell>
          <cell r="D13434" t="str">
            <v>OS60XT</v>
          </cell>
        </row>
        <row r="13435">
          <cell r="A13435" t="str">
            <v>J4065</v>
          </cell>
          <cell r="C13435" t="str">
            <v>P&amp;O41009</v>
          </cell>
          <cell r="D13435" t="str">
            <v>P&amp;O OS</v>
          </cell>
        </row>
        <row r="13436">
          <cell r="A13436" t="str">
            <v>J4066</v>
          </cell>
          <cell r="C13436" t="str">
            <v>P&amp;O41009</v>
          </cell>
          <cell r="D13436" t="str">
            <v>P&amp;O OS</v>
          </cell>
        </row>
        <row r="13437">
          <cell r="A13437" t="str">
            <v>J4067</v>
          </cell>
          <cell r="C13437" t="str">
            <v>P&amp;O41009</v>
          </cell>
          <cell r="D13437" t="str">
            <v>P&amp;O OS</v>
          </cell>
        </row>
        <row r="13438">
          <cell r="A13438" t="str">
            <v>J4068</v>
          </cell>
          <cell r="C13438" t="str">
            <v>P&amp;O41010</v>
          </cell>
          <cell r="D13438" t="str">
            <v>P&amp;O OS</v>
          </cell>
        </row>
        <row r="13439">
          <cell r="A13439" t="str">
            <v>J4069</v>
          </cell>
          <cell r="C13439" t="str">
            <v>P&amp;O41010</v>
          </cell>
          <cell r="D13439" t="str">
            <v>P&amp;O OS</v>
          </cell>
        </row>
        <row r="13440">
          <cell r="A13440" t="str">
            <v>J4070</v>
          </cell>
          <cell r="C13440" t="str">
            <v>OS141010</v>
          </cell>
          <cell r="D13440" t="str">
            <v>OS10VH</v>
          </cell>
        </row>
        <row r="13441">
          <cell r="A13441" t="str">
            <v>J4071</v>
          </cell>
          <cell r="C13441" t="str">
            <v>OS541011</v>
          </cell>
          <cell r="D13441" t="str">
            <v>OS54XT</v>
          </cell>
        </row>
        <row r="13442">
          <cell r="A13442" t="str">
            <v>J4072</v>
          </cell>
          <cell r="C13442" t="str">
            <v>P&amp;O41011</v>
          </cell>
          <cell r="D13442" t="str">
            <v>P&amp;O OS</v>
          </cell>
        </row>
        <row r="13443">
          <cell r="A13443" t="str">
            <v>J4073</v>
          </cell>
          <cell r="C13443" t="str">
            <v>P&amp;O41011</v>
          </cell>
          <cell r="D13443" t="str">
            <v>P&amp;O</v>
          </cell>
        </row>
        <row r="13444">
          <cell r="A13444" t="str">
            <v>J4074</v>
          </cell>
          <cell r="C13444" t="str">
            <v>ON141012</v>
          </cell>
          <cell r="D13444" t="str">
            <v>ON17DV</v>
          </cell>
        </row>
        <row r="13445">
          <cell r="A13445" t="str">
            <v>J4075</v>
          </cell>
          <cell r="C13445" t="str">
            <v>P&amp;O41014</v>
          </cell>
          <cell r="D13445" t="str">
            <v>P&amp;O</v>
          </cell>
        </row>
        <row r="13446">
          <cell r="A13446" t="str">
            <v>J4076</v>
          </cell>
          <cell r="C13446" t="str">
            <v>P&amp;O41014</v>
          </cell>
          <cell r="D13446" t="str">
            <v>P&amp;O</v>
          </cell>
        </row>
        <row r="13447">
          <cell r="A13447" t="str">
            <v>J4077</v>
          </cell>
          <cell r="C13447" t="str">
            <v>P&amp;O41014</v>
          </cell>
          <cell r="D13447" t="str">
            <v>P&amp;O OS</v>
          </cell>
        </row>
        <row r="13448">
          <cell r="A13448" t="str">
            <v>J4078</v>
          </cell>
          <cell r="C13448" t="str">
            <v>P&amp;O41014</v>
          </cell>
          <cell r="D13448" t="str">
            <v>P&amp;O OS</v>
          </cell>
        </row>
        <row r="13449">
          <cell r="A13449" t="str">
            <v>J4079</v>
          </cell>
          <cell r="C13449" t="str">
            <v>P&amp;O41015</v>
          </cell>
          <cell r="D13449" t="str">
            <v>P&amp;O -</v>
          </cell>
        </row>
        <row r="13450">
          <cell r="A13450" t="str">
            <v>J4080</v>
          </cell>
          <cell r="C13450" t="str">
            <v>P&amp;O41015</v>
          </cell>
          <cell r="D13450" t="str">
            <v>P&amp;O OS</v>
          </cell>
        </row>
        <row r="13451">
          <cell r="A13451" t="str">
            <v>J4081</v>
          </cell>
          <cell r="C13451" t="str">
            <v>P&amp;O41015</v>
          </cell>
          <cell r="D13451" t="str">
            <v>P&amp;O OS</v>
          </cell>
        </row>
        <row r="13452">
          <cell r="A13452" t="str">
            <v>J4082</v>
          </cell>
          <cell r="C13452" t="str">
            <v>P&amp;O41016</v>
          </cell>
          <cell r="D13452" t="str">
            <v>P&amp;O OP</v>
          </cell>
        </row>
        <row r="13453">
          <cell r="A13453" t="str">
            <v>J4083</v>
          </cell>
          <cell r="C13453" t="str">
            <v>OS541016</v>
          </cell>
          <cell r="D13453" t="str">
            <v>OS52XT</v>
          </cell>
        </row>
        <row r="13454">
          <cell r="A13454" t="str">
            <v>J4084</v>
          </cell>
          <cell r="C13454" t="str">
            <v>P&amp;O41016</v>
          </cell>
          <cell r="D13454" t="str">
            <v>P&amp;O OS</v>
          </cell>
        </row>
        <row r="13455">
          <cell r="A13455" t="str">
            <v>J4085</v>
          </cell>
          <cell r="C13455" t="str">
            <v>P&amp;O41017</v>
          </cell>
          <cell r="D13455" t="str">
            <v>P&amp;O OS</v>
          </cell>
        </row>
        <row r="13456">
          <cell r="A13456" t="str">
            <v>J4086</v>
          </cell>
          <cell r="C13456" t="str">
            <v>P&amp;O41017</v>
          </cell>
          <cell r="D13456" t="str">
            <v>P&amp;O</v>
          </cell>
        </row>
        <row r="13457">
          <cell r="A13457" t="str">
            <v>J4087</v>
          </cell>
          <cell r="C13457" t="str">
            <v>OS241017</v>
          </cell>
          <cell r="D13457" t="str">
            <v>OS20SY</v>
          </cell>
        </row>
        <row r="13458">
          <cell r="A13458" t="str">
            <v>J4088</v>
          </cell>
          <cell r="C13458" t="str">
            <v>OS441017</v>
          </cell>
          <cell r="D13458" t="str">
            <v>OS48XT</v>
          </cell>
        </row>
        <row r="13459">
          <cell r="A13459" t="str">
            <v>J4089</v>
          </cell>
          <cell r="C13459" t="str">
            <v>P&amp;O41018</v>
          </cell>
          <cell r="D13459" t="str">
            <v>P&amp;O -</v>
          </cell>
        </row>
        <row r="13460">
          <cell r="A13460" t="str">
            <v>J4090</v>
          </cell>
          <cell r="C13460" t="str">
            <v>P&amp;O41018</v>
          </cell>
          <cell r="D13460" t="str">
            <v>P&amp;O -</v>
          </cell>
        </row>
        <row r="13461">
          <cell r="A13461" t="str">
            <v>J4091</v>
          </cell>
          <cell r="C13461" t="str">
            <v>OS741018</v>
          </cell>
          <cell r="D13461" t="str">
            <v>OS75XY</v>
          </cell>
        </row>
        <row r="13462">
          <cell r="A13462" t="str">
            <v>J4092</v>
          </cell>
          <cell r="C13462" t="str">
            <v>P&amp;O41019</v>
          </cell>
          <cell r="D13462" t="str">
            <v>P&amp;O OS</v>
          </cell>
        </row>
        <row r="13463">
          <cell r="A13463" t="str">
            <v>J4093</v>
          </cell>
          <cell r="C13463" t="str">
            <v>P&amp;O41021</v>
          </cell>
          <cell r="D13463" t="str">
            <v>P&amp;O OS</v>
          </cell>
        </row>
        <row r="13464">
          <cell r="A13464" t="str">
            <v>J4094</v>
          </cell>
          <cell r="C13464" t="str">
            <v>P&amp;O41021</v>
          </cell>
          <cell r="D13464" t="str">
            <v>P&amp;O OS</v>
          </cell>
        </row>
        <row r="13465">
          <cell r="A13465" t="str">
            <v>J4095</v>
          </cell>
          <cell r="C13465" t="str">
            <v>P&amp;O41021</v>
          </cell>
          <cell r="D13465" t="str">
            <v>P&amp;O ON</v>
          </cell>
        </row>
        <row r="13466">
          <cell r="A13466" t="str">
            <v>J4096</v>
          </cell>
          <cell r="C13466" t="str">
            <v>P&amp;O41022</v>
          </cell>
          <cell r="D13466" t="str">
            <v>P&amp;O</v>
          </cell>
        </row>
        <row r="13467">
          <cell r="A13467" t="str">
            <v>J4097</v>
          </cell>
          <cell r="C13467" t="str">
            <v>P&amp;O41022</v>
          </cell>
          <cell r="D13467" t="str">
            <v>P&amp;O</v>
          </cell>
        </row>
        <row r="13468">
          <cell r="A13468" t="str">
            <v>J4098</v>
          </cell>
          <cell r="C13468" t="str">
            <v>P&amp;O41022</v>
          </cell>
          <cell r="D13468" t="str">
            <v>P&amp;O OS</v>
          </cell>
        </row>
        <row r="13469">
          <cell r="A13469" t="str">
            <v>J4099</v>
          </cell>
          <cell r="C13469" t="str">
            <v>P&amp;O41022</v>
          </cell>
          <cell r="D13469" t="str">
            <v>P&amp;O OS</v>
          </cell>
        </row>
        <row r="13470">
          <cell r="A13470" t="str">
            <v>J4100</v>
          </cell>
          <cell r="C13470" t="str">
            <v>OS441023</v>
          </cell>
          <cell r="D13470" t="str">
            <v>OS43XT</v>
          </cell>
        </row>
        <row r="13471">
          <cell r="A13471" t="str">
            <v>J4101</v>
          </cell>
          <cell r="C13471" t="str">
            <v>P&amp;O41023</v>
          </cell>
          <cell r="D13471" t="str">
            <v>P&amp;O OS</v>
          </cell>
        </row>
        <row r="13472">
          <cell r="A13472" t="str">
            <v>J4102</v>
          </cell>
          <cell r="C13472" t="str">
            <v>WE541023</v>
          </cell>
          <cell r="D13472" t="str">
            <v>WE5F97</v>
          </cell>
        </row>
        <row r="13473">
          <cell r="A13473" t="str">
            <v>J4103</v>
          </cell>
          <cell r="C13473" t="str">
            <v>WW341023</v>
          </cell>
          <cell r="D13473" t="str">
            <v>WW316S</v>
          </cell>
        </row>
        <row r="13474">
          <cell r="A13474" t="str">
            <v>J4104</v>
          </cell>
          <cell r="C13474" t="str">
            <v>P&amp;O41023</v>
          </cell>
          <cell r="D13474" t="str">
            <v>P&amp;O -</v>
          </cell>
        </row>
        <row r="13475">
          <cell r="A13475" t="str">
            <v>J4105</v>
          </cell>
          <cell r="C13475" t="str">
            <v>P&amp;O41023</v>
          </cell>
          <cell r="D13475" t="str">
            <v>P&amp;O -</v>
          </cell>
        </row>
        <row r="13476">
          <cell r="A13476" t="str">
            <v>J4106</v>
          </cell>
          <cell r="C13476" t="str">
            <v>P&amp;O41024</v>
          </cell>
          <cell r="D13476" t="str">
            <v>P&amp;O -</v>
          </cell>
        </row>
        <row r="13477">
          <cell r="A13477" t="str">
            <v>J4107</v>
          </cell>
          <cell r="C13477" t="str">
            <v>P&amp;O41024</v>
          </cell>
          <cell r="D13477" t="str">
            <v>P&amp;O OS</v>
          </cell>
        </row>
        <row r="13478">
          <cell r="A13478" t="str">
            <v>J4108</v>
          </cell>
          <cell r="C13478" t="str">
            <v>P&amp;O41024</v>
          </cell>
          <cell r="D13478" t="str">
            <v>P&amp;O OS</v>
          </cell>
        </row>
        <row r="13479">
          <cell r="A13479" t="str">
            <v>J4109</v>
          </cell>
          <cell r="C13479" t="str">
            <v>P&amp;O41024</v>
          </cell>
          <cell r="D13479" t="str">
            <v>P&amp;O OS</v>
          </cell>
        </row>
        <row r="13480">
          <cell r="A13480" t="str">
            <v>J4110</v>
          </cell>
          <cell r="C13480" t="str">
            <v>P&amp;O41025</v>
          </cell>
          <cell r="D13480" t="str">
            <v>P&amp;O</v>
          </cell>
        </row>
        <row r="13481">
          <cell r="A13481" t="str">
            <v>J4111</v>
          </cell>
          <cell r="C13481" t="str">
            <v>OS941025</v>
          </cell>
          <cell r="D13481" t="str">
            <v>OS95SR</v>
          </cell>
        </row>
        <row r="13482">
          <cell r="A13482" t="str">
            <v>J4112</v>
          </cell>
          <cell r="C13482" t="str">
            <v>OS341025</v>
          </cell>
          <cell r="D13482" t="str">
            <v>OS37VR</v>
          </cell>
        </row>
        <row r="13483">
          <cell r="A13483" t="str">
            <v>J4113</v>
          </cell>
          <cell r="C13483" t="str">
            <v>OS941025</v>
          </cell>
          <cell r="D13483" t="str">
            <v>OS98VN</v>
          </cell>
        </row>
        <row r="13484">
          <cell r="A13484" t="str">
            <v>J4114</v>
          </cell>
          <cell r="C13484" t="str">
            <v>P&amp;O41026</v>
          </cell>
          <cell r="D13484" t="str">
            <v>P&amp;O</v>
          </cell>
        </row>
        <row r="13485">
          <cell r="A13485" t="str">
            <v>J4115</v>
          </cell>
          <cell r="C13485" t="str">
            <v>P&amp;O41028</v>
          </cell>
          <cell r="D13485" t="str">
            <v>P&amp;O OS</v>
          </cell>
        </row>
        <row r="13486">
          <cell r="A13486" t="str">
            <v>J4116</v>
          </cell>
          <cell r="C13486" t="str">
            <v>P&amp;O41028</v>
          </cell>
          <cell r="D13486" t="str">
            <v>P&amp;O OS</v>
          </cell>
        </row>
        <row r="13487">
          <cell r="A13487" t="str">
            <v>J4117</v>
          </cell>
          <cell r="C13487" t="str">
            <v>P&amp;O41028</v>
          </cell>
          <cell r="D13487" t="str">
            <v>P&amp;O</v>
          </cell>
        </row>
        <row r="13488">
          <cell r="A13488" t="str">
            <v>J4118</v>
          </cell>
          <cell r="C13488" t="str">
            <v>P&amp;O41028</v>
          </cell>
          <cell r="D13488" t="str">
            <v>P&amp;O</v>
          </cell>
        </row>
        <row r="13489">
          <cell r="A13489" t="str">
            <v>J4119</v>
          </cell>
          <cell r="C13489" t="str">
            <v>P&amp;O41029</v>
          </cell>
          <cell r="D13489" t="str">
            <v>P&amp;O OS</v>
          </cell>
        </row>
        <row r="13490">
          <cell r="A13490" t="str">
            <v>J4120</v>
          </cell>
          <cell r="C13490" t="str">
            <v>P&amp;O41029</v>
          </cell>
          <cell r="D13490" t="str">
            <v>P&amp;O OS</v>
          </cell>
        </row>
        <row r="13491">
          <cell r="A13491" t="str">
            <v>J4121</v>
          </cell>
          <cell r="C13491" t="str">
            <v>OS441029</v>
          </cell>
          <cell r="D13491" t="str">
            <v>OS41VG</v>
          </cell>
        </row>
        <row r="13492">
          <cell r="A13492" t="str">
            <v>J4122</v>
          </cell>
          <cell r="C13492" t="str">
            <v>OS041029</v>
          </cell>
          <cell r="D13492" t="str">
            <v>OS01ST</v>
          </cell>
        </row>
        <row r="13493">
          <cell r="A13493" t="str">
            <v>J4123</v>
          </cell>
          <cell r="C13493" t="str">
            <v>OS441029</v>
          </cell>
          <cell r="D13493" t="str">
            <v>OS42XS</v>
          </cell>
        </row>
        <row r="13494">
          <cell r="A13494" t="str">
            <v>J4124</v>
          </cell>
          <cell r="C13494" t="str">
            <v>OS141029</v>
          </cell>
          <cell r="D13494" t="str">
            <v>OS10VH</v>
          </cell>
        </row>
        <row r="13495">
          <cell r="A13495" t="str">
            <v>J4125</v>
          </cell>
          <cell r="C13495" t="str">
            <v>P&amp;O41030</v>
          </cell>
          <cell r="D13495" t="str">
            <v>P&amp;O OS</v>
          </cell>
        </row>
        <row r="13496">
          <cell r="A13496" t="str">
            <v>J4126</v>
          </cell>
          <cell r="C13496" t="str">
            <v>P&amp;O41030</v>
          </cell>
          <cell r="D13496" t="str">
            <v>P&amp;O ON</v>
          </cell>
        </row>
        <row r="13497">
          <cell r="A13497" t="str">
            <v>J4127</v>
          </cell>
          <cell r="C13497" t="str">
            <v>P&amp;O41030</v>
          </cell>
          <cell r="D13497" t="str">
            <v>P&amp;O -</v>
          </cell>
        </row>
        <row r="13498">
          <cell r="A13498" t="str">
            <v>J4128</v>
          </cell>
          <cell r="C13498" t="str">
            <v>P&amp;O41030</v>
          </cell>
          <cell r="D13498" t="str">
            <v>P&amp;O -</v>
          </cell>
        </row>
        <row r="13499">
          <cell r="A13499" t="str">
            <v>J4129</v>
          </cell>
          <cell r="C13499" t="str">
            <v>P&amp;O41030</v>
          </cell>
          <cell r="D13499" t="str">
            <v>P&amp;O</v>
          </cell>
        </row>
        <row r="13500">
          <cell r="A13500" t="str">
            <v>J4130</v>
          </cell>
          <cell r="C13500" t="str">
            <v>P&amp;O41030</v>
          </cell>
          <cell r="D13500" t="str">
            <v>P&amp;O</v>
          </cell>
        </row>
        <row r="13501">
          <cell r="A13501" t="str">
            <v>J4131</v>
          </cell>
          <cell r="C13501" t="str">
            <v>P&amp;O41031</v>
          </cell>
          <cell r="D13501" t="str">
            <v>P&amp;O OS</v>
          </cell>
        </row>
        <row r="13502">
          <cell r="A13502" t="str">
            <v>J4132</v>
          </cell>
          <cell r="C13502" t="str">
            <v>P&amp;O41031</v>
          </cell>
          <cell r="D13502" t="str">
            <v>P&amp;O OS</v>
          </cell>
        </row>
        <row r="13503">
          <cell r="A13503" t="str">
            <v>J4133</v>
          </cell>
          <cell r="C13503" t="str">
            <v>P&amp;O41031</v>
          </cell>
          <cell r="D13503" t="str">
            <v>P&amp;O OS</v>
          </cell>
        </row>
        <row r="13504">
          <cell r="A13504" t="str">
            <v>J4134</v>
          </cell>
          <cell r="C13504" t="str">
            <v>OS341031</v>
          </cell>
          <cell r="D13504" t="str">
            <v>OS36VR</v>
          </cell>
        </row>
        <row r="13505">
          <cell r="A13505" t="str">
            <v>J4135</v>
          </cell>
          <cell r="C13505" t="str">
            <v>P&amp;O41104</v>
          </cell>
          <cell r="D13505" t="str">
            <v>P&amp;O -</v>
          </cell>
        </row>
        <row r="13506">
          <cell r="A13506" t="str">
            <v>J4136</v>
          </cell>
          <cell r="C13506" t="str">
            <v>OP241104</v>
          </cell>
          <cell r="D13506" t="str">
            <v>OP23ZN</v>
          </cell>
        </row>
        <row r="13507">
          <cell r="A13507" t="str">
            <v>J4137</v>
          </cell>
          <cell r="C13507" t="str">
            <v>OS541104</v>
          </cell>
          <cell r="D13507" t="str">
            <v>OS52XT</v>
          </cell>
        </row>
        <row r="13508">
          <cell r="A13508" t="str">
            <v>J4138</v>
          </cell>
          <cell r="C13508" t="str">
            <v>P&amp;O41105</v>
          </cell>
          <cell r="D13508" t="str">
            <v>P&amp;O OS</v>
          </cell>
        </row>
        <row r="13509">
          <cell r="A13509" t="str">
            <v>J4139</v>
          </cell>
          <cell r="C13509" t="str">
            <v>OS441105</v>
          </cell>
          <cell r="D13509" t="str">
            <v>OS49XT</v>
          </cell>
        </row>
        <row r="13510">
          <cell r="A13510" t="str">
            <v>J4140</v>
          </cell>
          <cell r="C13510" t="str">
            <v>OS441105</v>
          </cell>
          <cell r="D13510" t="str">
            <v>OS48XT</v>
          </cell>
        </row>
        <row r="13511">
          <cell r="A13511" t="str">
            <v>J4141</v>
          </cell>
          <cell r="C13511" t="str">
            <v>P&amp;O41105</v>
          </cell>
          <cell r="D13511" t="str">
            <v>P&amp;O OS</v>
          </cell>
        </row>
        <row r="13512">
          <cell r="A13512" t="str">
            <v>J4142</v>
          </cell>
          <cell r="C13512" t="str">
            <v>P&amp;O41105</v>
          </cell>
          <cell r="D13512" t="str">
            <v>P&amp;O OS</v>
          </cell>
        </row>
        <row r="13513">
          <cell r="A13513" t="str">
            <v>J4143</v>
          </cell>
          <cell r="C13513" t="str">
            <v>OS241106</v>
          </cell>
          <cell r="D13513" t="str">
            <v>OS20SY</v>
          </cell>
        </row>
        <row r="13514">
          <cell r="A13514" t="str">
            <v>J4144</v>
          </cell>
          <cell r="C13514" t="str">
            <v>P&amp;O41106</v>
          </cell>
          <cell r="D13514" t="str">
            <v>P&amp;O</v>
          </cell>
        </row>
        <row r="13515">
          <cell r="A13515" t="str">
            <v>J4145</v>
          </cell>
          <cell r="C13515" t="str">
            <v>P&amp;O41106</v>
          </cell>
          <cell r="D13515" t="str">
            <v>P&amp;O OS</v>
          </cell>
        </row>
        <row r="13516">
          <cell r="A13516" t="str">
            <v>J4146</v>
          </cell>
          <cell r="C13516" t="str">
            <v>P&amp;O41106</v>
          </cell>
          <cell r="D13516" t="str">
            <v>P&amp;O OS</v>
          </cell>
        </row>
        <row r="13517">
          <cell r="A13517" t="str">
            <v>J4147</v>
          </cell>
          <cell r="C13517" t="str">
            <v>P&amp;O41107</v>
          </cell>
          <cell r="D13517" t="str">
            <v>P&amp;O OS</v>
          </cell>
        </row>
        <row r="13518">
          <cell r="A13518" t="str">
            <v>J4148</v>
          </cell>
          <cell r="C13518" t="str">
            <v>P&amp;O41107</v>
          </cell>
          <cell r="D13518" t="str">
            <v>P&amp;O OS</v>
          </cell>
        </row>
        <row r="13519">
          <cell r="A13519" t="str">
            <v>J4149</v>
          </cell>
          <cell r="C13519" t="str">
            <v>P&amp;O41107</v>
          </cell>
          <cell r="D13519" t="str">
            <v>P&amp;O -</v>
          </cell>
        </row>
        <row r="13520">
          <cell r="A13520" t="str">
            <v>J4150</v>
          </cell>
          <cell r="C13520" t="str">
            <v>P&amp;O41107</v>
          </cell>
          <cell r="D13520" t="str">
            <v>P&amp;O OS</v>
          </cell>
        </row>
        <row r="13521">
          <cell r="A13521" t="str">
            <v>J4151</v>
          </cell>
          <cell r="C13521" t="str">
            <v>P&amp;O41107</v>
          </cell>
          <cell r="D13521" t="str">
            <v>P&amp;O ON</v>
          </cell>
        </row>
        <row r="13522">
          <cell r="A13522" t="str">
            <v>J4152</v>
          </cell>
          <cell r="C13522" t="str">
            <v>P&amp;O41108</v>
          </cell>
          <cell r="D13522" t="str">
            <v>P&amp;O OS</v>
          </cell>
        </row>
        <row r="13523">
          <cell r="A13523" t="str">
            <v>J4153</v>
          </cell>
          <cell r="C13523" t="str">
            <v>P&amp;O41108</v>
          </cell>
          <cell r="D13523" t="str">
            <v>P&amp;O OS</v>
          </cell>
        </row>
        <row r="13524">
          <cell r="A13524" t="str">
            <v>J4154</v>
          </cell>
          <cell r="C13524" t="str">
            <v>OS741108</v>
          </cell>
          <cell r="D13524" t="str">
            <v>OS73XP</v>
          </cell>
        </row>
        <row r="13525">
          <cell r="A13525" t="str">
            <v>J4155</v>
          </cell>
          <cell r="C13525" t="str">
            <v>P&amp;O41108</v>
          </cell>
          <cell r="D13525" t="str">
            <v>P&amp;O OS</v>
          </cell>
        </row>
        <row r="13526">
          <cell r="A13526" t="str">
            <v>J4156</v>
          </cell>
          <cell r="C13526" t="str">
            <v>P&amp;O41108</v>
          </cell>
          <cell r="D13526" t="str">
            <v>P&amp;O OS</v>
          </cell>
        </row>
        <row r="13527">
          <cell r="A13527" t="str">
            <v>J4157</v>
          </cell>
          <cell r="C13527" t="str">
            <v>P&amp;O41109</v>
          </cell>
          <cell r="D13527" t="str">
            <v>P&amp;O -</v>
          </cell>
        </row>
        <row r="13528">
          <cell r="A13528" t="str">
            <v>J4158</v>
          </cell>
          <cell r="C13528" t="str">
            <v>P&amp;O41109</v>
          </cell>
          <cell r="D13528" t="str">
            <v>P&amp;O -</v>
          </cell>
        </row>
        <row r="13529">
          <cell r="A13529" t="str">
            <v>J4159</v>
          </cell>
          <cell r="C13529" t="str">
            <v>OS741112</v>
          </cell>
          <cell r="D13529" t="str">
            <v>OS73XY</v>
          </cell>
        </row>
        <row r="13530">
          <cell r="A13530" t="str">
            <v>J4160</v>
          </cell>
          <cell r="C13530" t="str">
            <v>P&amp;O41112</v>
          </cell>
          <cell r="D13530" t="str">
            <v>P&amp;O</v>
          </cell>
        </row>
        <row r="13531">
          <cell r="A13531" t="str">
            <v>J4161</v>
          </cell>
          <cell r="C13531" t="str">
            <v>P&amp;O41112</v>
          </cell>
          <cell r="D13531" t="str">
            <v>P&amp;O</v>
          </cell>
        </row>
        <row r="13532">
          <cell r="A13532" t="str">
            <v>J4162</v>
          </cell>
          <cell r="C13532" t="str">
            <v>P&amp;O41112</v>
          </cell>
          <cell r="D13532" t="str">
            <v>P&amp;O</v>
          </cell>
        </row>
        <row r="13533">
          <cell r="A13533" t="str">
            <v>J4163</v>
          </cell>
          <cell r="C13533" t="str">
            <v>P&amp;O41113</v>
          </cell>
          <cell r="D13533" t="str">
            <v>P&amp;O OS</v>
          </cell>
        </row>
        <row r="13534">
          <cell r="A13534" t="str">
            <v>J4164</v>
          </cell>
          <cell r="C13534" t="str">
            <v>OS841113</v>
          </cell>
          <cell r="D13534" t="str">
            <v>OS84XY</v>
          </cell>
        </row>
        <row r="13535">
          <cell r="A13535" t="str">
            <v>J4165</v>
          </cell>
          <cell r="C13535" t="str">
            <v>OS041113</v>
          </cell>
          <cell r="D13535" t="str">
            <v>OS07ST</v>
          </cell>
        </row>
        <row r="13536">
          <cell r="A13536" t="str">
            <v>J4166</v>
          </cell>
          <cell r="C13536" t="str">
            <v>P&amp;O41114</v>
          </cell>
          <cell r="D13536" t="str">
            <v>P&amp;O -</v>
          </cell>
        </row>
        <row r="13537">
          <cell r="A13537" t="str">
            <v>J4167</v>
          </cell>
          <cell r="C13537" t="str">
            <v>OS041114</v>
          </cell>
          <cell r="D13537" t="str">
            <v>OS01ST</v>
          </cell>
        </row>
        <row r="13538">
          <cell r="A13538" t="str">
            <v>J4168</v>
          </cell>
          <cell r="C13538" t="str">
            <v>OS941114</v>
          </cell>
          <cell r="D13538" t="str">
            <v>OS95SR</v>
          </cell>
        </row>
        <row r="13539">
          <cell r="A13539" t="str">
            <v>J4169</v>
          </cell>
          <cell r="C13539" t="str">
            <v>P&amp;O41114</v>
          </cell>
          <cell r="D13539" t="str">
            <v>P&amp;O OS</v>
          </cell>
        </row>
        <row r="13540">
          <cell r="A13540" t="str">
            <v>J4170</v>
          </cell>
          <cell r="C13540" t="str">
            <v>OS441115</v>
          </cell>
          <cell r="D13540" t="str">
            <v>OS49XH</v>
          </cell>
        </row>
        <row r="13541">
          <cell r="A13541" t="str">
            <v>J4171</v>
          </cell>
          <cell r="C13541" t="str">
            <v>P&amp;O41115</v>
          </cell>
          <cell r="D13541" t="str">
            <v>P&amp;O ON</v>
          </cell>
        </row>
        <row r="13542">
          <cell r="A13542" t="str">
            <v>J4172</v>
          </cell>
          <cell r="C13542" t="str">
            <v>P&amp;O41115</v>
          </cell>
          <cell r="D13542" t="str">
            <v>P&amp;O OS</v>
          </cell>
        </row>
        <row r="13543">
          <cell r="A13543" t="str">
            <v>J4173</v>
          </cell>
          <cell r="C13543" t="str">
            <v>P&amp;O41115</v>
          </cell>
          <cell r="D13543" t="str">
            <v>P&amp;O OS</v>
          </cell>
        </row>
        <row r="13544">
          <cell r="A13544" t="str">
            <v>J4174</v>
          </cell>
          <cell r="C13544" t="str">
            <v>P&amp;O41116</v>
          </cell>
          <cell r="D13544" t="str">
            <v>P&amp;O</v>
          </cell>
        </row>
        <row r="13545">
          <cell r="A13545" t="str">
            <v>J4175</v>
          </cell>
          <cell r="C13545" t="str">
            <v>OS741118</v>
          </cell>
          <cell r="D13545" t="str">
            <v>OS71XB</v>
          </cell>
        </row>
        <row r="13546">
          <cell r="A13546" t="str">
            <v>J4176</v>
          </cell>
          <cell r="C13546" t="str">
            <v>OS441118</v>
          </cell>
          <cell r="D13546" t="str">
            <v>OS41VG</v>
          </cell>
        </row>
        <row r="13547">
          <cell r="A13547" t="str">
            <v>J4177</v>
          </cell>
          <cell r="C13547" t="str">
            <v>OS041118</v>
          </cell>
          <cell r="D13547" t="str">
            <v>OS09VH</v>
          </cell>
        </row>
        <row r="13548">
          <cell r="A13548" t="str">
            <v>J4178</v>
          </cell>
          <cell r="C13548" t="str">
            <v>P&amp;O41119</v>
          </cell>
          <cell r="D13548" t="str">
            <v>P&amp;O OS</v>
          </cell>
        </row>
        <row r="13549">
          <cell r="A13549" t="str">
            <v>J4179</v>
          </cell>
          <cell r="C13549" t="str">
            <v>P&amp;O41119</v>
          </cell>
          <cell r="D13549" t="str">
            <v>P&amp;O -</v>
          </cell>
        </row>
        <row r="13550">
          <cell r="A13550" t="str">
            <v>J4180</v>
          </cell>
          <cell r="C13550" t="str">
            <v>P&amp;O41119</v>
          </cell>
          <cell r="D13550" t="str">
            <v>P&amp;O</v>
          </cell>
        </row>
        <row r="13551">
          <cell r="A13551" t="str">
            <v>J4181</v>
          </cell>
          <cell r="C13551" t="str">
            <v>P&amp;O41119</v>
          </cell>
          <cell r="D13551" t="str">
            <v>P&amp;O</v>
          </cell>
        </row>
        <row r="13552">
          <cell r="A13552" t="str">
            <v>J4182</v>
          </cell>
          <cell r="C13552" t="str">
            <v>P&amp;O41120</v>
          </cell>
          <cell r="D13552" t="str">
            <v>P&amp;O OS</v>
          </cell>
        </row>
        <row r="13553">
          <cell r="A13553" t="str">
            <v>J4183</v>
          </cell>
          <cell r="C13553" t="str">
            <v>P&amp;O41120</v>
          </cell>
          <cell r="D13553" t="str">
            <v>P&amp;O</v>
          </cell>
        </row>
        <row r="13554">
          <cell r="A13554" t="str">
            <v>J4184</v>
          </cell>
          <cell r="C13554" t="str">
            <v>P&amp;O41120</v>
          </cell>
          <cell r="D13554" t="str">
            <v>P&amp;O</v>
          </cell>
        </row>
        <row r="13555">
          <cell r="A13555" t="str">
            <v>J4185</v>
          </cell>
          <cell r="C13555" t="str">
            <v>P&amp;O41120</v>
          </cell>
          <cell r="D13555" t="str">
            <v>P&amp;O</v>
          </cell>
        </row>
        <row r="13556">
          <cell r="A13556" t="str">
            <v>J4186</v>
          </cell>
          <cell r="C13556" t="str">
            <v>P&amp;O41121</v>
          </cell>
          <cell r="D13556" t="str">
            <v>P&amp;O OS</v>
          </cell>
        </row>
        <row r="13557">
          <cell r="A13557" t="str">
            <v>J4187</v>
          </cell>
          <cell r="C13557" t="str">
            <v>P&amp;O41121</v>
          </cell>
          <cell r="D13557" t="str">
            <v>P&amp;O OS</v>
          </cell>
        </row>
        <row r="13558">
          <cell r="A13558" t="str">
            <v>J4188</v>
          </cell>
          <cell r="C13558" t="str">
            <v>OS441121</v>
          </cell>
          <cell r="D13558" t="str">
            <v>OS48XT</v>
          </cell>
        </row>
        <row r="13559">
          <cell r="A13559" t="str">
            <v>J4189</v>
          </cell>
          <cell r="C13559" t="str">
            <v>OS141121</v>
          </cell>
          <cell r="D13559" t="str">
            <v>OS10VH</v>
          </cell>
        </row>
        <row r="13560">
          <cell r="A13560" t="str">
            <v>J4190</v>
          </cell>
          <cell r="C13560" t="str">
            <v>P&amp;O41122</v>
          </cell>
          <cell r="D13560" t="str">
            <v>P&amp;O OS</v>
          </cell>
        </row>
        <row r="13561">
          <cell r="A13561" t="str">
            <v>J4191</v>
          </cell>
          <cell r="C13561" t="str">
            <v>P&amp;O41122</v>
          </cell>
          <cell r="D13561" t="str">
            <v>P&amp;O OS</v>
          </cell>
        </row>
        <row r="13562">
          <cell r="A13562" t="str">
            <v>J4192</v>
          </cell>
          <cell r="C13562" t="str">
            <v>P&amp;O41122</v>
          </cell>
          <cell r="D13562" t="str">
            <v>P&amp;O -</v>
          </cell>
        </row>
        <row r="13563">
          <cell r="A13563" t="str">
            <v>J4193</v>
          </cell>
          <cell r="C13563" t="str">
            <v>P&amp;O41122</v>
          </cell>
          <cell r="D13563" t="str">
            <v>P&amp;O -</v>
          </cell>
        </row>
        <row r="13564">
          <cell r="A13564" t="str">
            <v>J4194</v>
          </cell>
          <cell r="C13564" t="str">
            <v>P&amp;O41123</v>
          </cell>
          <cell r="D13564" t="str">
            <v>P&amp;O OS</v>
          </cell>
        </row>
        <row r="13565">
          <cell r="A13565" t="str">
            <v>J4195</v>
          </cell>
          <cell r="C13565" t="str">
            <v>P&amp;O41125</v>
          </cell>
          <cell r="D13565" t="str">
            <v>P&amp;O</v>
          </cell>
        </row>
        <row r="13566">
          <cell r="A13566" t="str">
            <v>J4196</v>
          </cell>
          <cell r="C13566" t="str">
            <v>P&amp;O41125</v>
          </cell>
          <cell r="D13566" t="str">
            <v>P&amp;O OS</v>
          </cell>
        </row>
        <row r="13567">
          <cell r="A13567" t="str">
            <v>J4197</v>
          </cell>
          <cell r="C13567" t="str">
            <v>P&amp;O41125</v>
          </cell>
          <cell r="D13567" t="str">
            <v>P&amp;O OS</v>
          </cell>
        </row>
        <row r="13568">
          <cell r="A13568" t="str">
            <v>J4198</v>
          </cell>
          <cell r="C13568" t="str">
            <v>OS241126</v>
          </cell>
          <cell r="D13568" t="str">
            <v>OS20SY</v>
          </cell>
        </row>
        <row r="13569">
          <cell r="A13569" t="str">
            <v>J4199</v>
          </cell>
          <cell r="C13569" t="str">
            <v>P&amp;O41126</v>
          </cell>
          <cell r="D13569" t="str">
            <v>P&amp;O</v>
          </cell>
        </row>
        <row r="13570">
          <cell r="A13570" t="str">
            <v>J4200</v>
          </cell>
          <cell r="C13570" t="str">
            <v>P&amp;O41126</v>
          </cell>
          <cell r="D13570" t="str">
            <v>P&amp;O OS</v>
          </cell>
        </row>
        <row r="13571">
          <cell r="A13571" t="str">
            <v>J4201</v>
          </cell>
          <cell r="C13571" t="str">
            <v>P&amp;O41126</v>
          </cell>
          <cell r="D13571" t="str">
            <v>P&amp;O OS</v>
          </cell>
        </row>
        <row r="13572">
          <cell r="A13572" t="str">
            <v>J4202</v>
          </cell>
          <cell r="C13572" t="str">
            <v>P&amp;O41127</v>
          </cell>
          <cell r="D13572" t="str">
            <v>P&amp;O -</v>
          </cell>
        </row>
        <row r="13573">
          <cell r="A13573" t="str">
            <v>J4203</v>
          </cell>
          <cell r="C13573" t="str">
            <v>OS641127</v>
          </cell>
          <cell r="D13573" t="str">
            <v>OS62XZ</v>
          </cell>
        </row>
        <row r="13574">
          <cell r="A13574" t="str">
            <v>J4204</v>
          </cell>
          <cell r="C13574" t="str">
            <v>P&amp;O41127</v>
          </cell>
          <cell r="D13574" t="str">
            <v>P&amp;O OS</v>
          </cell>
        </row>
        <row r="13575">
          <cell r="A13575" t="str">
            <v>J4205</v>
          </cell>
          <cell r="C13575" t="str">
            <v>P&amp;O41127</v>
          </cell>
          <cell r="D13575" t="str">
            <v>P&amp;O OS</v>
          </cell>
        </row>
        <row r="13576">
          <cell r="A13576" t="str">
            <v>J4206</v>
          </cell>
          <cell r="C13576" t="str">
            <v>P&amp;O41128</v>
          </cell>
          <cell r="D13576" t="str">
            <v>P&amp;O OS</v>
          </cell>
        </row>
        <row r="13577">
          <cell r="A13577" t="str">
            <v>J4207</v>
          </cell>
          <cell r="C13577" t="str">
            <v>OS241128</v>
          </cell>
          <cell r="D13577" t="str">
            <v>OS27XF</v>
          </cell>
        </row>
        <row r="13578">
          <cell r="A13578" t="str">
            <v>J4208</v>
          </cell>
          <cell r="C13578" t="str">
            <v>KR941129</v>
          </cell>
          <cell r="D13578" t="str">
            <v>KR9WC8</v>
          </cell>
        </row>
        <row r="13579">
          <cell r="A13579" t="str">
            <v>J4209</v>
          </cell>
          <cell r="C13579" t="str">
            <v>P&amp;O41128</v>
          </cell>
          <cell r="D13579" t="str">
            <v>P&amp;O OS</v>
          </cell>
        </row>
        <row r="13580">
          <cell r="A13580" t="str">
            <v>J4210</v>
          </cell>
          <cell r="C13580" t="str">
            <v>P&amp;O41128</v>
          </cell>
          <cell r="D13580" t="str">
            <v>P&amp;O OS</v>
          </cell>
        </row>
        <row r="13581">
          <cell r="A13581" t="str">
            <v>J4211</v>
          </cell>
          <cell r="C13581" t="str">
            <v>P&amp;O41129</v>
          </cell>
          <cell r="D13581" t="str">
            <v>P&amp;O -</v>
          </cell>
        </row>
        <row r="13582">
          <cell r="A13582" t="str">
            <v>J4212</v>
          </cell>
          <cell r="C13582" t="str">
            <v>P&amp;O41129</v>
          </cell>
          <cell r="D13582" t="str">
            <v>P&amp;O</v>
          </cell>
        </row>
        <row r="13583">
          <cell r="A13583" t="str">
            <v>J4213</v>
          </cell>
          <cell r="C13583" t="str">
            <v>P&amp;O41129</v>
          </cell>
          <cell r="D13583" t="str">
            <v>P&amp;O OS</v>
          </cell>
        </row>
        <row r="13584">
          <cell r="A13584" t="str">
            <v>J4214</v>
          </cell>
          <cell r="C13584" t="str">
            <v>P&amp;O41129</v>
          </cell>
          <cell r="D13584" t="str">
            <v>P&amp;O OS</v>
          </cell>
        </row>
        <row r="13585">
          <cell r="A13585" t="str">
            <v>K0004</v>
          </cell>
          <cell r="C13585" t="str">
            <v>P&amp;O10104</v>
          </cell>
          <cell r="D13585" t="str">
            <v>P&amp;O</v>
          </cell>
        </row>
        <row r="13586">
          <cell r="A13586" t="str">
            <v>K0005</v>
          </cell>
          <cell r="C13586" t="str">
            <v>PNO10104</v>
          </cell>
          <cell r="D13586" t="str">
            <v>PNO</v>
          </cell>
        </row>
        <row r="13587">
          <cell r="A13587" t="str">
            <v>K0006</v>
          </cell>
          <cell r="C13587" t="str">
            <v>P&amp;O10104</v>
          </cell>
          <cell r="D13587" t="str">
            <v>P&amp;O</v>
          </cell>
        </row>
        <row r="13588">
          <cell r="A13588" t="str">
            <v>K0007</v>
          </cell>
          <cell r="C13588" t="str">
            <v>P&amp;O10104</v>
          </cell>
          <cell r="D13588" t="str">
            <v>P&amp;O</v>
          </cell>
        </row>
        <row r="13589">
          <cell r="A13589" t="str">
            <v>K0008</v>
          </cell>
          <cell r="C13589" t="str">
            <v>P&amp;O10104</v>
          </cell>
          <cell r="D13589" t="str">
            <v>P&amp;O</v>
          </cell>
        </row>
        <row r="13590">
          <cell r="A13590" t="str">
            <v>K0009</v>
          </cell>
          <cell r="C13590" t="str">
            <v>P&amp;O10105</v>
          </cell>
          <cell r="D13590" t="str">
            <v>P&amp;O</v>
          </cell>
        </row>
        <row r="13591">
          <cell r="A13591" t="str">
            <v>K0010</v>
          </cell>
          <cell r="C13591" t="str">
            <v>P&amp;O10105</v>
          </cell>
          <cell r="D13591" t="str">
            <v>P&amp;O</v>
          </cell>
        </row>
        <row r="13592">
          <cell r="A13592" t="str">
            <v>K0011</v>
          </cell>
          <cell r="C13592" t="str">
            <v>P&amp;O10105</v>
          </cell>
          <cell r="D13592" t="str">
            <v>P&amp;O</v>
          </cell>
        </row>
        <row r="13593">
          <cell r="A13593" t="str">
            <v>K0012</v>
          </cell>
          <cell r="C13593" t="str">
            <v>P&amp;O10105</v>
          </cell>
          <cell r="D13593" t="str">
            <v>P&amp;O</v>
          </cell>
        </row>
        <row r="13594">
          <cell r="A13594" t="str">
            <v>K0013</v>
          </cell>
          <cell r="C13594" t="str">
            <v>P&amp;O10106</v>
          </cell>
          <cell r="D13594" t="str">
            <v>P&amp;O</v>
          </cell>
        </row>
        <row r="13595">
          <cell r="A13595" t="str">
            <v>K0014</v>
          </cell>
          <cell r="C13595" t="str">
            <v>P&amp;O10106</v>
          </cell>
          <cell r="D13595" t="str">
            <v>P&amp;O</v>
          </cell>
        </row>
        <row r="13596">
          <cell r="A13596" t="str">
            <v>K0015</v>
          </cell>
          <cell r="C13596" t="str">
            <v>P&amp;O10106</v>
          </cell>
          <cell r="D13596" t="str">
            <v>P&amp;O</v>
          </cell>
        </row>
        <row r="13597">
          <cell r="A13597" t="str">
            <v>K0016</v>
          </cell>
          <cell r="C13597" t="str">
            <v>P&amp;O10106</v>
          </cell>
          <cell r="D13597" t="str">
            <v>P&amp;O</v>
          </cell>
        </row>
        <row r="13598">
          <cell r="A13598" t="str">
            <v>K0017</v>
          </cell>
          <cell r="C13598" t="str">
            <v>P&amp;O10107</v>
          </cell>
          <cell r="D13598" t="str">
            <v>P&amp;O</v>
          </cell>
        </row>
        <row r="13599">
          <cell r="A13599" t="str">
            <v>K0018</v>
          </cell>
          <cell r="C13599" t="str">
            <v>P&amp;O10107</v>
          </cell>
          <cell r="D13599" t="str">
            <v>P&amp;O</v>
          </cell>
        </row>
        <row r="13600">
          <cell r="A13600" t="str">
            <v>K0019</v>
          </cell>
          <cell r="C13600" t="str">
            <v>P&amp;O10107</v>
          </cell>
          <cell r="D13600" t="str">
            <v>P&amp;O</v>
          </cell>
        </row>
        <row r="13601">
          <cell r="A13601" t="str">
            <v>K0020</v>
          </cell>
          <cell r="C13601" t="str">
            <v>P&amp;O10107</v>
          </cell>
          <cell r="D13601" t="str">
            <v>P&amp;O</v>
          </cell>
        </row>
        <row r="13602">
          <cell r="A13602" t="str">
            <v>K0022</v>
          </cell>
          <cell r="C13602" t="str">
            <v>P&amp;O10107</v>
          </cell>
          <cell r="D13602" t="str">
            <v>P&amp;O</v>
          </cell>
        </row>
        <row r="13603">
          <cell r="A13603" t="str">
            <v>K0023</v>
          </cell>
          <cell r="C13603" t="str">
            <v>P&amp;O10108</v>
          </cell>
          <cell r="D13603" t="str">
            <v>P&amp;O</v>
          </cell>
        </row>
        <row r="13604">
          <cell r="A13604" t="str">
            <v>K0024</v>
          </cell>
          <cell r="C13604" t="str">
            <v>P&amp;O10108</v>
          </cell>
          <cell r="D13604" t="str">
            <v>P&amp;O</v>
          </cell>
        </row>
        <row r="13605">
          <cell r="A13605" t="str">
            <v>K0025</v>
          </cell>
          <cell r="C13605" t="str">
            <v>P&amp;O10108</v>
          </cell>
          <cell r="D13605" t="str">
            <v>P&amp;O</v>
          </cell>
        </row>
        <row r="13606">
          <cell r="A13606" t="str">
            <v>K0026</v>
          </cell>
          <cell r="C13606" t="str">
            <v>P&amp;O10108</v>
          </cell>
          <cell r="D13606" t="str">
            <v>P&amp;O</v>
          </cell>
        </row>
        <row r="13607">
          <cell r="A13607" t="str">
            <v>K0027</v>
          </cell>
          <cell r="C13607" t="str">
            <v>P&amp;O10108</v>
          </cell>
          <cell r="D13607" t="str">
            <v>P&amp;O</v>
          </cell>
        </row>
        <row r="13608">
          <cell r="A13608" t="str">
            <v>K0028</v>
          </cell>
          <cell r="C13608" t="str">
            <v>P&amp;O10111</v>
          </cell>
          <cell r="D13608" t="str">
            <v>P&amp;O</v>
          </cell>
        </row>
        <row r="13609">
          <cell r="A13609" t="str">
            <v>K0029</v>
          </cell>
          <cell r="C13609" t="str">
            <v>P&amp;O10111</v>
          </cell>
          <cell r="D13609" t="str">
            <v>P&amp;O</v>
          </cell>
        </row>
        <row r="13610">
          <cell r="A13610" t="str">
            <v>K0031</v>
          </cell>
          <cell r="C13610" t="str">
            <v>P&amp;O10112</v>
          </cell>
          <cell r="D13610" t="str">
            <v>P&amp;O</v>
          </cell>
        </row>
        <row r="13611">
          <cell r="A13611" t="str">
            <v>K0032</v>
          </cell>
          <cell r="C13611" t="str">
            <v>P&amp;O10112</v>
          </cell>
          <cell r="D13611" t="str">
            <v>P&amp;O</v>
          </cell>
        </row>
        <row r="13612">
          <cell r="A13612" t="str">
            <v>K0033</v>
          </cell>
          <cell r="C13612" t="str">
            <v>P&amp;O10112</v>
          </cell>
          <cell r="D13612" t="str">
            <v>P&amp;O</v>
          </cell>
        </row>
        <row r="13613">
          <cell r="A13613" t="str">
            <v>K0034</v>
          </cell>
          <cell r="C13613" t="str">
            <v>P&amp;O10112</v>
          </cell>
          <cell r="D13613" t="str">
            <v>P&amp;O</v>
          </cell>
        </row>
        <row r="13614">
          <cell r="A13614" t="str">
            <v>K0035</v>
          </cell>
          <cell r="C13614" t="str">
            <v>P&amp;O10112</v>
          </cell>
          <cell r="D13614" t="str">
            <v>P&amp;O</v>
          </cell>
        </row>
        <row r="13615">
          <cell r="A13615" t="str">
            <v>K0036</v>
          </cell>
          <cell r="C13615" t="str">
            <v>P&amp;O10112</v>
          </cell>
          <cell r="D13615" t="str">
            <v>P&amp;O</v>
          </cell>
        </row>
        <row r="13616">
          <cell r="A13616" t="str">
            <v>K0037</v>
          </cell>
          <cell r="C13616" t="str">
            <v>P&amp;O10113</v>
          </cell>
          <cell r="D13616" t="str">
            <v>P&amp;O</v>
          </cell>
        </row>
        <row r="13617">
          <cell r="A13617" t="str">
            <v>K0038</v>
          </cell>
          <cell r="C13617" t="str">
            <v>P&amp;O10113</v>
          </cell>
          <cell r="D13617" t="str">
            <v>P&amp;O</v>
          </cell>
        </row>
        <row r="13618">
          <cell r="A13618" t="str">
            <v>K0039</v>
          </cell>
          <cell r="C13618" t="str">
            <v>P&amp;O10113</v>
          </cell>
          <cell r="D13618" t="str">
            <v>P&amp;O</v>
          </cell>
        </row>
        <row r="13619">
          <cell r="A13619" t="str">
            <v>K0040</v>
          </cell>
          <cell r="C13619" t="str">
            <v>P&amp;O10114</v>
          </cell>
          <cell r="D13619" t="str">
            <v>P&amp;O</v>
          </cell>
        </row>
        <row r="13620">
          <cell r="A13620" t="str">
            <v>K0041</v>
          </cell>
          <cell r="C13620" t="str">
            <v>P&amp;O10114</v>
          </cell>
          <cell r="D13620" t="str">
            <v>P&amp;O</v>
          </cell>
        </row>
        <row r="13621">
          <cell r="A13621" t="str">
            <v>K0042</v>
          </cell>
          <cell r="C13621" t="str">
            <v>P&amp;O10114</v>
          </cell>
          <cell r="D13621" t="str">
            <v>P&amp;O</v>
          </cell>
        </row>
        <row r="13622">
          <cell r="A13622" t="str">
            <v>K0043</v>
          </cell>
          <cell r="C13622" t="str">
            <v>P&amp;O10114</v>
          </cell>
          <cell r="D13622" t="str">
            <v>P&amp;O</v>
          </cell>
        </row>
        <row r="13623">
          <cell r="A13623" t="str">
            <v>K0044</v>
          </cell>
          <cell r="C13623" t="str">
            <v>P&amp;O10114</v>
          </cell>
          <cell r="D13623" t="str">
            <v>P&amp;O</v>
          </cell>
        </row>
        <row r="13624">
          <cell r="A13624" t="str">
            <v>K0045</v>
          </cell>
          <cell r="C13624" t="str">
            <v>P&amp;O10115</v>
          </cell>
          <cell r="D13624" t="str">
            <v>P&amp;O</v>
          </cell>
        </row>
        <row r="13625">
          <cell r="A13625" t="str">
            <v>K0046</v>
          </cell>
          <cell r="C13625" t="str">
            <v>P&amp;O10115</v>
          </cell>
          <cell r="D13625" t="str">
            <v>P&amp;O</v>
          </cell>
        </row>
        <row r="13626">
          <cell r="A13626" t="str">
            <v>K0047</v>
          </cell>
          <cell r="C13626" t="str">
            <v>P&amp;O10115</v>
          </cell>
          <cell r="D13626" t="str">
            <v>P&amp;O</v>
          </cell>
        </row>
        <row r="13627">
          <cell r="A13627" t="str">
            <v>K0048</v>
          </cell>
          <cell r="C13627" t="str">
            <v>P&amp;O10115</v>
          </cell>
          <cell r="D13627" t="str">
            <v>P&amp;O</v>
          </cell>
        </row>
        <row r="13628">
          <cell r="A13628" t="str">
            <v>K0049</v>
          </cell>
          <cell r="C13628" t="str">
            <v>P&amp;O10118</v>
          </cell>
          <cell r="D13628" t="str">
            <v>P&amp;O</v>
          </cell>
        </row>
        <row r="13629">
          <cell r="A13629" t="str">
            <v>K0050</v>
          </cell>
          <cell r="C13629" t="str">
            <v>P&amp;O10118</v>
          </cell>
          <cell r="D13629" t="str">
            <v>P&amp;O</v>
          </cell>
        </row>
        <row r="13630">
          <cell r="A13630" t="str">
            <v>K0051</v>
          </cell>
          <cell r="C13630" t="str">
            <v>P&amp;O10118</v>
          </cell>
          <cell r="D13630" t="str">
            <v>P&amp;O</v>
          </cell>
        </row>
        <row r="13631">
          <cell r="A13631" t="str">
            <v>K0053</v>
          </cell>
          <cell r="C13631" t="str">
            <v>P&amp;O10118</v>
          </cell>
          <cell r="D13631" t="str">
            <v>P&amp;O</v>
          </cell>
        </row>
        <row r="13632">
          <cell r="A13632" t="str">
            <v>K0054</v>
          </cell>
          <cell r="C13632" t="str">
            <v>P&amp;O10119</v>
          </cell>
          <cell r="D13632" t="str">
            <v>P&amp;O</v>
          </cell>
        </row>
        <row r="13633">
          <cell r="A13633" t="str">
            <v>K0055</v>
          </cell>
          <cell r="C13633" t="str">
            <v>PRI10119</v>
          </cell>
          <cell r="D13633" t="str">
            <v>PRIORI</v>
          </cell>
        </row>
        <row r="13634">
          <cell r="A13634" t="str">
            <v>K0056</v>
          </cell>
          <cell r="C13634" t="str">
            <v>P&amp;O10119</v>
          </cell>
          <cell r="D13634" t="str">
            <v>P&amp;O</v>
          </cell>
        </row>
        <row r="13635">
          <cell r="A13635" t="str">
            <v>K0057</v>
          </cell>
          <cell r="C13635" t="str">
            <v>P&amp;O10119</v>
          </cell>
          <cell r="D13635" t="str">
            <v>P&amp;O</v>
          </cell>
        </row>
        <row r="13636">
          <cell r="A13636" t="str">
            <v>K0058</v>
          </cell>
          <cell r="C13636" t="str">
            <v>P&amp;O10119</v>
          </cell>
          <cell r="D13636" t="str">
            <v>P&amp;O</v>
          </cell>
        </row>
        <row r="13637">
          <cell r="A13637" t="str">
            <v>K0059</v>
          </cell>
          <cell r="C13637" t="str">
            <v>PRI10120</v>
          </cell>
          <cell r="D13637" t="str">
            <v>PRIORI</v>
          </cell>
        </row>
        <row r="13638">
          <cell r="A13638" t="str">
            <v>K0060</v>
          </cell>
          <cell r="C13638" t="str">
            <v>P&amp;O10120</v>
          </cell>
          <cell r="D13638" t="str">
            <v>P&amp;O</v>
          </cell>
        </row>
        <row r="13639">
          <cell r="A13639" t="str">
            <v>K0061</v>
          </cell>
          <cell r="C13639" t="str">
            <v>P&amp;O10120</v>
          </cell>
          <cell r="D13639" t="str">
            <v>P&amp;O</v>
          </cell>
        </row>
        <row r="13640">
          <cell r="A13640" t="str">
            <v>K0062</v>
          </cell>
          <cell r="C13640" t="str">
            <v>P&amp;O10120</v>
          </cell>
          <cell r="D13640" t="str">
            <v>P&amp;O</v>
          </cell>
        </row>
        <row r="13641">
          <cell r="A13641" t="str">
            <v>K0063</v>
          </cell>
          <cell r="C13641" t="str">
            <v>P&amp;O10120</v>
          </cell>
          <cell r="D13641" t="str">
            <v>P&amp;O</v>
          </cell>
        </row>
        <row r="13642">
          <cell r="A13642" t="str">
            <v>K0064</v>
          </cell>
          <cell r="C13642" t="str">
            <v>P&amp;O10121</v>
          </cell>
          <cell r="D13642" t="str">
            <v>P&amp;O</v>
          </cell>
        </row>
        <row r="13643">
          <cell r="A13643" t="str">
            <v>K0066</v>
          </cell>
          <cell r="C13643" t="str">
            <v>P&amp;O10121</v>
          </cell>
          <cell r="D13643" t="str">
            <v>P&amp;O</v>
          </cell>
        </row>
        <row r="13644">
          <cell r="A13644" t="str">
            <v>K0067</v>
          </cell>
          <cell r="C13644" t="str">
            <v>P&amp;O10121</v>
          </cell>
          <cell r="D13644" t="str">
            <v>P&amp;O</v>
          </cell>
        </row>
        <row r="13645">
          <cell r="A13645" t="str">
            <v>K0068</v>
          </cell>
          <cell r="C13645" t="str">
            <v>P&amp;O10121</v>
          </cell>
          <cell r="D13645" t="str">
            <v>P&amp;O</v>
          </cell>
        </row>
        <row r="13646">
          <cell r="A13646" t="str">
            <v>K0069</v>
          </cell>
          <cell r="C13646" t="str">
            <v>PRI10122</v>
          </cell>
          <cell r="D13646" t="str">
            <v>PRIORI</v>
          </cell>
        </row>
        <row r="13647">
          <cell r="A13647" t="str">
            <v>K0070</v>
          </cell>
          <cell r="C13647" t="str">
            <v>P&amp;O10122</v>
          </cell>
          <cell r="D13647" t="str">
            <v>P&amp;O</v>
          </cell>
        </row>
        <row r="13648">
          <cell r="A13648" t="str">
            <v>K0071</v>
          </cell>
          <cell r="C13648" t="str">
            <v>P&amp;O10122</v>
          </cell>
          <cell r="D13648" t="str">
            <v>P&amp;O</v>
          </cell>
        </row>
        <row r="13649">
          <cell r="A13649" t="str">
            <v>K0072</v>
          </cell>
          <cell r="C13649" t="str">
            <v>P&amp;O10122</v>
          </cell>
          <cell r="D13649" t="str">
            <v>P&amp;O</v>
          </cell>
        </row>
        <row r="13650">
          <cell r="A13650" t="str">
            <v>K0073</v>
          </cell>
          <cell r="C13650" t="str">
            <v>P&amp;O10122</v>
          </cell>
          <cell r="D13650" t="str">
            <v>P&amp;O</v>
          </cell>
        </row>
        <row r="13651">
          <cell r="A13651" t="str">
            <v>K0074</v>
          </cell>
          <cell r="C13651" t="str">
            <v>P&amp;O10122</v>
          </cell>
          <cell r="D13651" t="str">
            <v>P&amp;O</v>
          </cell>
        </row>
        <row r="13652">
          <cell r="A13652" t="str">
            <v>K0075</v>
          </cell>
          <cell r="C13652" t="str">
            <v>P&amp;O10125</v>
          </cell>
          <cell r="D13652" t="str">
            <v>P&amp;O</v>
          </cell>
        </row>
        <row r="13653">
          <cell r="A13653" t="str">
            <v>K0076</v>
          </cell>
          <cell r="C13653" t="str">
            <v>P&amp;O10125</v>
          </cell>
          <cell r="D13653" t="str">
            <v>P&amp;O</v>
          </cell>
        </row>
        <row r="13654">
          <cell r="A13654" t="str">
            <v>K0077</v>
          </cell>
          <cell r="C13654" t="str">
            <v>P&amp;O10125</v>
          </cell>
          <cell r="D13654" t="str">
            <v>P&amp;O</v>
          </cell>
        </row>
        <row r="13655">
          <cell r="A13655" t="str">
            <v>K0078</v>
          </cell>
          <cell r="C13655" t="str">
            <v>P&amp;O10125</v>
          </cell>
          <cell r="D13655" t="str">
            <v>P&amp;O</v>
          </cell>
        </row>
        <row r="13656">
          <cell r="A13656" t="str">
            <v>K0079</v>
          </cell>
          <cell r="C13656" t="str">
            <v>P&amp;O10125</v>
          </cell>
          <cell r="D13656" t="str">
            <v>P&amp;O</v>
          </cell>
        </row>
        <row r="13657">
          <cell r="A13657" t="str">
            <v>K0080</v>
          </cell>
          <cell r="C13657" t="str">
            <v>P&amp;O10126</v>
          </cell>
          <cell r="D13657" t="str">
            <v>P&amp;O</v>
          </cell>
        </row>
        <row r="13658">
          <cell r="A13658" t="str">
            <v>K0081</v>
          </cell>
          <cell r="C13658" t="str">
            <v>P&amp;O10126</v>
          </cell>
          <cell r="D13658" t="str">
            <v>P&amp;O</v>
          </cell>
        </row>
        <row r="13659">
          <cell r="A13659" t="str">
            <v>K0082</v>
          </cell>
          <cell r="C13659" t="str">
            <v>P&amp;O10126</v>
          </cell>
          <cell r="D13659" t="str">
            <v>P&amp;O</v>
          </cell>
        </row>
        <row r="13660">
          <cell r="A13660" t="str">
            <v>K0083</v>
          </cell>
          <cell r="C13660" t="str">
            <v>P&amp;O10126</v>
          </cell>
          <cell r="D13660" t="str">
            <v>P&amp;O</v>
          </cell>
        </row>
        <row r="13661">
          <cell r="A13661" t="str">
            <v>K0084</v>
          </cell>
          <cell r="C13661" t="str">
            <v>P&amp;O10126</v>
          </cell>
          <cell r="D13661" t="str">
            <v>P&amp;O</v>
          </cell>
        </row>
        <row r="13662">
          <cell r="A13662" t="str">
            <v>K0085</v>
          </cell>
          <cell r="C13662" t="str">
            <v>P&amp;O10127</v>
          </cell>
          <cell r="D13662" t="str">
            <v>P&amp;O</v>
          </cell>
        </row>
        <row r="13663">
          <cell r="A13663" t="str">
            <v>K0086</v>
          </cell>
          <cell r="C13663" t="str">
            <v>P&amp;O10127</v>
          </cell>
          <cell r="D13663" t="str">
            <v>P&amp;O</v>
          </cell>
        </row>
        <row r="13664">
          <cell r="A13664" t="str">
            <v>K0087</v>
          </cell>
          <cell r="C13664" t="str">
            <v>P&amp;O10127</v>
          </cell>
          <cell r="D13664" t="str">
            <v>P&amp;O</v>
          </cell>
        </row>
        <row r="13665">
          <cell r="A13665" t="str">
            <v>K0088</v>
          </cell>
          <cell r="C13665" t="str">
            <v>P&amp;O10127</v>
          </cell>
          <cell r="D13665" t="str">
            <v>P&amp;O</v>
          </cell>
        </row>
        <row r="13666">
          <cell r="A13666" t="str">
            <v>K0089</v>
          </cell>
          <cell r="C13666" t="str">
            <v>P&amp;O10127</v>
          </cell>
          <cell r="D13666" t="str">
            <v>P&amp;O</v>
          </cell>
        </row>
        <row r="13667">
          <cell r="A13667" t="str">
            <v>K0090</v>
          </cell>
          <cell r="C13667" t="str">
            <v>P&amp;O10128</v>
          </cell>
          <cell r="D13667" t="str">
            <v>P&amp;O</v>
          </cell>
        </row>
        <row r="13668">
          <cell r="A13668" t="str">
            <v>K0091</v>
          </cell>
          <cell r="C13668" t="str">
            <v>PRI10128</v>
          </cell>
          <cell r="D13668" t="str">
            <v>PRIORI</v>
          </cell>
        </row>
        <row r="13669">
          <cell r="A13669" t="str">
            <v>K0092</v>
          </cell>
          <cell r="C13669" t="str">
            <v>P&amp;O10128</v>
          </cell>
          <cell r="D13669" t="str">
            <v>P&amp;O</v>
          </cell>
        </row>
        <row r="13670">
          <cell r="A13670" t="str">
            <v>K0093</v>
          </cell>
          <cell r="C13670" t="str">
            <v>P&amp;O10128</v>
          </cell>
          <cell r="D13670" t="str">
            <v>P&amp;O</v>
          </cell>
        </row>
        <row r="13671">
          <cell r="A13671" t="str">
            <v>K0094</v>
          </cell>
          <cell r="C13671" t="str">
            <v>P&amp;O10128</v>
          </cell>
          <cell r="D13671" t="str">
            <v>P&amp;O</v>
          </cell>
        </row>
        <row r="13672">
          <cell r="A13672" t="str">
            <v>K0095</v>
          </cell>
          <cell r="C13672" t="str">
            <v>P&amp;O10129</v>
          </cell>
          <cell r="D13672" t="str">
            <v>P&amp;O</v>
          </cell>
        </row>
        <row r="13673">
          <cell r="A13673" t="str">
            <v>K0096</v>
          </cell>
          <cell r="C13673" t="str">
            <v>P&amp;O10129</v>
          </cell>
          <cell r="D13673" t="str">
            <v>P&amp;O</v>
          </cell>
        </row>
        <row r="13674">
          <cell r="A13674" t="str">
            <v>K0097</v>
          </cell>
          <cell r="C13674" t="str">
            <v>P&amp;O10129</v>
          </cell>
          <cell r="D13674" t="str">
            <v>P&amp;O</v>
          </cell>
        </row>
        <row r="13675">
          <cell r="A13675" t="str">
            <v>K0098</v>
          </cell>
          <cell r="C13675" t="str">
            <v>P&amp;O10129</v>
          </cell>
          <cell r="D13675" t="str">
            <v>P&amp;O</v>
          </cell>
        </row>
        <row r="13676">
          <cell r="A13676" t="str">
            <v>K0099</v>
          </cell>
          <cell r="C13676" t="str">
            <v>P&amp;O10201</v>
          </cell>
          <cell r="D13676" t="str">
            <v>P&amp;O</v>
          </cell>
        </row>
        <row r="13677">
          <cell r="A13677" t="str">
            <v>K0100</v>
          </cell>
          <cell r="C13677" t="str">
            <v>AR-10201</v>
          </cell>
          <cell r="D13677" t="str">
            <v>AR 29</v>
          </cell>
        </row>
        <row r="13678">
          <cell r="A13678" t="str">
            <v>K0101</v>
          </cell>
          <cell r="C13678" t="str">
            <v>P&amp;O10201</v>
          </cell>
          <cell r="D13678" t="str">
            <v>P&amp;O</v>
          </cell>
        </row>
        <row r="13679">
          <cell r="A13679" t="str">
            <v>K0102</v>
          </cell>
          <cell r="C13679" t="str">
            <v>ICT10201</v>
          </cell>
          <cell r="D13679" t="str">
            <v>ICTE92</v>
          </cell>
        </row>
        <row r="13680">
          <cell r="A13680" t="str">
            <v>K0103</v>
          </cell>
          <cell r="C13680" t="str">
            <v>ICT10201</v>
          </cell>
          <cell r="D13680" t="str">
            <v>ICTE92</v>
          </cell>
        </row>
        <row r="13681">
          <cell r="A13681" t="str">
            <v>K0104</v>
          </cell>
          <cell r="C13681" t="str">
            <v>TIP10202</v>
          </cell>
          <cell r="D13681" t="str">
            <v>TIPE57</v>
          </cell>
        </row>
        <row r="13682">
          <cell r="A13682" t="str">
            <v>K0105</v>
          </cell>
          <cell r="C13682" t="str">
            <v>ICT10202</v>
          </cell>
          <cell r="D13682" t="str">
            <v>ICTE91</v>
          </cell>
        </row>
        <row r="13683">
          <cell r="A13683" t="str">
            <v>K0106</v>
          </cell>
          <cell r="C13683" t="str">
            <v>ICT10202</v>
          </cell>
          <cell r="D13683" t="str">
            <v>ICTE91</v>
          </cell>
        </row>
        <row r="13684">
          <cell r="A13684" t="str">
            <v>K0107</v>
          </cell>
          <cell r="C13684" t="str">
            <v>TIP10202</v>
          </cell>
          <cell r="D13684" t="str">
            <v>TIPE57</v>
          </cell>
        </row>
        <row r="13685">
          <cell r="A13685" t="str">
            <v>K0108</v>
          </cell>
          <cell r="C13685" t="str">
            <v>ICT10203</v>
          </cell>
          <cell r="D13685" t="str">
            <v>ICTE91</v>
          </cell>
        </row>
        <row r="13686">
          <cell r="A13686" t="str">
            <v>K0109</v>
          </cell>
          <cell r="C13686" t="str">
            <v>ICT10203</v>
          </cell>
          <cell r="D13686" t="str">
            <v>ICTE91</v>
          </cell>
        </row>
        <row r="13687">
          <cell r="A13687" t="str">
            <v>K0110</v>
          </cell>
          <cell r="C13687" t="str">
            <v>ICT10203</v>
          </cell>
          <cell r="D13687" t="str">
            <v>ICTE91</v>
          </cell>
        </row>
        <row r="13688">
          <cell r="A13688" t="str">
            <v>K0111</v>
          </cell>
          <cell r="C13688" t="str">
            <v>ICT10203</v>
          </cell>
          <cell r="D13688" t="str">
            <v>ICTE92</v>
          </cell>
        </row>
        <row r="13689">
          <cell r="A13689" t="str">
            <v>K0112</v>
          </cell>
          <cell r="C13689" t="str">
            <v>ICT10204</v>
          </cell>
          <cell r="D13689" t="str">
            <v>ICTE92</v>
          </cell>
        </row>
        <row r="13690">
          <cell r="A13690" t="str">
            <v>K0113</v>
          </cell>
          <cell r="C13690" t="str">
            <v>ICT10204</v>
          </cell>
          <cell r="D13690" t="str">
            <v>ICTE92</v>
          </cell>
        </row>
        <row r="13691">
          <cell r="A13691" t="str">
            <v>K0114</v>
          </cell>
          <cell r="C13691" t="str">
            <v>ICT10204</v>
          </cell>
          <cell r="D13691" t="str">
            <v>ICTE92</v>
          </cell>
        </row>
        <row r="13692">
          <cell r="A13692" t="str">
            <v>K0115</v>
          </cell>
          <cell r="C13692" t="str">
            <v>OR110204</v>
          </cell>
          <cell r="D13692" t="str">
            <v>OR11KN</v>
          </cell>
        </row>
        <row r="13693">
          <cell r="A13693" t="str">
            <v>K0116</v>
          </cell>
          <cell r="C13693" t="str">
            <v>OR510205</v>
          </cell>
          <cell r="D13693" t="str">
            <v>OR51LP</v>
          </cell>
        </row>
        <row r="13694">
          <cell r="A13694" t="str">
            <v>K0117</v>
          </cell>
          <cell r="C13694" t="str">
            <v>ON110205</v>
          </cell>
          <cell r="D13694" t="str">
            <v>ON12DV</v>
          </cell>
        </row>
        <row r="13695">
          <cell r="A13695" t="str">
            <v>K0118</v>
          </cell>
          <cell r="C13695" t="str">
            <v>OR010205</v>
          </cell>
          <cell r="D13695" t="str">
            <v>OR02LT</v>
          </cell>
        </row>
        <row r="13696">
          <cell r="A13696" t="str">
            <v>K0119</v>
          </cell>
          <cell r="C13696" t="str">
            <v>OR010205</v>
          </cell>
          <cell r="D13696" t="str">
            <v>OR04KN</v>
          </cell>
        </row>
        <row r="13697">
          <cell r="A13697" t="str">
            <v>K0120</v>
          </cell>
          <cell r="C13697" t="str">
            <v>ON810208</v>
          </cell>
          <cell r="D13697" t="str">
            <v>ON85YY</v>
          </cell>
        </row>
        <row r="13698">
          <cell r="A13698" t="str">
            <v>K0121</v>
          </cell>
          <cell r="C13698" t="str">
            <v>OS010208</v>
          </cell>
          <cell r="D13698" t="str">
            <v>OS02KZ</v>
          </cell>
        </row>
        <row r="13699">
          <cell r="A13699" t="str">
            <v>K0122</v>
          </cell>
          <cell r="C13699" t="str">
            <v>OR110208</v>
          </cell>
          <cell r="D13699" t="str">
            <v>OR12LT</v>
          </cell>
        </row>
        <row r="13700">
          <cell r="A13700" t="str">
            <v>K0123</v>
          </cell>
          <cell r="C13700" t="str">
            <v>OP410209</v>
          </cell>
          <cell r="D13700" t="str">
            <v>OP44KJ</v>
          </cell>
        </row>
        <row r="13701">
          <cell r="A13701" t="str">
            <v>K0124</v>
          </cell>
          <cell r="C13701" t="str">
            <v>OP810209</v>
          </cell>
          <cell r="D13701" t="str">
            <v>OP81LL</v>
          </cell>
        </row>
        <row r="13702">
          <cell r="A13702" t="str">
            <v>K0125</v>
          </cell>
          <cell r="C13702" t="str">
            <v>OR010209</v>
          </cell>
          <cell r="D13702" t="str">
            <v>OR06LT</v>
          </cell>
        </row>
        <row r="13703">
          <cell r="A13703" t="str">
            <v>K0126</v>
          </cell>
          <cell r="C13703" t="str">
            <v>ON110210</v>
          </cell>
          <cell r="D13703" t="str">
            <v>ON10VD</v>
          </cell>
        </row>
        <row r="13704">
          <cell r="A13704" t="str">
            <v>K0127</v>
          </cell>
          <cell r="C13704" t="str">
            <v>ON910210</v>
          </cell>
          <cell r="D13704" t="str">
            <v>ON97ZZ</v>
          </cell>
        </row>
        <row r="13705">
          <cell r="A13705" t="str">
            <v>K0128</v>
          </cell>
          <cell r="C13705" t="str">
            <v>OR310210</v>
          </cell>
          <cell r="D13705" t="str">
            <v>OR35GY</v>
          </cell>
        </row>
        <row r="13706">
          <cell r="A13706" t="str">
            <v>K0129</v>
          </cell>
          <cell r="C13706" t="str">
            <v>OP-10210</v>
          </cell>
          <cell r="D13706" t="str">
            <v>OP 93</v>
          </cell>
        </row>
        <row r="13707">
          <cell r="A13707" t="str">
            <v>K0130</v>
          </cell>
          <cell r="C13707" t="str">
            <v>OP-10211</v>
          </cell>
          <cell r="D13707" t="str">
            <v>OP 06</v>
          </cell>
        </row>
        <row r="13708">
          <cell r="A13708" t="str">
            <v>K0131</v>
          </cell>
          <cell r="C13708" t="str">
            <v>OP710211</v>
          </cell>
          <cell r="D13708" t="str">
            <v>OP75GP</v>
          </cell>
        </row>
        <row r="13709">
          <cell r="A13709" t="str">
            <v>K0132</v>
          </cell>
          <cell r="C13709" t="str">
            <v>OP410211</v>
          </cell>
          <cell r="D13709" t="str">
            <v>OP43KJ</v>
          </cell>
        </row>
        <row r="13710">
          <cell r="A13710" t="str">
            <v>K0134</v>
          </cell>
          <cell r="C13710" t="str">
            <v>OS110211</v>
          </cell>
          <cell r="D13710" t="str">
            <v>OS14KZ</v>
          </cell>
        </row>
        <row r="13711">
          <cell r="A13711" t="str">
            <v>K0135</v>
          </cell>
          <cell r="C13711" t="str">
            <v>OR510211</v>
          </cell>
          <cell r="D13711" t="str">
            <v>OR50LX</v>
          </cell>
        </row>
        <row r="13712">
          <cell r="A13712" t="str">
            <v>K0136</v>
          </cell>
          <cell r="C13712" t="str">
            <v>OS310212</v>
          </cell>
          <cell r="D13712" t="str">
            <v>OS30KY</v>
          </cell>
        </row>
        <row r="13713">
          <cell r="A13713" t="str">
            <v>K0138</v>
          </cell>
          <cell r="C13713" t="str">
            <v>OR710212</v>
          </cell>
          <cell r="D13713" t="str">
            <v>OR70GZ</v>
          </cell>
        </row>
        <row r="13714">
          <cell r="A13714" t="str">
            <v>K0139</v>
          </cell>
          <cell r="C13714" t="str">
            <v>OS910212</v>
          </cell>
          <cell r="D13714" t="str">
            <v>OS98KY</v>
          </cell>
        </row>
        <row r="13715">
          <cell r="A13715" t="str">
            <v>K0140</v>
          </cell>
          <cell r="C13715" t="str">
            <v>ON-10212</v>
          </cell>
          <cell r="D13715" t="str">
            <v>ON 87Y</v>
          </cell>
        </row>
        <row r="13716">
          <cell r="A13716" t="str">
            <v>K0141</v>
          </cell>
          <cell r="C13716" t="str">
            <v>ON210212</v>
          </cell>
          <cell r="D13716" t="str">
            <v>ON27YH</v>
          </cell>
        </row>
        <row r="13717">
          <cell r="A13717" t="str">
            <v>K0142</v>
          </cell>
          <cell r="C13717" t="str">
            <v>ON010215</v>
          </cell>
          <cell r="D13717" t="str">
            <v>ON09DV</v>
          </cell>
        </row>
        <row r="13718">
          <cell r="A13718" t="str">
            <v>K0143</v>
          </cell>
          <cell r="C13718" t="str">
            <v>OS010215</v>
          </cell>
          <cell r="D13718" t="str">
            <v>OS06KZ</v>
          </cell>
        </row>
        <row r="13719">
          <cell r="A13719" t="str">
            <v>K0144</v>
          </cell>
          <cell r="C13719" t="str">
            <v>OS010215</v>
          </cell>
          <cell r="D13719" t="str">
            <v>OS09KZ</v>
          </cell>
        </row>
        <row r="13720">
          <cell r="A13720" t="str">
            <v>K0145</v>
          </cell>
          <cell r="C13720" t="str">
            <v>ON210215</v>
          </cell>
          <cell r="D13720" t="str">
            <v>ON29PF</v>
          </cell>
        </row>
        <row r="13721">
          <cell r="A13721" t="str">
            <v>K0146</v>
          </cell>
          <cell r="C13721" t="str">
            <v>OR210216</v>
          </cell>
          <cell r="D13721" t="str">
            <v>OR29HB</v>
          </cell>
        </row>
        <row r="13722">
          <cell r="A13722" t="str">
            <v>K0147</v>
          </cell>
          <cell r="C13722" t="str">
            <v>OR010216</v>
          </cell>
          <cell r="D13722" t="str">
            <v>OR01KN</v>
          </cell>
        </row>
        <row r="13723">
          <cell r="A13723" t="str">
            <v>K0148</v>
          </cell>
          <cell r="C13723" t="str">
            <v>OS810216</v>
          </cell>
          <cell r="D13723" t="str">
            <v>OS87KY</v>
          </cell>
        </row>
        <row r="13724">
          <cell r="A13724" t="str">
            <v>K0149</v>
          </cell>
          <cell r="C13724" t="str">
            <v>OP410216</v>
          </cell>
          <cell r="D13724" t="str">
            <v>OP47KJ</v>
          </cell>
        </row>
        <row r="13725">
          <cell r="A13725" t="str">
            <v>K0150</v>
          </cell>
          <cell r="C13725" t="str">
            <v>OR410217</v>
          </cell>
          <cell r="D13725" t="str">
            <v>OR48LP</v>
          </cell>
        </row>
        <row r="13726">
          <cell r="A13726" t="str">
            <v>K0151</v>
          </cell>
          <cell r="C13726" t="str">
            <v>OR910217</v>
          </cell>
          <cell r="D13726" t="str">
            <v>OR97KK</v>
          </cell>
        </row>
        <row r="13727">
          <cell r="A13727" t="str">
            <v>K0152</v>
          </cell>
          <cell r="C13727" t="str">
            <v>ON410217</v>
          </cell>
          <cell r="D13727" t="str">
            <v>ON40FX</v>
          </cell>
        </row>
        <row r="13728">
          <cell r="A13728" t="str">
            <v>K0153</v>
          </cell>
          <cell r="C13728" t="str">
            <v>OS110217</v>
          </cell>
          <cell r="D13728" t="str">
            <v>OS13KZ</v>
          </cell>
        </row>
        <row r="13729">
          <cell r="A13729" t="str">
            <v>K0154</v>
          </cell>
          <cell r="C13729" t="str">
            <v>OS110218</v>
          </cell>
          <cell r="D13729" t="str">
            <v>OS16KZ</v>
          </cell>
        </row>
        <row r="13730">
          <cell r="A13730" t="str">
            <v>K0155</v>
          </cell>
          <cell r="C13730" t="str">
            <v>ON310218</v>
          </cell>
          <cell r="D13730" t="str">
            <v>ON30FX</v>
          </cell>
        </row>
        <row r="13731">
          <cell r="A13731" t="str">
            <v>K0156</v>
          </cell>
          <cell r="C13731" t="str">
            <v>OS110218</v>
          </cell>
          <cell r="D13731" t="str">
            <v>OS10KZ</v>
          </cell>
        </row>
        <row r="13732">
          <cell r="A13732" t="str">
            <v>K0158</v>
          </cell>
          <cell r="C13732" t="str">
            <v>OR010218</v>
          </cell>
          <cell r="D13732" t="str">
            <v>OR02LT</v>
          </cell>
        </row>
        <row r="13733">
          <cell r="A13733" t="str">
            <v>K0159</v>
          </cell>
          <cell r="C13733" t="str">
            <v>OR010218</v>
          </cell>
          <cell r="D13733" t="str">
            <v>OR03KN</v>
          </cell>
        </row>
        <row r="13734">
          <cell r="A13734" t="str">
            <v>K0160</v>
          </cell>
          <cell r="C13734" t="str">
            <v>OR410219</v>
          </cell>
          <cell r="D13734" t="str">
            <v>OR48BT</v>
          </cell>
        </row>
        <row r="13735">
          <cell r="A13735" t="str">
            <v>K0161</v>
          </cell>
          <cell r="C13735" t="str">
            <v>OR510219</v>
          </cell>
          <cell r="D13735" t="str">
            <v>OR51LP</v>
          </cell>
        </row>
        <row r="13736">
          <cell r="A13736" t="str">
            <v>K0162</v>
          </cell>
          <cell r="C13736" t="str">
            <v>OR110219</v>
          </cell>
          <cell r="D13736" t="str">
            <v>OR11KN</v>
          </cell>
        </row>
        <row r="13737">
          <cell r="A13737" t="str">
            <v>K0163</v>
          </cell>
          <cell r="C13737" t="str">
            <v>OR010219</v>
          </cell>
          <cell r="D13737" t="str">
            <v>OR04LT</v>
          </cell>
        </row>
        <row r="13738">
          <cell r="A13738" t="str">
            <v>K0164</v>
          </cell>
          <cell r="C13738" t="str">
            <v>ON110222</v>
          </cell>
          <cell r="D13738" t="str">
            <v>ON12DV</v>
          </cell>
        </row>
        <row r="13739">
          <cell r="A13739" t="str">
            <v>K0165</v>
          </cell>
          <cell r="C13739" t="str">
            <v>OR010222</v>
          </cell>
          <cell r="D13739" t="str">
            <v>OR04KN</v>
          </cell>
        </row>
        <row r="13740">
          <cell r="A13740" t="str">
            <v>K0166</v>
          </cell>
          <cell r="C13740" t="str">
            <v>OS010222</v>
          </cell>
          <cell r="D13740" t="str">
            <v>OS02KZ</v>
          </cell>
        </row>
        <row r="13741">
          <cell r="A13741" t="str">
            <v>K0168</v>
          </cell>
          <cell r="C13741" t="str">
            <v>ON810223</v>
          </cell>
          <cell r="D13741" t="str">
            <v>ON85YY</v>
          </cell>
        </row>
        <row r="13742">
          <cell r="A13742" t="str">
            <v>K0169</v>
          </cell>
          <cell r="C13742" t="str">
            <v>OR410223</v>
          </cell>
          <cell r="D13742" t="str">
            <v>OR43KZ</v>
          </cell>
        </row>
        <row r="13743">
          <cell r="A13743" t="str">
            <v>K0170</v>
          </cell>
          <cell r="C13743" t="str">
            <v>ON110223</v>
          </cell>
          <cell r="D13743" t="str">
            <v>ON10VD</v>
          </cell>
        </row>
        <row r="13744">
          <cell r="A13744" t="str">
            <v>K0171</v>
          </cell>
          <cell r="C13744" t="str">
            <v>OS110224</v>
          </cell>
          <cell r="D13744" t="str">
            <v>OS14KZ</v>
          </cell>
        </row>
        <row r="13745">
          <cell r="A13745" t="str">
            <v>K0172</v>
          </cell>
          <cell r="C13745" t="str">
            <v>OS310224</v>
          </cell>
          <cell r="D13745" t="str">
            <v>OS30KY</v>
          </cell>
        </row>
        <row r="13746">
          <cell r="A13746" t="str">
            <v>K0173</v>
          </cell>
          <cell r="C13746" t="str">
            <v>OP410224</v>
          </cell>
          <cell r="D13746" t="str">
            <v>OP43KJ</v>
          </cell>
        </row>
        <row r="13747">
          <cell r="A13747" t="str">
            <v>K0174</v>
          </cell>
          <cell r="C13747" t="str">
            <v>ON110225</v>
          </cell>
          <cell r="D13747" t="str">
            <v>ON11DV</v>
          </cell>
        </row>
        <row r="13748">
          <cell r="A13748" t="str">
            <v>K0176</v>
          </cell>
          <cell r="C13748" t="str">
            <v>OL610225</v>
          </cell>
          <cell r="D13748" t="str">
            <v>OL61TK</v>
          </cell>
        </row>
        <row r="13749">
          <cell r="A13749" t="str">
            <v>K0177</v>
          </cell>
          <cell r="C13749" t="str">
            <v>ON210225</v>
          </cell>
          <cell r="D13749" t="str">
            <v>ON29FX</v>
          </cell>
        </row>
        <row r="13750">
          <cell r="A13750" t="str">
            <v>K0178</v>
          </cell>
          <cell r="C13750" t="str">
            <v>ON810226</v>
          </cell>
          <cell r="D13750" t="str">
            <v>ON87YY</v>
          </cell>
        </row>
        <row r="13751">
          <cell r="A13751" t="str">
            <v>K0179</v>
          </cell>
          <cell r="C13751" t="str">
            <v>ON010226</v>
          </cell>
          <cell r="D13751" t="str">
            <v>ON09DV</v>
          </cell>
        </row>
        <row r="13752">
          <cell r="A13752" t="str">
            <v>K0180</v>
          </cell>
          <cell r="C13752" t="str">
            <v>OS010226</v>
          </cell>
          <cell r="D13752" t="str">
            <v>OS06KZ</v>
          </cell>
        </row>
        <row r="13753">
          <cell r="A13753" t="str">
            <v>K0181</v>
          </cell>
          <cell r="C13753" t="str">
            <v>OS010301</v>
          </cell>
          <cell r="D13753" t="str">
            <v>OS09KZ</v>
          </cell>
        </row>
        <row r="13754">
          <cell r="A13754" t="str">
            <v>K0182</v>
          </cell>
          <cell r="C13754" t="str">
            <v>ON210301</v>
          </cell>
          <cell r="D13754" t="str">
            <v>ON29PF</v>
          </cell>
        </row>
        <row r="13755">
          <cell r="A13755" t="str">
            <v>K0183</v>
          </cell>
          <cell r="C13755" t="str">
            <v>OS810301</v>
          </cell>
          <cell r="D13755" t="str">
            <v>OS87KY</v>
          </cell>
        </row>
        <row r="13756">
          <cell r="A13756" t="str">
            <v>K0184</v>
          </cell>
          <cell r="C13756" t="str">
            <v>OP410302</v>
          </cell>
          <cell r="D13756" t="str">
            <v>OP47KJ</v>
          </cell>
        </row>
        <row r="13757">
          <cell r="A13757" t="str">
            <v>K0185</v>
          </cell>
          <cell r="C13757" t="str">
            <v>OR410302</v>
          </cell>
          <cell r="D13757" t="str">
            <v>OR48LP</v>
          </cell>
        </row>
        <row r="13758">
          <cell r="A13758" t="str">
            <v>K0186</v>
          </cell>
          <cell r="C13758" t="str">
            <v>OR010302</v>
          </cell>
          <cell r="D13758" t="str">
            <v>OR01KN</v>
          </cell>
        </row>
        <row r="13759">
          <cell r="A13759" t="str">
            <v>K0188</v>
          </cell>
          <cell r="C13759" t="str">
            <v>OR910303</v>
          </cell>
          <cell r="D13759" t="str">
            <v>OR97KK</v>
          </cell>
        </row>
        <row r="13760">
          <cell r="A13760" t="str">
            <v>K0189</v>
          </cell>
          <cell r="C13760" t="str">
            <v>ON410303</v>
          </cell>
          <cell r="D13760" t="str">
            <v>ON40FX</v>
          </cell>
        </row>
        <row r="13761">
          <cell r="A13761" t="str">
            <v>K0190</v>
          </cell>
          <cell r="C13761" t="str">
            <v>OS110303</v>
          </cell>
          <cell r="D13761" t="str">
            <v>OS13KZ</v>
          </cell>
        </row>
        <row r="13762">
          <cell r="A13762" t="str">
            <v>K0191</v>
          </cell>
          <cell r="C13762" t="str">
            <v>OS110304</v>
          </cell>
          <cell r="D13762" t="str">
            <v>OS16KZ</v>
          </cell>
        </row>
        <row r="13763">
          <cell r="A13763" t="str">
            <v>K0193</v>
          </cell>
          <cell r="C13763" t="str">
            <v>ON310304</v>
          </cell>
          <cell r="D13763" t="str">
            <v>ON30FX</v>
          </cell>
        </row>
        <row r="13764">
          <cell r="A13764" t="str">
            <v>K0194</v>
          </cell>
          <cell r="C13764" t="str">
            <v>OR110304</v>
          </cell>
          <cell r="D13764" t="str">
            <v>OR11KN</v>
          </cell>
        </row>
        <row r="13765">
          <cell r="A13765" t="str">
            <v>K0196</v>
          </cell>
          <cell r="C13765" t="str">
            <v>ON810305</v>
          </cell>
          <cell r="D13765" t="str">
            <v>ON8144</v>
          </cell>
        </row>
        <row r="13766">
          <cell r="A13766" t="str">
            <v>K0197</v>
          </cell>
          <cell r="C13766" t="str">
            <v>OR110305</v>
          </cell>
          <cell r="D13766" t="str">
            <v>OR16LT</v>
          </cell>
        </row>
        <row r="13767">
          <cell r="A13767" t="str">
            <v>K0198</v>
          </cell>
          <cell r="C13767" t="str">
            <v>OR010305</v>
          </cell>
          <cell r="D13767" t="str">
            <v>OR03KN</v>
          </cell>
        </row>
        <row r="13768">
          <cell r="A13768" t="str">
            <v>K0199</v>
          </cell>
          <cell r="C13768" t="str">
            <v>OR510308</v>
          </cell>
          <cell r="D13768" t="str">
            <v>OR51LP</v>
          </cell>
        </row>
        <row r="13769">
          <cell r="A13769" t="str">
            <v>K0200</v>
          </cell>
          <cell r="C13769" t="str">
            <v>OR010308</v>
          </cell>
          <cell r="D13769" t="str">
            <v>OR04LT</v>
          </cell>
        </row>
        <row r="13770">
          <cell r="A13770" t="str">
            <v>K0201</v>
          </cell>
          <cell r="C13770" t="str">
            <v>OR010308</v>
          </cell>
          <cell r="D13770" t="str">
            <v>OR04KN</v>
          </cell>
        </row>
        <row r="13771">
          <cell r="A13771" t="str">
            <v>K0202</v>
          </cell>
          <cell r="C13771" t="str">
            <v>OS010309</v>
          </cell>
          <cell r="D13771" t="str">
            <v>OS02KZ</v>
          </cell>
        </row>
        <row r="13772">
          <cell r="A13772" t="str">
            <v>K0203</v>
          </cell>
          <cell r="C13772" t="str">
            <v>ON810309</v>
          </cell>
          <cell r="D13772" t="str">
            <v>ON85YY</v>
          </cell>
        </row>
        <row r="13773">
          <cell r="A13773" t="str">
            <v>K0204</v>
          </cell>
          <cell r="C13773" t="str">
            <v>OR410309</v>
          </cell>
          <cell r="D13773" t="str">
            <v>OR43KZ</v>
          </cell>
        </row>
        <row r="13774">
          <cell r="A13774" t="str">
            <v>K0205</v>
          </cell>
          <cell r="C13774" t="str">
            <v>ON110310</v>
          </cell>
          <cell r="D13774" t="str">
            <v>ON10VD</v>
          </cell>
        </row>
        <row r="13775">
          <cell r="A13775" t="str">
            <v>K0206</v>
          </cell>
          <cell r="C13775" t="str">
            <v>OS110310</v>
          </cell>
          <cell r="D13775" t="str">
            <v>OS14KZ</v>
          </cell>
        </row>
        <row r="13776">
          <cell r="A13776" t="str">
            <v>K0207</v>
          </cell>
          <cell r="C13776" t="str">
            <v>OR010310</v>
          </cell>
          <cell r="D13776" t="str">
            <v>OR06LT</v>
          </cell>
        </row>
        <row r="13777">
          <cell r="A13777" t="str">
            <v>K0208</v>
          </cell>
          <cell r="C13777" t="str">
            <v>OS310311</v>
          </cell>
          <cell r="D13777" t="str">
            <v>OS30KY</v>
          </cell>
        </row>
        <row r="13778">
          <cell r="A13778" t="str">
            <v>K0209</v>
          </cell>
          <cell r="C13778" t="str">
            <v>OP410311</v>
          </cell>
          <cell r="D13778" t="str">
            <v>OP43KJ</v>
          </cell>
        </row>
        <row r="13779">
          <cell r="A13779" t="str">
            <v>K0210</v>
          </cell>
          <cell r="C13779" t="str">
            <v>ON110311</v>
          </cell>
          <cell r="D13779" t="str">
            <v>ON11DV</v>
          </cell>
        </row>
        <row r="13780">
          <cell r="A13780" t="str">
            <v>K0211</v>
          </cell>
          <cell r="C13780" t="str">
            <v>ON210312</v>
          </cell>
          <cell r="D13780" t="str">
            <v>ON29FX</v>
          </cell>
        </row>
        <row r="13781">
          <cell r="A13781" t="str">
            <v>K0212</v>
          </cell>
          <cell r="C13781" t="str">
            <v>ON810312</v>
          </cell>
          <cell r="D13781" t="str">
            <v>ON87YY</v>
          </cell>
        </row>
        <row r="13782">
          <cell r="A13782" t="str">
            <v>K0213</v>
          </cell>
          <cell r="C13782" t="str">
            <v>ON010312</v>
          </cell>
          <cell r="D13782" t="str">
            <v>ON09DV</v>
          </cell>
        </row>
        <row r="13783">
          <cell r="A13783" t="str">
            <v>K0214</v>
          </cell>
          <cell r="C13783" t="str">
            <v>OS010315</v>
          </cell>
          <cell r="D13783" t="str">
            <v>OS06KZ</v>
          </cell>
        </row>
        <row r="13784">
          <cell r="A13784" t="str">
            <v>K0215</v>
          </cell>
          <cell r="C13784" t="str">
            <v>OS010315</v>
          </cell>
          <cell r="D13784" t="str">
            <v>OS09KZ</v>
          </cell>
        </row>
        <row r="13785">
          <cell r="A13785" t="str">
            <v>K0216</v>
          </cell>
          <cell r="C13785" t="str">
            <v>KUB10315</v>
          </cell>
          <cell r="D13785" t="str">
            <v>KUB1-2</v>
          </cell>
        </row>
        <row r="13786">
          <cell r="A13786" t="str">
            <v>K0218</v>
          </cell>
          <cell r="C13786" t="str">
            <v>OS810316</v>
          </cell>
          <cell r="D13786" t="str">
            <v>OS87KY</v>
          </cell>
        </row>
        <row r="13787">
          <cell r="A13787" t="str">
            <v>K0219</v>
          </cell>
          <cell r="C13787" t="str">
            <v>OP410316</v>
          </cell>
          <cell r="D13787" t="str">
            <v>OP47KJ</v>
          </cell>
        </row>
        <row r="13788">
          <cell r="A13788" t="str">
            <v>K0220</v>
          </cell>
          <cell r="C13788" t="str">
            <v>OR410316</v>
          </cell>
          <cell r="D13788" t="str">
            <v>OR48LP</v>
          </cell>
        </row>
        <row r="13789">
          <cell r="A13789" t="str">
            <v>K0222</v>
          </cell>
          <cell r="C13789" t="str">
            <v>OR010317</v>
          </cell>
          <cell r="D13789" t="str">
            <v>OR01KN</v>
          </cell>
        </row>
        <row r="13790">
          <cell r="A13790" t="str">
            <v>K0223</v>
          </cell>
          <cell r="C13790" t="str">
            <v>OR910317</v>
          </cell>
          <cell r="D13790" t="str">
            <v>OR97KK</v>
          </cell>
        </row>
        <row r="13791">
          <cell r="A13791" t="str">
            <v>K0224</v>
          </cell>
          <cell r="C13791" t="str">
            <v>OS110317</v>
          </cell>
          <cell r="D13791" t="str">
            <v>OS13KZ</v>
          </cell>
        </row>
        <row r="13792">
          <cell r="A13792" t="str">
            <v>K0225</v>
          </cell>
          <cell r="C13792" t="str">
            <v>ON410318</v>
          </cell>
          <cell r="D13792" t="str">
            <v>ON40FX</v>
          </cell>
        </row>
        <row r="13793">
          <cell r="A13793" t="str">
            <v>K0226</v>
          </cell>
          <cell r="C13793" t="str">
            <v>ON310318</v>
          </cell>
          <cell r="D13793" t="str">
            <v>ON30FX</v>
          </cell>
        </row>
        <row r="13794">
          <cell r="A13794" t="str">
            <v>K0227</v>
          </cell>
          <cell r="C13794" t="str">
            <v>OR110318</v>
          </cell>
          <cell r="D13794" t="str">
            <v>OR11KN</v>
          </cell>
        </row>
        <row r="13795">
          <cell r="A13795" t="str">
            <v>K0228</v>
          </cell>
          <cell r="C13795" t="str">
            <v>ON810319</v>
          </cell>
          <cell r="D13795" t="str">
            <v>ON81YY</v>
          </cell>
        </row>
        <row r="13796">
          <cell r="A13796" t="str">
            <v>K0229</v>
          </cell>
          <cell r="C13796" t="str">
            <v>OR110319</v>
          </cell>
          <cell r="D13796" t="str">
            <v>OR16LT</v>
          </cell>
        </row>
        <row r="13797">
          <cell r="A13797" t="str">
            <v>K0230</v>
          </cell>
          <cell r="C13797" t="str">
            <v>OR010319</v>
          </cell>
          <cell r="D13797" t="str">
            <v>OR03KN</v>
          </cell>
        </row>
        <row r="13798">
          <cell r="A13798" t="str">
            <v>K0231</v>
          </cell>
          <cell r="C13798" t="str">
            <v>OR510322</v>
          </cell>
          <cell r="D13798" t="str">
            <v>OR51LP</v>
          </cell>
        </row>
        <row r="13799">
          <cell r="A13799" t="str">
            <v>K0232</v>
          </cell>
          <cell r="C13799" t="str">
            <v>OR010322</v>
          </cell>
          <cell r="D13799" t="str">
            <v>OR04LT</v>
          </cell>
        </row>
        <row r="13800">
          <cell r="A13800" t="str">
            <v>K0233</v>
          </cell>
          <cell r="C13800" t="str">
            <v>OR010322</v>
          </cell>
          <cell r="D13800" t="str">
            <v>OR04KN</v>
          </cell>
        </row>
        <row r="13801">
          <cell r="A13801" t="str">
            <v>K0234</v>
          </cell>
          <cell r="C13801" t="str">
            <v>OS010323</v>
          </cell>
          <cell r="D13801" t="str">
            <v>OS02KZ</v>
          </cell>
        </row>
        <row r="13802">
          <cell r="A13802" t="str">
            <v>K0235</v>
          </cell>
          <cell r="C13802" t="str">
            <v>ON810323</v>
          </cell>
          <cell r="D13802" t="str">
            <v>ON85YY</v>
          </cell>
        </row>
        <row r="13803">
          <cell r="A13803" t="str">
            <v>K0236</v>
          </cell>
          <cell r="C13803" t="str">
            <v>OR410323</v>
          </cell>
          <cell r="D13803" t="str">
            <v>OR43KZ</v>
          </cell>
        </row>
        <row r="13804">
          <cell r="A13804" t="str">
            <v>K0237</v>
          </cell>
          <cell r="C13804" t="str">
            <v>ON110324</v>
          </cell>
          <cell r="D13804" t="str">
            <v>ON10VD</v>
          </cell>
        </row>
        <row r="13805">
          <cell r="A13805" t="str">
            <v>K0238</v>
          </cell>
          <cell r="C13805" t="str">
            <v>OS110324</v>
          </cell>
          <cell r="D13805" t="str">
            <v>OS14KZ</v>
          </cell>
        </row>
        <row r="13806">
          <cell r="A13806" t="str">
            <v>K0239</v>
          </cell>
          <cell r="C13806" t="str">
            <v>OR010324</v>
          </cell>
          <cell r="D13806" t="str">
            <v>OR06LT</v>
          </cell>
        </row>
        <row r="13807">
          <cell r="A13807" t="str">
            <v>K0240</v>
          </cell>
          <cell r="C13807" t="str">
            <v>OS310325</v>
          </cell>
          <cell r="D13807" t="str">
            <v>OS30KY</v>
          </cell>
        </row>
        <row r="13808">
          <cell r="A13808" t="str">
            <v>K0241</v>
          </cell>
          <cell r="C13808" t="str">
            <v>OP410325</v>
          </cell>
          <cell r="D13808" t="str">
            <v>OP43KJ</v>
          </cell>
        </row>
        <row r="13809">
          <cell r="A13809" t="str">
            <v>K0242</v>
          </cell>
          <cell r="C13809" t="str">
            <v>ON110325</v>
          </cell>
          <cell r="D13809" t="str">
            <v>ON11DV</v>
          </cell>
        </row>
        <row r="13810">
          <cell r="A13810" t="str">
            <v>K0243</v>
          </cell>
          <cell r="C13810" t="str">
            <v>ON010326</v>
          </cell>
          <cell r="D13810" t="str">
            <v>ON09DV</v>
          </cell>
        </row>
        <row r="13811">
          <cell r="A13811" t="str">
            <v>K0244</v>
          </cell>
          <cell r="C13811" t="str">
            <v>OS810326</v>
          </cell>
          <cell r="D13811" t="str">
            <v>OS86KY</v>
          </cell>
        </row>
        <row r="13812">
          <cell r="A13812" t="str">
            <v>K0245</v>
          </cell>
          <cell r="C13812" t="str">
            <v>ON210326</v>
          </cell>
          <cell r="D13812" t="str">
            <v>ON29PF</v>
          </cell>
        </row>
        <row r="13813">
          <cell r="A13813" t="str">
            <v>K0246</v>
          </cell>
          <cell r="C13813" t="str">
            <v>OP910329</v>
          </cell>
          <cell r="D13813" t="str">
            <v>OP95LL</v>
          </cell>
        </row>
        <row r="13814">
          <cell r="A13814" t="str">
            <v>K0247</v>
          </cell>
          <cell r="C13814" t="str">
            <v>OS010329</v>
          </cell>
          <cell r="D13814" t="str">
            <v>OS09KZ</v>
          </cell>
        </row>
        <row r="13815">
          <cell r="A13815" t="str">
            <v>K0248</v>
          </cell>
          <cell r="C13815" t="str">
            <v>ON810329</v>
          </cell>
          <cell r="D13815" t="str">
            <v>ON87YY</v>
          </cell>
        </row>
        <row r="13816">
          <cell r="A13816" t="str">
            <v>K0249</v>
          </cell>
          <cell r="C13816" t="str">
            <v>OP410330</v>
          </cell>
          <cell r="D13816" t="str">
            <v>OP47KJ</v>
          </cell>
        </row>
        <row r="13817">
          <cell r="A13817" t="str">
            <v>K0250</v>
          </cell>
          <cell r="C13817" t="str">
            <v>OR410330</v>
          </cell>
          <cell r="D13817" t="str">
            <v>OR48LP</v>
          </cell>
        </row>
        <row r="13818">
          <cell r="A13818" t="str">
            <v>K0251</v>
          </cell>
          <cell r="C13818" t="str">
            <v>OS810330</v>
          </cell>
          <cell r="D13818" t="str">
            <v>OS87KY</v>
          </cell>
        </row>
        <row r="13819">
          <cell r="A13819" t="str">
            <v>K0252</v>
          </cell>
          <cell r="C13819" t="str">
            <v>OR010331</v>
          </cell>
          <cell r="D13819" t="str">
            <v>OR01KN</v>
          </cell>
        </row>
        <row r="13820">
          <cell r="A13820" t="str">
            <v>K0253</v>
          </cell>
          <cell r="C13820" t="str">
            <v>OR910331</v>
          </cell>
          <cell r="D13820" t="str">
            <v>OR97KK</v>
          </cell>
        </row>
        <row r="13821">
          <cell r="A13821" t="str">
            <v>K0254</v>
          </cell>
          <cell r="C13821" t="str">
            <v>OS110331</v>
          </cell>
          <cell r="D13821" t="str">
            <v>OS13KZ</v>
          </cell>
        </row>
        <row r="13822">
          <cell r="A13822" t="str">
            <v>K0255</v>
          </cell>
          <cell r="C13822" t="str">
            <v>ON410401</v>
          </cell>
          <cell r="D13822" t="str">
            <v>ON40FX</v>
          </cell>
        </row>
        <row r="13823">
          <cell r="A13823" t="str">
            <v>K0256</v>
          </cell>
          <cell r="C13823" t="str">
            <v>OR110401</v>
          </cell>
          <cell r="D13823" t="str">
            <v>OR11KN</v>
          </cell>
        </row>
        <row r="13824">
          <cell r="A13824" t="str">
            <v>K0257</v>
          </cell>
          <cell r="C13824" t="str">
            <v>ON810401</v>
          </cell>
          <cell r="D13824" t="str">
            <v>ON81YY</v>
          </cell>
        </row>
        <row r="13825">
          <cell r="A13825" t="str">
            <v>K0258</v>
          </cell>
          <cell r="C13825" t="str">
            <v>ON310406</v>
          </cell>
          <cell r="D13825" t="str">
            <v>ON30FX</v>
          </cell>
        </row>
        <row r="13826">
          <cell r="A13826" t="str">
            <v>K0259</v>
          </cell>
          <cell r="C13826" t="str">
            <v>OR010406</v>
          </cell>
          <cell r="D13826" t="str">
            <v>OR03KN</v>
          </cell>
        </row>
        <row r="13827">
          <cell r="A13827" t="str">
            <v>K0260</v>
          </cell>
          <cell r="C13827" t="str">
            <v>OR510406</v>
          </cell>
          <cell r="D13827" t="str">
            <v>OR51LP</v>
          </cell>
        </row>
        <row r="13828">
          <cell r="A13828" t="str">
            <v>K0261</v>
          </cell>
          <cell r="C13828" t="str">
            <v>OR010407</v>
          </cell>
          <cell r="D13828" t="str">
            <v>OR04LT</v>
          </cell>
        </row>
        <row r="13829">
          <cell r="A13829" t="str">
            <v>K0262</v>
          </cell>
          <cell r="C13829" t="str">
            <v>OR010407</v>
          </cell>
          <cell r="D13829" t="str">
            <v>OR04KN</v>
          </cell>
        </row>
        <row r="13830">
          <cell r="A13830" t="str">
            <v>K0263</v>
          </cell>
          <cell r="C13830" t="str">
            <v>ON810407</v>
          </cell>
          <cell r="D13830" t="str">
            <v>ON85YY</v>
          </cell>
        </row>
        <row r="13831">
          <cell r="A13831" t="str">
            <v>K0264</v>
          </cell>
          <cell r="C13831" t="str">
            <v>QAF10408</v>
          </cell>
          <cell r="D13831" t="str">
            <v>QAFH49</v>
          </cell>
        </row>
        <row r="13832">
          <cell r="A13832" t="str">
            <v>K0265</v>
          </cell>
          <cell r="C13832" t="str">
            <v>OR410408</v>
          </cell>
          <cell r="D13832" t="str">
            <v>OR43KZ</v>
          </cell>
        </row>
        <row r="13833">
          <cell r="A13833" t="str">
            <v>K0266</v>
          </cell>
          <cell r="C13833" t="str">
            <v>ON110408</v>
          </cell>
          <cell r="D13833" t="str">
            <v>ON10VD</v>
          </cell>
        </row>
        <row r="13834">
          <cell r="A13834" t="str">
            <v>K0267</v>
          </cell>
          <cell r="C13834" t="str">
            <v>OS110409</v>
          </cell>
          <cell r="D13834" t="str">
            <v>OS14KZ</v>
          </cell>
        </row>
        <row r="13835">
          <cell r="A13835" t="str">
            <v>K0268</v>
          </cell>
          <cell r="C13835" t="str">
            <v>OR010409</v>
          </cell>
          <cell r="D13835" t="str">
            <v>OR06LT</v>
          </cell>
        </row>
        <row r="13836">
          <cell r="A13836" t="str">
            <v>K0269</v>
          </cell>
          <cell r="C13836" t="str">
            <v>4SR10409</v>
          </cell>
          <cell r="D13836" t="str">
            <v>4SR725</v>
          </cell>
        </row>
        <row r="13837">
          <cell r="A13837" t="str">
            <v>K0270</v>
          </cell>
          <cell r="C13837" t="str">
            <v>ON110409</v>
          </cell>
          <cell r="D13837" t="str">
            <v>ON11DV</v>
          </cell>
        </row>
        <row r="13838">
          <cell r="A13838" t="str">
            <v>K0271</v>
          </cell>
          <cell r="C13838" t="str">
            <v>OS310412</v>
          </cell>
          <cell r="D13838" t="str">
            <v>OS30KY</v>
          </cell>
        </row>
        <row r="13839">
          <cell r="A13839" t="str">
            <v>K0272</v>
          </cell>
          <cell r="C13839" t="str">
            <v>OP410412</v>
          </cell>
          <cell r="D13839" t="str">
            <v>OP43KJ</v>
          </cell>
        </row>
        <row r="13840">
          <cell r="A13840" t="str">
            <v>K0274</v>
          </cell>
          <cell r="C13840" t="str">
            <v>ON010412</v>
          </cell>
          <cell r="D13840" t="str">
            <v>ON09DV</v>
          </cell>
        </row>
        <row r="13841">
          <cell r="A13841" t="str">
            <v>K0275</v>
          </cell>
          <cell r="C13841" t="str">
            <v>OS810413</v>
          </cell>
          <cell r="D13841" t="str">
            <v>OS86KY</v>
          </cell>
        </row>
        <row r="13842">
          <cell r="A13842" t="str">
            <v>K0276</v>
          </cell>
          <cell r="C13842" t="str">
            <v>ON210413</v>
          </cell>
          <cell r="D13842" t="str">
            <v>ON29PF</v>
          </cell>
        </row>
        <row r="13843">
          <cell r="A13843" t="str">
            <v>K0277</v>
          </cell>
          <cell r="C13843" t="str">
            <v>OP910413</v>
          </cell>
          <cell r="D13843" t="str">
            <v>OP95LL</v>
          </cell>
        </row>
        <row r="13844">
          <cell r="A13844" t="str">
            <v>K0278</v>
          </cell>
          <cell r="C13844" t="str">
            <v>5L910414</v>
          </cell>
          <cell r="D13844" t="str">
            <v>5L9721</v>
          </cell>
        </row>
        <row r="13845">
          <cell r="A13845" t="str">
            <v>K0279</v>
          </cell>
          <cell r="C13845" t="str">
            <v>OS010414</v>
          </cell>
          <cell r="D13845" t="str">
            <v>OS09KZ</v>
          </cell>
        </row>
        <row r="13846">
          <cell r="A13846" t="str">
            <v>K0281</v>
          </cell>
          <cell r="C13846" t="str">
            <v>ON810414</v>
          </cell>
          <cell r="D13846" t="str">
            <v>ON87YY</v>
          </cell>
        </row>
        <row r="13847">
          <cell r="A13847" t="str">
            <v>K0282</v>
          </cell>
          <cell r="C13847" t="str">
            <v>OP410414</v>
          </cell>
          <cell r="D13847" t="str">
            <v>OP47KJ</v>
          </cell>
        </row>
        <row r="13848">
          <cell r="A13848" t="str">
            <v>K0283</v>
          </cell>
          <cell r="C13848" t="str">
            <v>OR410415</v>
          </cell>
          <cell r="D13848" t="str">
            <v>OR48LP</v>
          </cell>
        </row>
        <row r="13849">
          <cell r="A13849" t="str">
            <v>K0284</v>
          </cell>
          <cell r="C13849" t="str">
            <v>OS810415</v>
          </cell>
          <cell r="D13849" t="str">
            <v>OS87KY</v>
          </cell>
        </row>
        <row r="13850">
          <cell r="A13850" t="str">
            <v>K0285</v>
          </cell>
          <cell r="C13850" t="str">
            <v>OR010415</v>
          </cell>
          <cell r="D13850" t="str">
            <v>OR01KN</v>
          </cell>
        </row>
        <row r="13851">
          <cell r="A13851" t="str">
            <v>K0286</v>
          </cell>
          <cell r="C13851" t="str">
            <v>7H310416</v>
          </cell>
          <cell r="D13851" t="str">
            <v>7H3581</v>
          </cell>
        </row>
        <row r="13852">
          <cell r="A13852" t="str">
            <v>K0287</v>
          </cell>
          <cell r="C13852" t="str">
            <v>OR910416</v>
          </cell>
          <cell r="D13852" t="str">
            <v>OR97KK</v>
          </cell>
        </row>
        <row r="13853">
          <cell r="A13853" t="str">
            <v>K0288</v>
          </cell>
          <cell r="C13853" t="str">
            <v>OS110416</v>
          </cell>
          <cell r="D13853" t="str">
            <v>OS13KZ</v>
          </cell>
        </row>
        <row r="13854">
          <cell r="A13854" t="str">
            <v>K0289</v>
          </cell>
          <cell r="C13854" t="str">
            <v>ON410416</v>
          </cell>
          <cell r="D13854" t="str">
            <v>ON40FX</v>
          </cell>
        </row>
        <row r="13855">
          <cell r="A13855" t="str">
            <v>K0290</v>
          </cell>
          <cell r="C13855" t="str">
            <v>BT310419</v>
          </cell>
          <cell r="D13855" t="str">
            <v>BT329A</v>
          </cell>
        </row>
        <row r="13856">
          <cell r="A13856" t="str">
            <v>K0291</v>
          </cell>
          <cell r="C13856" t="str">
            <v>OR110419</v>
          </cell>
          <cell r="D13856" t="str">
            <v>OR11KN</v>
          </cell>
        </row>
        <row r="13857">
          <cell r="A13857" t="str">
            <v>K0292</v>
          </cell>
          <cell r="C13857" t="str">
            <v>ON810419</v>
          </cell>
          <cell r="D13857" t="str">
            <v>ON81YY</v>
          </cell>
        </row>
        <row r="13858">
          <cell r="A13858" t="str">
            <v>K0293</v>
          </cell>
          <cell r="C13858" t="str">
            <v>5L910419</v>
          </cell>
          <cell r="D13858" t="str">
            <v>5L9721</v>
          </cell>
        </row>
        <row r="13859">
          <cell r="A13859" t="str">
            <v>K0294</v>
          </cell>
          <cell r="C13859" t="str">
            <v>ON310419</v>
          </cell>
          <cell r="D13859" t="str">
            <v>ON30FX</v>
          </cell>
        </row>
        <row r="13860">
          <cell r="A13860" t="str">
            <v>K0295</v>
          </cell>
          <cell r="C13860" t="str">
            <v>OR010420</v>
          </cell>
          <cell r="D13860" t="str">
            <v>OR03KN</v>
          </cell>
        </row>
        <row r="13861">
          <cell r="A13861" t="str">
            <v>K0296</v>
          </cell>
          <cell r="C13861" t="str">
            <v>OR510420</v>
          </cell>
          <cell r="D13861" t="str">
            <v>OR51LP</v>
          </cell>
        </row>
        <row r="13862">
          <cell r="A13862" t="str">
            <v>K0297</v>
          </cell>
          <cell r="C13862" t="str">
            <v>OR010420</v>
          </cell>
          <cell r="D13862" t="str">
            <v>OR04LT</v>
          </cell>
        </row>
        <row r="13863">
          <cell r="A13863" t="str">
            <v>K0298</v>
          </cell>
          <cell r="C13863" t="str">
            <v>OR010421</v>
          </cell>
          <cell r="D13863" t="str">
            <v>OR04KN</v>
          </cell>
        </row>
        <row r="13864">
          <cell r="A13864" t="str">
            <v>K0299</v>
          </cell>
          <cell r="C13864" t="str">
            <v>ON810421</v>
          </cell>
          <cell r="D13864" t="str">
            <v>ON85YY</v>
          </cell>
        </row>
        <row r="13865">
          <cell r="A13865" t="str">
            <v>K0300</v>
          </cell>
          <cell r="C13865" t="str">
            <v>OR410421</v>
          </cell>
          <cell r="D13865" t="str">
            <v>OR43KZ</v>
          </cell>
        </row>
        <row r="13866">
          <cell r="A13866" t="str">
            <v>K0301</v>
          </cell>
          <cell r="C13866" t="str">
            <v>ON110422</v>
          </cell>
          <cell r="D13866" t="str">
            <v>ON10VD</v>
          </cell>
        </row>
        <row r="13867">
          <cell r="A13867" t="str">
            <v>K0302</v>
          </cell>
          <cell r="C13867" t="str">
            <v>OS110422</v>
          </cell>
          <cell r="D13867" t="str">
            <v>OS14KZ</v>
          </cell>
        </row>
        <row r="13868">
          <cell r="A13868" t="str">
            <v>K0303</v>
          </cell>
          <cell r="C13868" t="str">
            <v>OR010422</v>
          </cell>
          <cell r="D13868" t="str">
            <v>OR06LT</v>
          </cell>
        </row>
        <row r="13869">
          <cell r="A13869" t="str">
            <v>K0304</v>
          </cell>
          <cell r="C13869" t="str">
            <v>ON110423</v>
          </cell>
          <cell r="D13869" t="str">
            <v>ON11DV</v>
          </cell>
        </row>
        <row r="13870">
          <cell r="A13870" t="str">
            <v>K0305</v>
          </cell>
          <cell r="C13870" t="str">
            <v>ON-10423</v>
          </cell>
          <cell r="D13870" t="str">
            <v>ON 09</v>
          </cell>
        </row>
        <row r="13871">
          <cell r="A13871" t="str">
            <v>K0306</v>
          </cell>
          <cell r="C13871" t="str">
            <v>OP410423</v>
          </cell>
          <cell r="D13871" t="str">
            <v>OP43KJ</v>
          </cell>
        </row>
        <row r="13872">
          <cell r="A13872" t="str">
            <v>K0307</v>
          </cell>
          <cell r="C13872" t="str">
            <v>OS310426</v>
          </cell>
          <cell r="D13872" t="str">
            <v>OS30KY</v>
          </cell>
        </row>
        <row r="13873">
          <cell r="A13873" t="str">
            <v>K0308</v>
          </cell>
          <cell r="C13873" t="str">
            <v>ON210504</v>
          </cell>
          <cell r="D13873" t="str">
            <v>ON29PF</v>
          </cell>
        </row>
        <row r="13874">
          <cell r="A13874" t="str">
            <v>K0309</v>
          </cell>
          <cell r="C13874" t="str">
            <v>OS010504</v>
          </cell>
          <cell r="D13874" t="str">
            <v>OS09KZ</v>
          </cell>
        </row>
        <row r="13875">
          <cell r="A13875" t="str">
            <v>K0310</v>
          </cell>
          <cell r="C13875" t="str">
            <v>ON810505</v>
          </cell>
          <cell r="D13875" t="str">
            <v>ON87YY</v>
          </cell>
        </row>
        <row r="13876">
          <cell r="A13876" t="str">
            <v>K0311</v>
          </cell>
          <cell r="C13876" t="str">
            <v>OP410505</v>
          </cell>
          <cell r="D13876" t="str">
            <v>OP47KJ</v>
          </cell>
        </row>
        <row r="13877">
          <cell r="A13877" t="str">
            <v>K0312</v>
          </cell>
          <cell r="C13877" t="str">
            <v>OR410505</v>
          </cell>
          <cell r="D13877" t="str">
            <v>OR48LP</v>
          </cell>
        </row>
        <row r="13878">
          <cell r="A13878" t="str">
            <v>K0313</v>
          </cell>
          <cell r="C13878" t="str">
            <v>OS810506</v>
          </cell>
          <cell r="D13878" t="str">
            <v>OS87KY</v>
          </cell>
        </row>
        <row r="13879">
          <cell r="A13879" t="str">
            <v>K0314</v>
          </cell>
          <cell r="C13879" t="str">
            <v>OR010506</v>
          </cell>
          <cell r="D13879" t="str">
            <v>OR01KN</v>
          </cell>
        </row>
        <row r="13880">
          <cell r="A13880" t="str">
            <v>K0315</v>
          </cell>
          <cell r="C13880" t="str">
            <v>OR910506</v>
          </cell>
          <cell r="D13880" t="str">
            <v>OR97KK</v>
          </cell>
        </row>
        <row r="13881">
          <cell r="A13881" t="str">
            <v>K0316</v>
          </cell>
          <cell r="C13881" t="str">
            <v>OS110507</v>
          </cell>
          <cell r="D13881" t="str">
            <v>OS13KZ</v>
          </cell>
        </row>
        <row r="13882">
          <cell r="A13882" t="str">
            <v>K0317</v>
          </cell>
          <cell r="C13882" t="str">
            <v>ON410507</v>
          </cell>
          <cell r="D13882" t="str">
            <v>ON40FX</v>
          </cell>
        </row>
        <row r="13883">
          <cell r="A13883" t="str">
            <v>K0319</v>
          </cell>
          <cell r="C13883" t="str">
            <v>O1110507</v>
          </cell>
          <cell r="D13883" t="str">
            <v>O11KN(</v>
          </cell>
        </row>
        <row r="13884">
          <cell r="A13884" t="str">
            <v>K0320</v>
          </cell>
          <cell r="C13884" t="str">
            <v>P&amp;O10510</v>
          </cell>
          <cell r="D13884" t="str">
            <v>P&amp;O-ON</v>
          </cell>
        </row>
        <row r="13885">
          <cell r="A13885" t="str">
            <v>K0321</v>
          </cell>
          <cell r="C13885" t="str">
            <v>ON310510</v>
          </cell>
          <cell r="D13885" t="str">
            <v>ON30FX</v>
          </cell>
        </row>
        <row r="13886">
          <cell r="A13886" t="str">
            <v>K0322</v>
          </cell>
          <cell r="C13886" t="str">
            <v>OR010510</v>
          </cell>
          <cell r="D13886" t="str">
            <v>OR03KN</v>
          </cell>
        </row>
        <row r="13887">
          <cell r="A13887" t="str">
            <v>K0323</v>
          </cell>
          <cell r="C13887" t="str">
            <v>OR510511</v>
          </cell>
          <cell r="D13887" t="str">
            <v>OR51LP</v>
          </cell>
        </row>
        <row r="13888">
          <cell r="A13888" t="str">
            <v>K0324</v>
          </cell>
          <cell r="C13888" t="str">
            <v>OR010511</v>
          </cell>
          <cell r="D13888" t="str">
            <v>OR04LT</v>
          </cell>
        </row>
        <row r="13889">
          <cell r="A13889" t="str">
            <v>K0325</v>
          </cell>
          <cell r="C13889" t="str">
            <v>OR010511</v>
          </cell>
          <cell r="D13889" t="str">
            <v>OR04KN</v>
          </cell>
        </row>
        <row r="13890">
          <cell r="A13890" t="str">
            <v>K0326</v>
          </cell>
          <cell r="C13890" t="str">
            <v>ON810512</v>
          </cell>
          <cell r="D13890" t="str">
            <v>ON85YY</v>
          </cell>
        </row>
        <row r="13891">
          <cell r="A13891" t="str">
            <v>K0327</v>
          </cell>
          <cell r="C13891" t="str">
            <v>OR410512</v>
          </cell>
          <cell r="D13891" t="str">
            <v>OR43KZ</v>
          </cell>
        </row>
        <row r="13892">
          <cell r="A13892" t="str">
            <v>K0328</v>
          </cell>
          <cell r="C13892" t="str">
            <v>ON110512</v>
          </cell>
          <cell r="D13892" t="str">
            <v>ON10VD</v>
          </cell>
        </row>
        <row r="13893">
          <cell r="A13893" t="str">
            <v>K0329</v>
          </cell>
          <cell r="C13893" t="str">
            <v>OS110513</v>
          </cell>
          <cell r="D13893" t="str">
            <v>OS14KZ</v>
          </cell>
        </row>
        <row r="13894">
          <cell r="A13894" t="str">
            <v>K0330</v>
          </cell>
          <cell r="C13894" t="str">
            <v>OR010513</v>
          </cell>
          <cell r="D13894" t="str">
            <v>OR06LT</v>
          </cell>
        </row>
        <row r="13895">
          <cell r="A13895" t="str">
            <v>K0331</v>
          </cell>
          <cell r="C13895" t="str">
            <v>ON110513</v>
          </cell>
          <cell r="D13895" t="str">
            <v>ON11DV</v>
          </cell>
        </row>
        <row r="13896">
          <cell r="A13896" t="str">
            <v>K0332</v>
          </cell>
          <cell r="C13896" t="str">
            <v>ON010514</v>
          </cell>
          <cell r="D13896" t="str">
            <v>ON09DV</v>
          </cell>
        </row>
        <row r="13897">
          <cell r="A13897" t="str">
            <v>K0333</v>
          </cell>
          <cell r="C13897" t="str">
            <v>OP410514</v>
          </cell>
          <cell r="D13897" t="str">
            <v>OP43KJ</v>
          </cell>
        </row>
        <row r="13898">
          <cell r="A13898" t="str">
            <v>K0334</v>
          </cell>
          <cell r="C13898" t="str">
            <v>OS310514</v>
          </cell>
          <cell r="D13898" t="str">
            <v>OS30KY</v>
          </cell>
        </row>
        <row r="13899">
          <cell r="A13899" t="str">
            <v>K0335</v>
          </cell>
          <cell r="C13899" t="str">
            <v>OP910517</v>
          </cell>
          <cell r="D13899" t="str">
            <v>OP95LL</v>
          </cell>
        </row>
        <row r="13900">
          <cell r="A13900" t="str">
            <v>K0336</v>
          </cell>
          <cell r="C13900" t="str">
            <v>ON210517</v>
          </cell>
          <cell r="D13900" t="str">
            <v>ON29PF</v>
          </cell>
        </row>
        <row r="13901">
          <cell r="A13901" t="str">
            <v>K0337</v>
          </cell>
          <cell r="C13901" t="str">
            <v>OS010517</v>
          </cell>
          <cell r="D13901" t="str">
            <v>OS09KZ</v>
          </cell>
        </row>
        <row r="13902">
          <cell r="A13902" t="str">
            <v>K0338</v>
          </cell>
          <cell r="C13902" t="str">
            <v>ON810518</v>
          </cell>
          <cell r="D13902" t="str">
            <v>ON87YY</v>
          </cell>
        </row>
        <row r="13903">
          <cell r="A13903" t="str">
            <v>K0339</v>
          </cell>
          <cell r="C13903" t="str">
            <v>OP410518</v>
          </cell>
          <cell r="D13903" t="str">
            <v>OP47KJ</v>
          </cell>
        </row>
        <row r="13904">
          <cell r="A13904" t="str">
            <v>K0340</v>
          </cell>
          <cell r="C13904" t="str">
            <v>OR010518</v>
          </cell>
          <cell r="D13904" t="str">
            <v>OR01KN</v>
          </cell>
        </row>
        <row r="13905">
          <cell r="A13905" t="str">
            <v>K0341</v>
          </cell>
          <cell r="C13905" t="str">
            <v>OS810519</v>
          </cell>
          <cell r="D13905" t="str">
            <v>OS87KY</v>
          </cell>
        </row>
        <row r="13906">
          <cell r="A13906" t="str">
            <v>K0342</v>
          </cell>
          <cell r="C13906" t="str">
            <v>OS810519</v>
          </cell>
          <cell r="D13906" t="str">
            <v>OS86KY</v>
          </cell>
        </row>
        <row r="13907">
          <cell r="A13907" t="str">
            <v>K0343</v>
          </cell>
          <cell r="C13907" t="str">
            <v>OR910519</v>
          </cell>
          <cell r="D13907" t="str">
            <v>OR97KK</v>
          </cell>
        </row>
        <row r="13908">
          <cell r="A13908" t="str">
            <v>K0344</v>
          </cell>
          <cell r="C13908" t="str">
            <v>OR410520</v>
          </cell>
          <cell r="D13908" t="str">
            <v>OR48LP</v>
          </cell>
        </row>
        <row r="13909">
          <cell r="A13909" t="str">
            <v>K0345</v>
          </cell>
          <cell r="C13909" t="str">
            <v>OS110520</v>
          </cell>
          <cell r="D13909" t="str">
            <v>OS13KZ</v>
          </cell>
        </row>
        <row r="13910">
          <cell r="A13910" t="str">
            <v>K0346</v>
          </cell>
          <cell r="C13910" t="str">
            <v>ON410520</v>
          </cell>
          <cell r="D13910" t="str">
            <v>ON40FX</v>
          </cell>
        </row>
        <row r="13911">
          <cell r="A13911" t="str">
            <v>K0347</v>
          </cell>
          <cell r="C13911" t="str">
            <v>OR110521</v>
          </cell>
          <cell r="D13911" t="str">
            <v>OR11KN</v>
          </cell>
        </row>
        <row r="13912">
          <cell r="A13912" t="str">
            <v>K0348</v>
          </cell>
          <cell r="C13912" t="str">
            <v>ON810521</v>
          </cell>
          <cell r="D13912" t="str">
            <v>ON81YY</v>
          </cell>
        </row>
        <row r="13913">
          <cell r="A13913" t="str">
            <v>K0349</v>
          </cell>
          <cell r="C13913" t="str">
            <v>ON310521</v>
          </cell>
          <cell r="D13913" t="str">
            <v>ON30FX</v>
          </cell>
        </row>
        <row r="13914">
          <cell r="A13914" t="str">
            <v>K0350</v>
          </cell>
          <cell r="C13914" t="str">
            <v>OP810524</v>
          </cell>
          <cell r="D13914" t="str">
            <v>OP82LL</v>
          </cell>
        </row>
        <row r="13915">
          <cell r="A13915" t="str">
            <v>K0351</v>
          </cell>
          <cell r="C13915" t="str">
            <v>OR010524</v>
          </cell>
          <cell r="D13915" t="str">
            <v>OR03KN</v>
          </cell>
        </row>
        <row r="13916">
          <cell r="A13916" t="str">
            <v>K0352</v>
          </cell>
          <cell r="C13916" t="str">
            <v>OR510524</v>
          </cell>
          <cell r="D13916" t="str">
            <v>OR51LP</v>
          </cell>
        </row>
        <row r="13917">
          <cell r="A13917" t="str">
            <v>K0353</v>
          </cell>
          <cell r="C13917" t="str">
            <v>OR010525</v>
          </cell>
          <cell r="D13917" t="str">
            <v>OR04LT</v>
          </cell>
        </row>
        <row r="13918">
          <cell r="A13918" t="str">
            <v>K0354</v>
          </cell>
          <cell r="C13918" t="str">
            <v>OR010525</v>
          </cell>
          <cell r="D13918" t="str">
            <v>OR04KN</v>
          </cell>
        </row>
        <row r="13919">
          <cell r="A13919" t="str">
            <v>K0355</v>
          </cell>
          <cell r="C13919" t="str">
            <v>ON810525</v>
          </cell>
          <cell r="D13919" t="str">
            <v>ON85YY</v>
          </cell>
        </row>
        <row r="13920">
          <cell r="A13920" t="str">
            <v>K0356</v>
          </cell>
          <cell r="C13920" t="str">
            <v>OR410526</v>
          </cell>
          <cell r="D13920" t="str">
            <v>OR43KZ</v>
          </cell>
        </row>
        <row r="13921">
          <cell r="A13921" t="str">
            <v>K0357</v>
          </cell>
          <cell r="C13921" t="str">
            <v>ON110526</v>
          </cell>
          <cell r="D13921" t="str">
            <v>ON10VD</v>
          </cell>
        </row>
        <row r="13922">
          <cell r="A13922" t="str">
            <v>K0358</v>
          </cell>
          <cell r="C13922" t="str">
            <v>OS110526</v>
          </cell>
          <cell r="D13922" t="str">
            <v>OS14KZ</v>
          </cell>
        </row>
        <row r="13923">
          <cell r="A13923" t="str">
            <v>K0359</v>
          </cell>
          <cell r="C13923" t="str">
            <v>OR010527</v>
          </cell>
          <cell r="D13923" t="str">
            <v>OR06LT</v>
          </cell>
        </row>
        <row r="13924">
          <cell r="A13924" t="str">
            <v>K0360</v>
          </cell>
          <cell r="C13924" t="str">
            <v>ON110527</v>
          </cell>
          <cell r="D13924" t="str">
            <v>ON11DV</v>
          </cell>
        </row>
        <row r="13925">
          <cell r="A13925" t="str">
            <v>K0361</v>
          </cell>
          <cell r="C13925" t="str">
            <v>ON010527</v>
          </cell>
          <cell r="D13925" t="str">
            <v>ON09DV</v>
          </cell>
        </row>
        <row r="13926">
          <cell r="A13926" t="str">
            <v>K0362</v>
          </cell>
          <cell r="C13926" t="str">
            <v>OP410528</v>
          </cell>
          <cell r="D13926" t="str">
            <v>OP43KJ</v>
          </cell>
        </row>
        <row r="13927">
          <cell r="A13927" t="str">
            <v>K0363</v>
          </cell>
          <cell r="C13927" t="str">
            <v>OS310528</v>
          </cell>
          <cell r="D13927" t="str">
            <v>OS30KY</v>
          </cell>
        </row>
        <row r="13928">
          <cell r="A13928" t="str">
            <v>K0364</v>
          </cell>
          <cell r="C13928" t="str">
            <v>OP910528</v>
          </cell>
          <cell r="D13928" t="str">
            <v>OP95LL</v>
          </cell>
        </row>
        <row r="13929">
          <cell r="A13929" t="str">
            <v>K0365</v>
          </cell>
          <cell r="C13929" t="str">
            <v>ON210601</v>
          </cell>
          <cell r="D13929" t="str">
            <v>ON29PF</v>
          </cell>
        </row>
        <row r="13930">
          <cell r="A13930" t="str">
            <v>K0366</v>
          </cell>
          <cell r="C13930" t="str">
            <v>OS010601</v>
          </cell>
          <cell r="D13930" t="str">
            <v>OS09KZ</v>
          </cell>
        </row>
        <row r="13931">
          <cell r="A13931" t="str">
            <v>K0367</v>
          </cell>
          <cell r="C13931" t="str">
            <v>ON810601</v>
          </cell>
          <cell r="D13931" t="str">
            <v>ON87YY</v>
          </cell>
        </row>
        <row r="13932">
          <cell r="A13932" t="str">
            <v>K0368</v>
          </cell>
          <cell r="C13932" t="str">
            <v>OP410602</v>
          </cell>
          <cell r="D13932" t="str">
            <v>OP47KJ</v>
          </cell>
        </row>
        <row r="13933">
          <cell r="A13933" t="str">
            <v>K0369</v>
          </cell>
          <cell r="C13933" t="str">
            <v>OR010602</v>
          </cell>
          <cell r="D13933" t="str">
            <v>OR01KN</v>
          </cell>
        </row>
        <row r="13934">
          <cell r="A13934" t="str">
            <v>K0370</v>
          </cell>
          <cell r="C13934" t="str">
            <v>OS810609</v>
          </cell>
          <cell r="D13934" t="str">
            <v>OS87KY</v>
          </cell>
        </row>
        <row r="13935">
          <cell r="A13935" t="str">
            <v>K0371</v>
          </cell>
          <cell r="C13935" t="str">
            <v>OS810603</v>
          </cell>
          <cell r="D13935" t="str">
            <v>OS86KY</v>
          </cell>
        </row>
        <row r="13936">
          <cell r="A13936" t="str">
            <v>K0372</v>
          </cell>
          <cell r="C13936" t="str">
            <v>ON410603</v>
          </cell>
          <cell r="D13936" t="str">
            <v>ON40FX</v>
          </cell>
        </row>
        <row r="13937">
          <cell r="A13937" t="str">
            <v>K0373</v>
          </cell>
          <cell r="C13937" t="str">
            <v>OR410603</v>
          </cell>
          <cell r="D13937" t="str">
            <v>OR48LP</v>
          </cell>
        </row>
        <row r="13938">
          <cell r="A13938" t="str">
            <v>K0374</v>
          </cell>
          <cell r="C13938" t="str">
            <v>OS110604</v>
          </cell>
          <cell r="D13938" t="str">
            <v>OS13KZ</v>
          </cell>
        </row>
        <row r="13939">
          <cell r="A13939" t="str">
            <v>K0375</v>
          </cell>
          <cell r="C13939" t="str">
            <v>OR910604</v>
          </cell>
          <cell r="D13939" t="str">
            <v>OR97KK</v>
          </cell>
        </row>
        <row r="13940">
          <cell r="A13940" t="str">
            <v>K0376</v>
          </cell>
          <cell r="C13940" t="str">
            <v>OR110604</v>
          </cell>
          <cell r="D13940" t="str">
            <v>OR11KN</v>
          </cell>
        </row>
        <row r="13941">
          <cell r="A13941" t="str">
            <v>K0377</v>
          </cell>
          <cell r="C13941" t="str">
            <v>ON810607</v>
          </cell>
          <cell r="D13941" t="str">
            <v>ON81YY</v>
          </cell>
        </row>
        <row r="13942">
          <cell r="A13942" t="str">
            <v>K0378</v>
          </cell>
          <cell r="C13942" t="str">
            <v>ON310607</v>
          </cell>
          <cell r="D13942" t="str">
            <v>ON30FX</v>
          </cell>
        </row>
        <row r="13943">
          <cell r="A13943" t="str">
            <v>K0379</v>
          </cell>
          <cell r="C13943" t="str">
            <v>OP810607</v>
          </cell>
          <cell r="D13943" t="str">
            <v>OP82LL</v>
          </cell>
        </row>
        <row r="13944">
          <cell r="A13944" t="str">
            <v>K0380</v>
          </cell>
          <cell r="C13944" t="str">
            <v>OR010608</v>
          </cell>
          <cell r="D13944" t="str">
            <v>OR03KN</v>
          </cell>
        </row>
        <row r="13945">
          <cell r="A13945" t="str">
            <v>K0381</v>
          </cell>
          <cell r="C13945" t="str">
            <v>OR510608</v>
          </cell>
          <cell r="D13945" t="str">
            <v>OR51LP</v>
          </cell>
        </row>
        <row r="13946">
          <cell r="A13946" t="str">
            <v>K0382</v>
          </cell>
          <cell r="C13946" t="str">
            <v>ON810608</v>
          </cell>
          <cell r="D13946" t="str">
            <v>ON85YY</v>
          </cell>
        </row>
        <row r="13947">
          <cell r="A13947" t="str">
            <v>K0383</v>
          </cell>
          <cell r="C13947" t="str">
            <v>OR010609</v>
          </cell>
          <cell r="D13947" t="str">
            <v>OR04LT</v>
          </cell>
        </row>
        <row r="13948">
          <cell r="A13948" t="str">
            <v>K0384</v>
          </cell>
          <cell r="C13948" t="str">
            <v>OR010609</v>
          </cell>
          <cell r="D13948" t="str">
            <v>OR04KN</v>
          </cell>
        </row>
        <row r="13949">
          <cell r="A13949" t="str">
            <v>K0385</v>
          </cell>
          <cell r="C13949" t="str">
            <v>OR410609</v>
          </cell>
          <cell r="D13949" t="str">
            <v>OR43KZ</v>
          </cell>
        </row>
        <row r="13950">
          <cell r="A13950" t="str">
            <v>K0386</v>
          </cell>
          <cell r="C13950" t="str">
            <v>ON110610</v>
          </cell>
          <cell r="D13950" t="str">
            <v>ON10VD</v>
          </cell>
        </row>
        <row r="13951">
          <cell r="A13951" t="str">
            <v>K0387</v>
          </cell>
          <cell r="C13951" t="str">
            <v>OS110610</v>
          </cell>
          <cell r="D13951" t="str">
            <v>OS14KZ</v>
          </cell>
        </row>
        <row r="13952">
          <cell r="A13952" t="str">
            <v>K0388</v>
          </cell>
          <cell r="C13952" t="str">
            <v>OR010610</v>
          </cell>
          <cell r="D13952" t="str">
            <v>OR06LT</v>
          </cell>
        </row>
        <row r="13953">
          <cell r="A13953" t="str">
            <v>K0389</v>
          </cell>
          <cell r="C13953" t="str">
            <v>ON110611</v>
          </cell>
          <cell r="D13953" t="str">
            <v>ON11DV</v>
          </cell>
        </row>
        <row r="13954">
          <cell r="A13954" t="str">
            <v>K0390</v>
          </cell>
          <cell r="C13954" t="str">
            <v>OP410611</v>
          </cell>
          <cell r="D13954" t="str">
            <v>OP43KJ</v>
          </cell>
        </row>
        <row r="13955">
          <cell r="A13955" t="str">
            <v>K0391</v>
          </cell>
          <cell r="C13955" t="str">
            <v>ON010611</v>
          </cell>
          <cell r="D13955" t="str">
            <v>ON09DV</v>
          </cell>
        </row>
        <row r="13956">
          <cell r="A13956" t="str">
            <v>K0392</v>
          </cell>
          <cell r="C13956" t="str">
            <v>OS310614</v>
          </cell>
          <cell r="D13956" t="str">
            <v>OS30KY</v>
          </cell>
        </row>
        <row r="13957">
          <cell r="A13957" t="str">
            <v>K0393</v>
          </cell>
          <cell r="C13957" t="str">
            <v>OP910614</v>
          </cell>
          <cell r="D13957" t="str">
            <v>OP95LL</v>
          </cell>
        </row>
        <row r="13958">
          <cell r="A13958" t="str">
            <v>K0394</v>
          </cell>
          <cell r="C13958" t="str">
            <v>ON210614</v>
          </cell>
          <cell r="D13958" t="str">
            <v>ON29PF</v>
          </cell>
        </row>
        <row r="13959">
          <cell r="A13959" t="str">
            <v>K0395</v>
          </cell>
          <cell r="C13959" t="str">
            <v>OS010615</v>
          </cell>
          <cell r="D13959" t="str">
            <v>OS09KZ</v>
          </cell>
        </row>
        <row r="13960">
          <cell r="A13960" t="str">
            <v>K0396</v>
          </cell>
          <cell r="C13960" t="str">
            <v>ON810615</v>
          </cell>
          <cell r="D13960" t="str">
            <v>ON87YY</v>
          </cell>
        </row>
        <row r="13961">
          <cell r="A13961" t="str">
            <v>K0397</v>
          </cell>
          <cell r="C13961" t="str">
            <v>OP410615</v>
          </cell>
          <cell r="D13961" t="str">
            <v>OP47KJ</v>
          </cell>
        </row>
        <row r="13962">
          <cell r="A13962" t="str">
            <v>K0398</v>
          </cell>
          <cell r="C13962" t="str">
            <v>OR010616</v>
          </cell>
          <cell r="D13962" t="str">
            <v>OR01KN</v>
          </cell>
        </row>
        <row r="13963">
          <cell r="A13963" t="str">
            <v>K0399</v>
          </cell>
          <cell r="C13963" t="str">
            <v>OS810616</v>
          </cell>
          <cell r="D13963" t="str">
            <v>OS86KY</v>
          </cell>
        </row>
        <row r="13964">
          <cell r="A13964" t="str">
            <v>K0400</v>
          </cell>
          <cell r="C13964" t="str">
            <v>OS810616</v>
          </cell>
          <cell r="D13964" t="str">
            <v>OS87KY</v>
          </cell>
        </row>
        <row r="13965">
          <cell r="A13965" t="str">
            <v>K0401</v>
          </cell>
          <cell r="C13965" t="str">
            <v>OR410617</v>
          </cell>
          <cell r="D13965" t="str">
            <v>OR48LP</v>
          </cell>
        </row>
        <row r="13966">
          <cell r="A13966" t="str">
            <v>K0402</v>
          </cell>
          <cell r="C13966" t="str">
            <v>OS110617</v>
          </cell>
          <cell r="D13966" t="str">
            <v>OS13KZ</v>
          </cell>
        </row>
        <row r="13967">
          <cell r="A13967" t="str">
            <v>K0403</v>
          </cell>
          <cell r="C13967" t="str">
            <v>OS910617</v>
          </cell>
          <cell r="D13967" t="str">
            <v>OS97SR</v>
          </cell>
        </row>
        <row r="13968">
          <cell r="A13968" t="str">
            <v>K0404</v>
          </cell>
          <cell r="C13968" t="str">
            <v>ON410618</v>
          </cell>
          <cell r="D13968" t="str">
            <v>ON40FX</v>
          </cell>
        </row>
        <row r="13969">
          <cell r="A13969" t="str">
            <v>K0407</v>
          </cell>
          <cell r="C13969" t="str">
            <v>OR110618</v>
          </cell>
          <cell r="D13969" t="str">
            <v>OR11KN</v>
          </cell>
        </row>
        <row r="13970">
          <cell r="A13970" t="str">
            <v>K0408</v>
          </cell>
          <cell r="C13970" t="str">
            <v>ON810618</v>
          </cell>
          <cell r="D13970" t="str">
            <v>ON81YY</v>
          </cell>
        </row>
        <row r="13971">
          <cell r="A13971" t="str">
            <v>K0409</v>
          </cell>
          <cell r="C13971" t="str">
            <v>ON310621</v>
          </cell>
          <cell r="D13971" t="str">
            <v>ON30FX</v>
          </cell>
        </row>
        <row r="13972">
          <cell r="A13972" t="str">
            <v>K0410</v>
          </cell>
          <cell r="C13972" t="str">
            <v>OP810621</v>
          </cell>
          <cell r="D13972" t="str">
            <v>OP82LL</v>
          </cell>
        </row>
        <row r="13973">
          <cell r="A13973" t="str">
            <v>K0411</v>
          </cell>
          <cell r="C13973" t="str">
            <v>OR010621</v>
          </cell>
          <cell r="D13973" t="str">
            <v>OR03KN</v>
          </cell>
        </row>
        <row r="13974">
          <cell r="A13974" t="str">
            <v>K0412</v>
          </cell>
          <cell r="C13974" t="str">
            <v>OR510622</v>
          </cell>
          <cell r="D13974" t="str">
            <v>OR51PL</v>
          </cell>
        </row>
        <row r="13975">
          <cell r="A13975" t="str">
            <v>K0413</v>
          </cell>
          <cell r="C13975" t="str">
            <v>ON810622</v>
          </cell>
          <cell r="D13975" t="str">
            <v>ON85YY</v>
          </cell>
        </row>
        <row r="13976">
          <cell r="A13976" t="str">
            <v>K0414</v>
          </cell>
          <cell r="C13976" t="str">
            <v>OR010622</v>
          </cell>
          <cell r="D13976" t="str">
            <v>OR04LT</v>
          </cell>
        </row>
        <row r="13977">
          <cell r="A13977" t="str">
            <v>K0415</v>
          </cell>
          <cell r="C13977" t="str">
            <v>OR010623</v>
          </cell>
          <cell r="D13977" t="str">
            <v>OR04KN</v>
          </cell>
        </row>
        <row r="13978">
          <cell r="A13978" t="str">
            <v>K0416</v>
          </cell>
          <cell r="C13978" t="str">
            <v>OR410623</v>
          </cell>
          <cell r="D13978" t="str">
            <v>OR43KZ</v>
          </cell>
        </row>
        <row r="13979">
          <cell r="A13979" t="str">
            <v>K0417</v>
          </cell>
          <cell r="C13979" t="str">
            <v>OS810623</v>
          </cell>
          <cell r="D13979" t="str">
            <v>OS85KY</v>
          </cell>
        </row>
        <row r="13980">
          <cell r="A13980" t="str">
            <v>K0418</v>
          </cell>
          <cell r="C13980" t="str">
            <v>ON110623</v>
          </cell>
          <cell r="D13980" t="str">
            <v>ON10VD</v>
          </cell>
        </row>
        <row r="13981">
          <cell r="A13981" t="str">
            <v>K0420</v>
          </cell>
          <cell r="C13981" t="str">
            <v>OS110624</v>
          </cell>
          <cell r="D13981" t="str">
            <v>OS14KZ</v>
          </cell>
        </row>
        <row r="13982">
          <cell r="A13982" t="str">
            <v>K0421</v>
          </cell>
          <cell r="C13982" t="str">
            <v>OR010624</v>
          </cell>
          <cell r="D13982" t="str">
            <v>OR06LT</v>
          </cell>
        </row>
        <row r="13983">
          <cell r="A13983" t="str">
            <v>K0422</v>
          </cell>
          <cell r="C13983" t="str">
            <v>ON110624</v>
          </cell>
          <cell r="D13983" t="str">
            <v>ON11DV</v>
          </cell>
        </row>
        <row r="13984">
          <cell r="A13984" t="str">
            <v>K0423</v>
          </cell>
          <cell r="C13984" t="str">
            <v>ON310625</v>
          </cell>
          <cell r="D13984" t="str">
            <v>ON33FX</v>
          </cell>
        </row>
        <row r="13985">
          <cell r="A13985" t="str">
            <v>K0424</v>
          </cell>
          <cell r="C13985" t="str">
            <v>ON010625</v>
          </cell>
          <cell r="D13985" t="str">
            <v>ON09DV</v>
          </cell>
        </row>
        <row r="13986">
          <cell r="A13986" t="str">
            <v>K0425</v>
          </cell>
          <cell r="C13986" t="str">
            <v>OP910625</v>
          </cell>
          <cell r="D13986" t="str">
            <v>OP95LL</v>
          </cell>
        </row>
        <row r="13987">
          <cell r="A13987" t="str">
            <v>K0426</v>
          </cell>
          <cell r="C13987" t="str">
            <v>ON210625</v>
          </cell>
          <cell r="D13987" t="str">
            <v>ON29PF</v>
          </cell>
        </row>
        <row r="13988">
          <cell r="A13988" t="str">
            <v>K0427</v>
          </cell>
          <cell r="C13988" t="str">
            <v>ON310628</v>
          </cell>
          <cell r="D13988" t="str">
            <v>ON30PF</v>
          </cell>
        </row>
        <row r="13989">
          <cell r="A13989" t="str">
            <v>K0428</v>
          </cell>
          <cell r="C13989" t="str">
            <v>OS010628</v>
          </cell>
          <cell r="D13989" t="str">
            <v>OS09KZ</v>
          </cell>
        </row>
        <row r="13990">
          <cell r="A13990" t="str">
            <v>K0429</v>
          </cell>
          <cell r="C13990" t="str">
            <v>ON810628</v>
          </cell>
          <cell r="D13990" t="str">
            <v>ON87YY</v>
          </cell>
        </row>
        <row r="13991">
          <cell r="A13991" t="str">
            <v>K0430</v>
          </cell>
          <cell r="C13991" t="str">
            <v>OP410628</v>
          </cell>
          <cell r="D13991" t="str">
            <v>OP47KJ</v>
          </cell>
        </row>
        <row r="13992">
          <cell r="A13992" t="str">
            <v>K0431</v>
          </cell>
          <cell r="C13992" t="str">
            <v>OS810629</v>
          </cell>
          <cell r="D13992" t="str">
            <v>OS86KY</v>
          </cell>
        </row>
        <row r="13993">
          <cell r="A13993" t="str">
            <v>K0432</v>
          </cell>
          <cell r="C13993" t="str">
            <v>OS810629</v>
          </cell>
          <cell r="D13993" t="str">
            <v>OS87KY</v>
          </cell>
        </row>
        <row r="13994">
          <cell r="A13994" t="str">
            <v>K0433</v>
          </cell>
          <cell r="C13994" t="str">
            <v>OR410629</v>
          </cell>
          <cell r="D13994" t="str">
            <v>OR48LP</v>
          </cell>
        </row>
        <row r="13995">
          <cell r="A13995" t="str">
            <v>K0434</v>
          </cell>
          <cell r="C13995" t="str">
            <v>OS110629</v>
          </cell>
          <cell r="D13995" t="str">
            <v>OS13KZ</v>
          </cell>
        </row>
        <row r="13996">
          <cell r="A13996" t="str">
            <v>K0435</v>
          </cell>
          <cell r="C13996" t="str">
            <v>OS910630</v>
          </cell>
          <cell r="D13996" t="str">
            <v>OS97SR</v>
          </cell>
        </row>
        <row r="13997">
          <cell r="A13997" t="str">
            <v>K0436</v>
          </cell>
          <cell r="C13997" t="str">
            <v>OR010630</v>
          </cell>
          <cell r="D13997" t="str">
            <v>OR01KN</v>
          </cell>
        </row>
        <row r="13998">
          <cell r="A13998" t="str">
            <v>K0437</v>
          </cell>
          <cell r="C13998" t="str">
            <v>OS310630</v>
          </cell>
          <cell r="D13998" t="str">
            <v>OS34KY</v>
          </cell>
        </row>
        <row r="13999">
          <cell r="A13999" t="str">
            <v>K0439</v>
          </cell>
          <cell r="C13999" t="str">
            <v>OR110630</v>
          </cell>
          <cell r="D13999" t="str">
            <v>OR11KN</v>
          </cell>
        </row>
        <row r="14000">
          <cell r="A14000" t="str">
            <v>K0440</v>
          </cell>
          <cell r="C14000" t="str">
            <v>OR910701</v>
          </cell>
          <cell r="D14000" t="str">
            <v>OR97KK</v>
          </cell>
        </row>
        <row r="14001">
          <cell r="A14001" t="str">
            <v>K0441</v>
          </cell>
          <cell r="C14001" t="str">
            <v>ON810701</v>
          </cell>
          <cell r="D14001" t="str">
            <v>ON81YY</v>
          </cell>
        </row>
        <row r="14002">
          <cell r="A14002" t="str">
            <v>K0442</v>
          </cell>
          <cell r="C14002" t="str">
            <v>ON310702</v>
          </cell>
          <cell r="D14002" t="str">
            <v>ON30FX</v>
          </cell>
        </row>
        <row r="14003">
          <cell r="A14003" t="str">
            <v>K0443</v>
          </cell>
          <cell r="C14003" t="str">
            <v>OP810701</v>
          </cell>
          <cell r="D14003" t="str">
            <v>OP82LL</v>
          </cell>
        </row>
        <row r="14004">
          <cell r="A14004" t="str">
            <v>K0444</v>
          </cell>
          <cell r="C14004" t="str">
            <v>OR010702</v>
          </cell>
          <cell r="D14004" t="str">
            <v>OR03KN</v>
          </cell>
        </row>
        <row r="14005">
          <cell r="A14005" t="str">
            <v>K0445</v>
          </cell>
          <cell r="C14005" t="str">
            <v>KUB10702</v>
          </cell>
          <cell r="D14005" t="str">
            <v>KUB1-1</v>
          </cell>
        </row>
        <row r="14006">
          <cell r="A14006" t="str">
            <v>K0446</v>
          </cell>
          <cell r="C14006" t="str">
            <v>OR510707</v>
          </cell>
          <cell r="D14006" t="str">
            <v>OR51LP</v>
          </cell>
        </row>
        <row r="14007">
          <cell r="A14007" t="str">
            <v>K0447</v>
          </cell>
          <cell r="C14007" t="str">
            <v>ON810707</v>
          </cell>
          <cell r="D14007" t="str">
            <v>ON85YY</v>
          </cell>
        </row>
        <row r="14008">
          <cell r="A14008" t="str">
            <v>K0448</v>
          </cell>
          <cell r="C14008" t="str">
            <v>OR010707</v>
          </cell>
          <cell r="D14008" t="str">
            <v>OR04LT</v>
          </cell>
        </row>
        <row r="14009">
          <cell r="A14009" t="str">
            <v>K0449</v>
          </cell>
          <cell r="C14009" t="str">
            <v>OR010707</v>
          </cell>
          <cell r="D14009" t="str">
            <v>OR04KN</v>
          </cell>
        </row>
        <row r="14010">
          <cell r="A14010" t="str">
            <v>K0450</v>
          </cell>
          <cell r="C14010" t="str">
            <v>OR410707</v>
          </cell>
          <cell r="D14010" t="str">
            <v>OR43KZ</v>
          </cell>
        </row>
        <row r="14011">
          <cell r="A14011" t="str">
            <v>K0451</v>
          </cell>
          <cell r="C14011" t="str">
            <v>ON110708</v>
          </cell>
          <cell r="D14011" t="str">
            <v>ON10VD</v>
          </cell>
        </row>
        <row r="14012">
          <cell r="A14012" t="str">
            <v>K0452</v>
          </cell>
          <cell r="C14012" t="str">
            <v>OR010708</v>
          </cell>
          <cell r="D14012" t="str">
            <v>OR05LT</v>
          </cell>
        </row>
        <row r="14013">
          <cell r="A14013" t="str">
            <v>K0453</v>
          </cell>
          <cell r="C14013" t="str">
            <v>OR010708</v>
          </cell>
          <cell r="D14013" t="str">
            <v>OR06LT</v>
          </cell>
        </row>
        <row r="14014">
          <cell r="A14014" t="str">
            <v>K0454</v>
          </cell>
          <cell r="C14014" t="str">
            <v>ON110709</v>
          </cell>
          <cell r="D14014" t="str">
            <v>ON11DV</v>
          </cell>
        </row>
        <row r="14015">
          <cell r="A14015" t="str">
            <v>K0455</v>
          </cell>
          <cell r="C14015" t="str">
            <v>ON310709</v>
          </cell>
          <cell r="D14015" t="str">
            <v>ON33FX</v>
          </cell>
        </row>
        <row r="14016">
          <cell r="A14016" t="str">
            <v>K0456</v>
          </cell>
          <cell r="C14016" t="str">
            <v>ON010709</v>
          </cell>
          <cell r="D14016" t="str">
            <v>ON09DV</v>
          </cell>
        </row>
        <row r="14017">
          <cell r="A14017" t="str">
            <v>K0457</v>
          </cell>
          <cell r="C14017" t="str">
            <v>OP910712</v>
          </cell>
          <cell r="D14017" t="str">
            <v>OP95LL</v>
          </cell>
        </row>
        <row r="14018">
          <cell r="A14018" t="str">
            <v>K0458</v>
          </cell>
          <cell r="C14018" t="str">
            <v>ON210712</v>
          </cell>
          <cell r="D14018" t="str">
            <v>ON29PF</v>
          </cell>
        </row>
        <row r="14019">
          <cell r="A14019" t="str">
            <v>K0459</v>
          </cell>
          <cell r="C14019" t="str">
            <v>OR110712</v>
          </cell>
          <cell r="D14019" t="str">
            <v>OR16LT</v>
          </cell>
        </row>
        <row r="14020">
          <cell r="A14020" t="str">
            <v>K0460</v>
          </cell>
          <cell r="C14020" t="str">
            <v>OS010713</v>
          </cell>
          <cell r="D14020" t="str">
            <v>OS09KZ</v>
          </cell>
        </row>
        <row r="14021">
          <cell r="A14021" t="str">
            <v>K0461</v>
          </cell>
          <cell r="C14021" t="str">
            <v>ON310713</v>
          </cell>
          <cell r="D14021" t="str">
            <v>ON30PF</v>
          </cell>
        </row>
        <row r="14022">
          <cell r="A14022" t="str">
            <v>K0462</v>
          </cell>
          <cell r="C14022" t="str">
            <v>ON810713</v>
          </cell>
          <cell r="D14022" t="str">
            <v>ON87YY</v>
          </cell>
        </row>
        <row r="14023">
          <cell r="A14023" t="str">
            <v>K0463</v>
          </cell>
          <cell r="C14023" t="str">
            <v>OS810714</v>
          </cell>
          <cell r="D14023" t="str">
            <v>OS86KY</v>
          </cell>
        </row>
        <row r="14024">
          <cell r="A14024" t="str">
            <v>K0464</v>
          </cell>
          <cell r="C14024" t="str">
            <v>OP410714</v>
          </cell>
          <cell r="D14024" t="str">
            <v>OP47KJ</v>
          </cell>
        </row>
        <row r="14025">
          <cell r="A14025" t="str">
            <v>K0465</v>
          </cell>
          <cell r="C14025" t="str">
            <v>OS810714</v>
          </cell>
          <cell r="D14025" t="str">
            <v>OS87KY</v>
          </cell>
        </row>
        <row r="14026">
          <cell r="A14026" t="str">
            <v>K0466</v>
          </cell>
          <cell r="C14026" t="str">
            <v>OR410715</v>
          </cell>
          <cell r="D14026" t="str">
            <v>OR48LP</v>
          </cell>
        </row>
        <row r="14027">
          <cell r="A14027" t="str">
            <v>K0467</v>
          </cell>
          <cell r="C14027" t="str">
            <v>OS110715</v>
          </cell>
          <cell r="D14027" t="str">
            <v>OS13KZ</v>
          </cell>
        </row>
        <row r="14028">
          <cell r="A14028" t="str">
            <v>K0468</v>
          </cell>
          <cell r="C14028" t="str">
            <v>OR010715</v>
          </cell>
          <cell r="D14028" t="str">
            <v>OR01KN</v>
          </cell>
        </row>
        <row r="14029">
          <cell r="A14029" t="str">
            <v>K0469</v>
          </cell>
          <cell r="C14029" t="str">
            <v>OS310716</v>
          </cell>
          <cell r="D14029" t="str">
            <v>OS34KY</v>
          </cell>
        </row>
        <row r="14030">
          <cell r="A14030" t="str">
            <v>K0470</v>
          </cell>
          <cell r="C14030" t="str">
            <v>OR110716</v>
          </cell>
          <cell r="D14030" t="str">
            <v>OR11KN</v>
          </cell>
        </row>
        <row r="14031">
          <cell r="A14031" t="str">
            <v>K0471</v>
          </cell>
          <cell r="C14031" t="str">
            <v>OR910716</v>
          </cell>
          <cell r="D14031" t="str">
            <v>OR97KK</v>
          </cell>
        </row>
        <row r="14032">
          <cell r="A14032" t="str">
            <v>K0472</v>
          </cell>
          <cell r="C14032" t="str">
            <v>ON810719</v>
          </cell>
          <cell r="D14032" t="str">
            <v>ON81YY</v>
          </cell>
        </row>
        <row r="14033">
          <cell r="A14033" t="str">
            <v>K0473</v>
          </cell>
          <cell r="C14033" t="str">
            <v>OP810719</v>
          </cell>
          <cell r="D14033" t="str">
            <v>OP82LL</v>
          </cell>
        </row>
        <row r="14034">
          <cell r="A14034" t="str">
            <v>K0474</v>
          </cell>
          <cell r="C14034" t="str">
            <v>ON410720</v>
          </cell>
          <cell r="D14034" t="str">
            <v>ON40FX</v>
          </cell>
        </row>
        <row r="14035">
          <cell r="A14035" t="str">
            <v>K0475</v>
          </cell>
          <cell r="C14035" t="str">
            <v>OR510720</v>
          </cell>
          <cell r="D14035" t="str">
            <v>OR51LP</v>
          </cell>
        </row>
        <row r="14036">
          <cell r="A14036" t="str">
            <v>K0476</v>
          </cell>
          <cell r="C14036" t="str">
            <v>OS010720</v>
          </cell>
          <cell r="D14036" t="str">
            <v>OS02VG</v>
          </cell>
        </row>
        <row r="14037">
          <cell r="A14037" t="str">
            <v>K0477</v>
          </cell>
          <cell r="C14037" t="str">
            <v>OP110721</v>
          </cell>
          <cell r="D14037" t="str">
            <v>OP10PS</v>
          </cell>
        </row>
        <row r="14038">
          <cell r="A14038" t="str">
            <v>K0478</v>
          </cell>
          <cell r="C14038" t="str">
            <v>OR810721</v>
          </cell>
          <cell r="D14038" t="str">
            <v>OR89GL</v>
          </cell>
        </row>
        <row r="14039">
          <cell r="A14039" t="str">
            <v>K0479</v>
          </cell>
          <cell r="C14039" t="str">
            <v>ON810721</v>
          </cell>
          <cell r="D14039" t="str">
            <v>ON85YY</v>
          </cell>
        </row>
        <row r="14040">
          <cell r="A14040" t="str">
            <v>K0480</v>
          </cell>
          <cell r="C14040" t="str">
            <v>P&amp;O10722</v>
          </cell>
          <cell r="D14040" t="str">
            <v>P&amp;O-OR</v>
          </cell>
        </row>
        <row r="14041">
          <cell r="A14041" t="str">
            <v>K0481</v>
          </cell>
          <cell r="C14041" t="str">
            <v>OR010722</v>
          </cell>
          <cell r="D14041" t="str">
            <v>OR04KN</v>
          </cell>
        </row>
        <row r="14042">
          <cell r="A14042" t="str">
            <v>K0482</v>
          </cell>
          <cell r="C14042" t="str">
            <v>ON010722</v>
          </cell>
          <cell r="D14042" t="str">
            <v>ON09DV</v>
          </cell>
        </row>
        <row r="14043">
          <cell r="A14043" t="str">
            <v>K0483</v>
          </cell>
          <cell r="C14043" t="str">
            <v>P&amp;O10723</v>
          </cell>
          <cell r="D14043" t="str">
            <v>P&amp;O-OR</v>
          </cell>
        </row>
        <row r="14044">
          <cell r="A14044" t="str">
            <v>K0484</v>
          </cell>
          <cell r="C14044" t="str">
            <v>P&amp;O10723</v>
          </cell>
          <cell r="D14044" t="str">
            <v>P&amp;O-OR</v>
          </cell>
        </row>
        <row r="14045">
          <cell r="A14045" t="str">
            <v>K0485</v>
          </cell>
          <cell r="C14045" t="str">
            <v>ON310723</v>
          </cell>
          <cell r="D14045" t="str">
            <v>ON30FX</v>
          </cell>
        </row>
        <row r="14046">
          <cell r="A14046" t="str">
            <v>K0486</v>
          </cell>
          <cell r="C14046" t="str">
            <v>ON110726</v>
          </cell>
          <cell r="D14046" t="str">
            <v>ON11DV</v>
          </cell>
        </row>
        <row r="14047">
          <cell r="A14047" t="str">
            <v>K0487</v>
          </cell>
          <cell r="C14047" t="str">
            <v>OR410726</v>
          </cell>
          <cell r="D14047" t="str">
            <v>OR43KZ</v>
          </cell>
        </row>
        <row r="14048">
          <cell r="A14048" t="str">
            <v>K0488</v>
          </cell>
          <cell r="C14048" t="str">
            <v>OR110816</v>
          </cell>
          <cell r="D14048" t="str">
            <v>OR11KN</v>
          </cell>
        </row>
        <row r="14049">
          <cell r="A14049" t="str">
            <v>K0489</v>
          </cell>
          <cell r="C14049" t="str">
            <v>ON310816</v>
          </cell>
          <cell r="D14049" t="str">
            <v>ON33FX</v>
          </cell>
        </row>
        <row r="14050">
          <cell r="A14050" t="str">
            <v>K0490</v>
          </cell>
          <cell r="C14050" t="str">
            <v>OS010816</v>
          </cell>
          <cell r="D14050" t="str">
            <v>OS09KZ</v>
          </cell>
        </row>
        <row r="14051">
          <cell r="A14051" t="str">
            <v>K0491</v>
          </cell>
          <cell r="C14051" t="str">
            <v>ON310817</v>
          </cell>
          <cell r="D14051" t="str">
            <v>ON30PF</v>
          </cell>
        </row>
        <row r="14052">
          <cell r="A14052" t="str">
            <v>K0492</v>
          </cell>
          <cell r="C14052" t="str">
            <v>ON810817</v>
          </cell>
          <cell r="D14052" t="str">
            <v>ON87YY</v>
          </cell>
        </row>
        <row r="14053">
          <cell r="A14053" t="str">
            <v>K0493</v>
          </cell>
          <cell r="C14053" t="str">
            <v>OS810817</v>
          </cell>
          <cell r="D14053" t="str">
            <v>OS86KY</v>
          </cell>
        </row>
        <row r="14054">
          <cell r="A14054" t="str">
            <v>K0494</v>
          </cell>
          <cell r="C14054" t="str">
            <v>OP410818</v>
          </cell>
          <cell r="D14054" t="str">
            <v>OP47KJ</v>
          </cell>
        </row>
        <row r="14055">
          <cell r="A14055" t="str">
            <v>K0495</v>
          </cell>
          <cell r="C14055" t="str">
            <v>OS810818</v>
          </cell>
          <cell r="D14055" t="str">
            <v>OS87KY</v>
          </cell>
        </row>
        <row r="14056">
          <cell r="A14056" t="str">
            <v>K0496</v>
          </cell>
          <cell r="C14056" t="str">
            <v>OR410818</v>
          </cell>
          <cell r="D14056" t="str">
            <v>OR48LP</v>
          </cell>
        </row>
        <row r="14057">
          <cell r="A14057" t="str">
            <v>K0497</v>
          </cell>
          <cell r="C14057" t="str">
            <v>OS110819</v>
          </cell>
          <cell r="D14057" t="str">
            <v>OS13KZ</v>
          </cell>
        </row>
        <row r="14058">
          <cell r="A14058" t="str">
            <v>K0498</v>
          </cell>
          <cell r="C14058" t="str">
            <v>OR010819</v>
          </cell>
          <cell r="D14058" t="str">
            <v>OR01KN</v>
          </cell>
        </row>
        <row r="14059">
          <cell r="A14059" t="str">
            <v>K0499</v>
          </cell>
          <cell r="C14059" t="str">
            <v>OS310819</v>
          </cell>
          <cell r="D14059" t="str">
            <v>OS34KY</v>
          </cell>
        </row>
        <row r="14060">
          <cell r="A14060" t="str">
            <v>K0500</v>
          </cell>
          <cell r="C14060" t="str">
            <v>P&amp;O10820</v>
          </cell>
          <cell r="D14060" t="str">
            <v>P&amp;O-OS</v>
          </cell>
        </row>
        <row r="14061">
          <cell r="A14061" t="str">
            <v>K0501</v>
          </cell>
          <cell r="C14061" t="str">
            <v>P&amp;O10820</v>
          </cell>
          <cell r="D14061" t="str">
            <v>P&amp;O-OS</v>
          </cell>
        </row>
        <row r="14062">
          <cell r="A14062" t="str">
            <v>K0502</v>
          </cell>
          <cell r="C14062" t="str">
            <v>ON410820</v>
          </cell>
          <cell r="D14062" t="str">
            <v>ON40FX</v>
          </cell>
        </row>
        <row r="14063">
          <cell r="A14063" t="str">
            <v>K0503</v>
          </cell>
          <cell r="C14063" t="str">
            <v>OR510823</v>
          </cell>
          <cell r="D14063" t="str">
            <v>OR51LP</v>
          </cell>
        </row>
        <row r="14064">
          <cell r="A14064" t="str">
            <v>K0505</v>
          </cell>
          <cell r="C14064" t="str">
            <v>OS910823</v>
          </cell>
          <cell r="D14064" t="str">
            <v>OS92KY</v>
          </cell>
        </row>
        <row r="14065">
          <cell r="A14065" t="str">
            <v>K0507</v>
          </cell>
          <cell r="C14065" t="str">
            <v>ON810823</v>
          </cell>
          <cell r="D14065" t="str">
            <v>ON85YY</v>
          </cell>
        </row>
        <row r="14066">
          <cell r="A14066" t="str">
            <v>K0508</v>
          </cell>
          <cell r="C14066" t="str">
            <v>OR010824</v>
          </cell>
          <cell r="D14066" t="str">
            <v>OR04LT</v>
          </cell>
        </row>
        <row r="14067">
          <cell r="A14067" t="str">
            <v>K0509</v>
          </cell>
          <cell r="C14067" t="str">
            <v>OR010824</v>
          </cell>
          <cell r="D14067" t="str">
            <v>OR04KN</v>
          </cell>
        </row>
        <row r="14068">
          <cell r="A14068" t="str">
            <v>K0510</v>
          </cell>
          <cell r="C14068" t="str">
            <v>OP910824</v>
          </cell>
          <cell r="D14068" t="str">
            <v>OP95LL</v>
          </cell>
        </row>
        <row r="14069">
          <cell r="A14069" t="str">
            <v>K0511</v>
          </cell>
          <cell r="C14069" t="str">
            <v>OP910825</v>
          </cell>
          <cell r="D14069" t="str">
            <v>OP98LL</v>
          </cell>
        </row>
        <row r="14070">
          <cell r="A14070" t="str">
            <v>K0512</v>
          </cell>
          <cell r="C14070" t="str">
            <v>OR110825</v>
          </cell>
          <cell r="D14070" t="str">
            <v>OR16LT</v>
          </cell>
        </row>
        <row r="14071">
          <cell r="A14071" t="str">
            <v>K0513</v>
          </cell>
          <cell r="C14071" t="str">
            <v>OR010825</v>
          </cell>
          <cell r="D14071" t="str">
            <v>OR05LT</v>
          </cell>
        </row>
        <row r="14072">
          <cell r="A14072" t="str">
            <v>K0514</v>
          </cell>
          <cell r="C14072" t="str">
            <v>ON110826</v>
          </cell>
          <cell r="D14072" t="str">
            <v>ON10DV</v>
          </cell>
        </row>
        <row r="14073">
          <cell r="A14073" t="str">
            <v>K0515</v>
          </cell>
          <cell r="C14073" t="str">
            <v>ON110826</v>
          </cell>
          <cell r="D14073" t="str">
            <v>ON12DV</v>
          </cell>
        </row>
        <row r="14074">
          <cell r="A14074" t="str">
            <v>K0516</v>
          </cell>
          <cell r="C14074" t="str">
            <v>OP310826</v>
          </cell>
          <cell r="D14074" t="str">
            <v>OP31ZN</v>
          </cell>
        </row>
        <row r="14075">
          <cell r="A14075" t="str">
            <v>K0517</v>
          </cell>
          <cell r="C14075" t="str">
            <v>OR010827</v>
          </cell>
          <cell r="D14075" t="str">
            <v>OR06LT</v>
          </cell>
        </row>
        <row r="14076">
          <cell r="A14076" t="str">
            <v>K0518</v>
          </cell>
          <cell r="C14076" t="str">
            <v>OR010827</v>
          </cell>
          <cell r="D14076" t="str">
            <v>OR03KN</v>
          </cell>
        </row>
        <row r="14077">
          <cell r="A14077" t="str">
            <v>K0519</v>
          </cell>
          <cell r="C14077" t="str">
            <v>OR410827</v>
          </cell>
          <cell r="D14077" t="str">
            <v>OR43KZ</v>
          </cell>
        </row>
        <row r="14078">
          <cell r="A14078" t="str">
            <v>K0520</v>
          </cell>
          <cell r="C14078" t="str">
            <v>OR110831</v>
          </cell>
          <cell r="D14078" t="str">
            <v>OR11KN</v>
          </cell>
        </row>
        <row r="14079">
          <cell r="A14079" t="str">
            <v>K0521</v>
          </cell>
          <cell r="C14079" t="str">
            <v>ON310831</v>
          </cell>
          <cell r="D14079" t="str">
            <v>ON33FX</v>
          </cell>
        </row>
        <row r="14080">
          <cell r="A14080" t="str">
            <v>K0522</v>
          </cell>
          <cell r="C14080" t="str">
            <v>OS010831</v>
          </cell>
          <cell r="D14080" t="str">
            <v>OS09KZ</v>
          </cell>
        </row>
        <row r="14081">
          <cell r="A14081" t="str">
            <v>K0523</v>
          </cell>
          <cell r="C14081" t="str">
            <v>ON310901</v>
          </cell>
          <cell r="D14081" t="str">
            <v>ON30FX</v>
          </cell>
        </row>
        <row r="14082">
          <cell r="A14082" t="str">
            <v>K0524</v>
          </cell>
          <cell r="C14082" t="str">
            <v>ON110901</v>
          </cell>
          <cell r="D14082" t="str">
            <v>ON11DV</v>
          </cell>
        </row>
        <row r="14083">
          <cell r="A14083" t="str">
            <v>K0525</v>
          </cell>
          <cell r="C14083" t="str">
            <v>ON310901</v>
          </cell>
          <cell r="D14083" t="str">
            <v>ON30PF</v>
          </cell>
        </row>
        <row r="14084">
          <cell r="A14084" t="str">
            <v>K0527</v>
          </cell>
          <cell r="C14084" t="str">
            <v>ON810902</v>
          </cell>
          <cell r="D14084" t="str">
            <v>ON87YY</v>
          </cell>
        </row>
        <row r="14085">
          <cell r="A14085" t="str">
            <v>K0528</v>
          </cell>
          <cell r="C14085" t="str">
            <v>OS810902</v>
          </cell>
          <cell r="D14085" t="str">
            <v>OS86KY</v>
          </cell>
        </row>
        <row r="14086">
          <cell r="A14086" t="str">
            <v>K0529</v>
          </cell>
          <cell r="C14086" t="str">
            <v>OR410902</v>
          </cell>
          <cell r="D14086" t="str">
            <v>OR48LP</v>
          </cell>
        </row>
        <row r="14087">
          <cell r="A14087" t="str">
            <v>K0530</v>
          </cell>
          <cell r="C14087" t="str">
            <v>OP410903</v>
          </cell>
          <cell r="D14087" t="str">
            <v>OP47KJ</v>
          </cell>
        </row>
        <row r="14088">
          <cell r="A14088" t="str">
            <v>K0531</v>
          </cell>
          <cell r="C14088" t="str">
            <v>OS810903</v>
          </cell>
          <cell r="D14088" t="str">
            <v>OS87KY</v>
          </cell>
        </row>
        <row r="14089">
          <cell r="A14089" t="str">
            <v>K0532</v>
          </cell>
          <cell r="C14089" t="str">
            <v>OS110903</v>
          </cell>
          <cell r="D14089" t="str">
            <v>OS13KZ</v>
          </cell>
        </row>
        <row r="14090">
          <cell r="A14090" t="str">
            <v>K0533</v>
          </cell>
          <cell r="C14090" t="str">
            <v>OR010906</v>
          </cell>
          <cell r="D14090" t="str">
            <v>OR01KN</v>
          </cell>
        </row>
        <row r="14091">
          <cell r="A14091" t="str">
            <v>K0534</v>
          </cell>
          <cell r="C14091" t="str">
            <v>OS310906</v>
          </cell>
          <cell r="D14091" t="str">
            <v>OS34KY</v>
          </cell>
        </row>
        <row r="14092">
          <cell r="A14092" t="str">
            <v>K0535</v>
          </cell>
          <cell r="C14092" t="str">
            <v>OP810906</v>
          </cell>
          <cell r="D14092" t="str">
            <v>OP82LL</v>
          </cell>
        </row>
        <row r="14093">
          <cell r="A14093" t="str">
            <v>K0536</v>
          </cell>
          <cell r="C14093" t="str">
            <v>ON410907</v>
          </cell>
          <cell r="D14093" t="str">
            <v>ON40FX</v>
          </cell>
        </row>
        <row r="14094">
          <cell r="A14094" t="str">
            <v>K0537</v>
          </cell>
          <cell r="C14094" t="str">
            <v>OS910907</v>
          </cell>
          <cell r="D14094" t="str">
            <v>OS97SR</v>
          </cell>
        </row>
        <row r="14095">
          <cell r="A14095" t="str">
            <v>K0538</v>
          </cell>
          <cell r="C14095" t="str">
            <v>OS910907</v>
          </cell>
          <cell r="D14095" t="str">
            <v>OS92KY</v>
          </cell>
        </row>
        <row r="14096">
          <cell r="A14096" t="str">
            <v>K0539</v>
          </cell>
          <cell r="C14096" t="str">
            <v>OR510908</v>
          </cell>
          <cell r="D14096" t="str">
            <v>OR51LP</v>
          </cell>
        </row>
        <row r="14097">
          <cell r="A14097" t="str">
            <v>K0540</v>
          </cell>
          <cell r="C14097" t="str">
            <v>ON810908</v>
          </cell>
          <cell r="D14097" t="str">
            <v>ON85YY</v>
          </cell>
        </row>
        <row r="14098">
          <cell r="A14098" t="str">
            <v>K0541</v>
          </cell>
          <cell r="C14098" t="str">
            <v>OR010908</v>
          </cell>
          <cell r="D14098" t="str">
            <v>OR04LT</v>
          </cell>
        </row>
        <row r="14099">
          <cell r="A14099" t="str">
            <v>K0542</v>
          </cell>
          <cell r="C14099" t="str">
            <v>OR010909</v>
          </cell>
          <cell r="D14099" t="str">
            <v>OR04KN</v>
          </cell>
        </row>
        <row r="14100">
          <cell r="A14100" t="str">
            <v>K0544</v>
          </cell>
          <cell r="C14100" t="str">
            <v>OP910909</v>
          </cell>
          <cell r="D14100" t="str">
            <v>OP98LL</v>
          </cell>
        </row>
        <row r="14101">
          <cell r="A14101" t="str">
            <v>K0545</v>
          </cell>
          <cell r="C14101" t="str">
            <v>OP910909</v>
          </cell>
          <cell r="D14101" t="str">
            <v>OP95LL</v>
          </cell>
        </row>
        <row r="14102">
          <cell r="A14102" t="str">
            <v>K0546</v>
          </cell>
          <cell r="C14102" t="str">
            <v>OP310910</v>
          </cell>
          <cell r="D14102" t="str">
            <v>OP31ZN</v>
          </cell>
        </row>
        <row r="14103">
          <cell r="A14103" t="str">
            <v>K0547</v>
          </cell>
          <cell r="C14103" t="str">
            <v>OR010910</v>
          </cell>
          <cell r="D14103" t="str">
            <v>OR03KN</v>
          </cell>
        </row>
        <row r="14104">
          <cell r="A14104" t="str">
            <v>K0548</v>
          </cell>
          <cell r="C14104" t="str">
            <v>OR410910</v>
          </cell>
          <cell r="D14104" t="str">
            <v>OR49KZ</v>
          </cell>
        </row>
        <row r="14105">
          <cell r="A14105" t="str">
            <v>K0549</v>
          </cell>
          <cell r="C14105" t="str">
            <v>OR010913</v>
          </cell>
          <cell r="D14105" t="str">
            <v>OR05LT</v>
          </cell>
        </row>
        <row r="14106">
          <cell r="A14106" t="str">
            <v>K0550</v>
          </cell>
          <cell r="C14106" t="str">
            <v>ON110913</v>
          </cell>
          <cell r="D14106" t="str">
            <v>ON12DV</v>
          </cell>
        </row>
        <row r="14107">
          <cell r="A14107" t="str">
            <v>K0551</v>
          </cell>
          <cell r="C14107" t="str">
            <v>OR410913</v>
          </cell>
          <cell r="D14107" t="str">
            <v>OR43KZ</v>
          </cell>
        </row>
        <row r="14108">
          <cell r="A14108" t="str">
            <v>K0552</v>
          </cell>
          <cell r="C14108" t="str">
            <v>P&amp;B10914</v>
          </cell>
          <cell r="D14108" t="str">
            <v>P&amp;B-OR</v>
          </cell>
        </row>
        <row r="14109">
          <cell r="A14109" t="str">
            <v>K0556</v>
          </cell>
          <cell r="C14109" t="str">
            <v>P&amp;O10914</v>
          </cell>
          <cell r="D14109" t="str">
            <v>P&amp;O-OR</v>
          </cell>
        </row>
        <row r="14110">
          <cell r="A14110" t="str">
            <v>K0557</v>
          </cell>
          <cell r="C14110" t="str">
            <v>ON810914</v>
          </cell>
          <cell r="D14110" t="str">
            <v>ON87YY</v>
          </cell>
        </row>
        <row r="14111">
          <cell r="A14111" t="str">
            <v>K0558</v>
          </cell>
          <cell r="C14111" t="str">
            <v>OS010915</v>
          </cell>
          <cell r="D14111" t="str">
            <v>OS09KZ</v>
          </cell>
        </row>
        <row r="14112">
          <cell r="A14112" t="str">
            <v>K0559</v>
          </cell>
          <cell r="C14112" t="str">
            <v>ON110915</v>
          </cell>
          <cell r="D14112" t="str">
            <v>ON10VD</v>
          </cell>
        </row>
        <row r="14113">
          <cell r="A14113" t="str">
            <v>K0560</v>
          </cell>
          <cell r="C14113" t="str">
            <v>OS810915</v>
          </cell>
          <cell r="D14113" t="str">
            <v>OS86KY</v>
          </cell>
        </row>
        <row r="14114">
          <cell r="A14114" t="str">
            <v>K0561</v>
          </cell>
          <cell r="C14114" t="str">
            <v>P&amp;O10916</v>
          </cell>
          <cell r="D14114" t="str">
            <v>P&amp;O-ON</v>
          </cell>
        </row>
        <row r="14115">
          <cell r="A14115" t="str">
            <v>K0562</v>
          </cell>
          <cell r="C14115" t="str">
            <v>ON310916</v>
          </cell>
          <cell r="D14115" t="str">
            <v>ON30PF</v>
          </cell>
        </row>
        <row r="14116">
          <cell r="A14116" t="str">
            <v>K0563</v>
          </cell>
          <cell r="C14116" t="str">
            <v>OP410916</v>
          </cell>
          <cell r="D14116" t="str">
            <v>OP47KJ</v>
          </cell>
        </row>
        <row r="14117">
          <cell r="A14117" t="str">
            <v>K0564</v>
          </cell>
          <cell r="C14117" t="str">
            <v>OS010917</v>
          </cell>
          <cell r="D14117" t="str">
            <v>OS06KZ</v>
          </cell>
        </row>
        <row r="14118">
          <cell r="A14118" t="str">
            <v>K0565</v>
          </cell>
          <cell r="C14118" t="str">
            <v>OS810917</v>
          </cell>
          <cell r="D14118" t="str">
            <v>OS87KY</v>
          </cell>
        </row>
        <row r="14119">
          <cell r="A14119" t="str">
            <v>K0566</v>
          </cell>
          <cell r="C14119" t="str">
            <v>ON310917</v>
          </cell>
          <cell r="D14119" t="str">
            <v>ON30FX</v>
          </cell>
        </row>
        <row r="14120">
          <cell r="A14120" t="str">
            <v>K0567</v>
          </cell>
          <cell r="C14120" t="str">
            <v>ON110920</v>
          </cell>
          <cell r="D14120" t="str">
            <v>ON11DV</v>
          </cell>
        </row>
        <row r="14121">
          <cell r="A14121" t="str">
            <v>K0568</v>
          </cell>
          <cell r="C14121" t="str">
            <v>OR010920</v>
          </cell>
          <cell r="D14121" t="str">
            <v>OR01KN</v>
          </cell>
        </row>
        <row r="14122">
          <cell r="A14122" t="str">
            <v>K0569</v>
          </cell>
          <cell r="C14122" t="str">
            <v>OS110920</v>
          </cell>
          <cell r="D14122" t="str">
            <v>OS13KZ</v>
          </cell>
        </row>
        <row r="14123">
          <cell r="A14123" t="str">
            <v>K0570</v>
          </cell>
          <cell r="C14123" t="str">
            <v>OS310921</v>
          </cell>
          <cell r="D14123" t="str">
            <v>OS34KY</v>
          </cell>
        </row>
        <row r="14124">
          <cell r="A14124" t="str">
            <v>K0571</v>
          </cell>
          <cell r="C14124" t="str">
            <v>OP810921</v>
          </cell>
          <cell r="D14124" t="str">
            <v>OP82LL</v>
          </cell>
        </row>
        <row r="14125">
          <cell r="A14125" t="str">
            <v>K0572</v>
          </cell>
          <cell r="C14125" t="str">
            <v>ON410921</v>
          </cell>
          <cell r="D14125" t="str">
            <v>ON40FX</v>
          </cell>
        </row>
        <row r="14126">
          <cell r="A14126" t="str">
            <v>K0573</v>
          </cell>
          <cell r="C14126" t="str">
            <v>OS910922</v>
          </cell>
          <cell r="D14126" t="str">
            <v>OS97SR</v>
          </cell>
        </row>
        <row r="14127">
          <cell r="A14127" t="str">
            <v>K0574</v>
          </cell>
          <cell r="C14127" t="str">
            <v>OR010922</v>
          </cell>
          <cell r="D14127" t="str">
            <v>OR04LT</v>
          </cell>
        </row>
        <row r="14128">
          <cell r="A14128" t="str">
            <v>K0575</v>
          </cell>
          <cell r="C14128" t="str">
            <v>OS910922</v>
          </cell>
          <cell r="D14128" t="str">
            <v>OS92KY</v>
          </cell>
        </row>
        <row r="14129">
          <cell r="A14129" t="str">
            <v>K0576</v>
          </cell>
          <cell r="C14129" t="str">
            <v>OP910923</v>
          </cell>
          <cell r="D14129" t="str">
            <v>OP95LL</v>
          </cell>
        </row>
        <row r="14130">
          <cell r="A14130" t="str">
            <v>K0577</v>
          </cell>
          <cell r="C14130" t="str">
            <v>OR010923</v>
          </cell>
          <cell r="D14130" t="str">
            <v>OR04KN</v>
          </cell>
        </row>
        <row r="14131">
          <cell r="A14131" t="str">
            <v>K0578</v>
          </cell>
          <cell r="C14131" t="str">
            <v>OP910923</v>
          </cell>
          <cell r="D14131" t="str">
            <v>OP98LL</v>
          </cell>
        </row>
        <row r="14132">
          <cell r="A14132" t="str">
            <v>K0579</v>
          </cell>
          <cell r="C14132" t="str">
            <v>OR110923</v>
          </cell>
          <cell r="D14132" t="str">
            <v>OR16LT</v>
          </cell>
        </row>
        <row r="14133">
          <cell r="A14133" t="str">
            <v>K0580</v>
          </cell>
          <cell r="C14133" t="str">
            <v>P&amp;O10924</v>
          </cell>
          <cell r="D14133" t="str">
            <v>P&amp;O-OR</v>
          </cell>
        </row>
        <row r="14134">
          <cell r="A14134" t="str">
            <v>K0581</v>
          </cell>
          <cell r="C14134" t="str">
            <v>P&amp;O10924</v>
          </cell>
          <cell r="D14134" t="str">
            <v>P&amp;O-OR</v>
          </cell>
        </row>
        <row r="14135">
          <cell r="A14135" t="str">
            <v>K0582</v>
          </cell>
          <cell r="C14135" t="str">
            <v>OR010927</v>
          </cell>
          <cell r="D14135" t="str">
            <v>OR05LT</v>
          </cell>
        </row>
        <row r="14136">
          <cell r="A14136" t="str">
            <v>K0583</v>
          </cell>
          <cell r="C14136" t="str">
            <v>ON110927</v>
          </cell>
          <cell r="D14136" t="str">
            <v>ON12DV</v>
          </cell>
        </row>
        <row r="14137">
          <cell r="A14137" t="str">
            <v>K0584</v>
          </cell>
          <cell r="C14137" t="str">
            <v>ON810927</v>
          </cell>
          <cell r="D14137" t="str">
            <v>ON85YY</v>
          </cell>
        </row>
        <row r="14138">
          <cell r="A14138" t="str">
            <v>K0585</v>
          </cell>
          <cell r="C14138" t="str">
            <v>OR410929</v>
          </cell>
          <cell r="D14138" t="str">
            <v>OR43KZ</v>
          </cell>
        </row>
        <row r="14139">
          <cell r="A14139" t="str">
            <v>K0586</v>
          </cell>
          <cell r="C14139" t="str">
            <v>OR110929</v>
          </cell>
          <cell r="D14139" t="str">
            <v>OR11KN</v>
          </cell>
        </row>
        <row r="14140">
          <cell r="A14140" t="str">
            <v>K0587</v>
          </cell>
          <cell r="C14140" t="str">
            <v>OR010929</v>
          </cell>
          <cell r="D14140" t="str">
            <v>OR06LT</v>
          </cell>
        </row>
        <row r="14141">
          <cell r="A14141" t="str">
            <v>K0588</v>
          </cell>
          <cell r="C14141" t="str">
            <v>ON810930</v>
          </cell>
          <cell r="D14141" t="str">
            <v>ON87YY</v>
          </cell>
        </row>
        <row r="14142">
          <cell r="A14142" t="str">
            <v>K0589</v>
          </cell>
          <cell r="C14142" t="str">
            <v>OS010930</v>
          </cell>
          <cell r="D14142" t="str">
            <v>OS09KZ</v>
          </cell>
        </row>
        <row r="14143">
          <cell r="A14143" t="str">
            <v>K0590</v>
          </cell>
          <cell r="C14143" t="str">
            <v>ON310930</v>
          </cell>
          <cell r="D14143" t="str">
            <v>ON33FX</v>
          </cell>
        </row>
        <row r="14144">
          <cell r="A14144" t="str">
            <v>K0591</v>
          </cell>
          <cell r="C14144" t="str">
            <v>ON111001</v>
          </cell>
          <cell r="D14144" t="str">
            <v>ON10VD</v>
          </cell>
        </row>
        <row r="14145">
          <cell r="A14145" t="str">
            <v>K0592</v>
          </cell>
          <cell r="C14145" t="str">
            <v>OP411001</v>
          </cell>
          <cell r="D14145" t="str">
            <v>OP47KJ</v>
          </cell>
        </row>
        <row r="14146">
          <cell r="A14146" t="str">
            <v>K0593</v>
          </cell>
          <cell r="C14146" t="str">
            <v>OS011001</v>
          </cell>
          <cell r="D14146" t="str">
            <v>OS06KZ</v>
          </cell>
        </row>
        <row r="14147">
          <cell r="A14147" t="str">
            <v>K0594</v>
          </cell>
          <cell r="C14147" t="str">
            <v>ON311004</v>
          </cell>
          <cell r="D14147" t="str">
            <v>ON30FX</v>
          </cell>
        </row>
        <row r="14148">
          <cell r="A14148" t="str">
            <v>K0595</v>
          </cell>
          <cell r="C14148" t="str">
            <v>P&amp;O11004</v>
          </cell>
          <cell r="D14148" t="str">
            <v>P&amp;O-ON</v>
          </cell>
        </row>
        <row r="14149">
          <cell r="A14149" t="str">
            <v>K0596</v>
          </cell>
          <cell r="C14149" t="str">
            <v>P&amp;O11004</v>
          </cell>
          <cell r="D14149" t="str">
            <v>P&amp;O-ON</v>
          </cell>
        </row>
        <row r="14150">
          <cell r="A14150" t="str">
            <v>K0597</v>
          </cell>
          <cell r="C14150" t="str">
            <v>OR011005</v>
          </cell>
          <cell r="D14150" t="str">
            <v>OR01KN</v>
          </cell>
        </row>
        <row r="14151">
          <cell r="A14151" t="str">
            <v>K0598</v>
          </cell>
          <cell r="C14151" t="str">
            <v>ON411005</v>
          </cell>
          <cell r="D14151" t="str">
            <v>ON40FX</v>
          </cell>
        </row>
        <row r="14152">
          <cell r="A14152" t="str">
            <v>K0599</v>
          </cell>
          <cell r="C14152" t="str">
            <v>OS811005</v>
          </cell>
          <cell r="D14152" t="str">
            <v>OS86KY</v>
          </cell>
        </row>
        <row r="14153">
          <cell r="A14153" t="str">
            <v>K0600</v>
          </cell>
          <cell r="C14153" t="str">
            <v>OS911006</v>
          </cell>
          <cell r="D14153" t="str">
            <v>OS97SR</v>
          </cell>
        </row>
        <row r="14154">
          <cell r="A14154" t="str">
            <v>K0601</v>
          </cell>
          <cell r="C14154" t="str">
            <v>OR011006</v>
          </cell>
          <cell r="D14154" t="str">
            <v>OR04LT</v>
          </cell>
        </row>
        <row r="14155">
          <cell r="A14155" t="str">
            <v>K0602</v>
          </cell>
          <cell r="C14155" t="str">
            <v>OS411006</v>
          </cell>
          <cell r="D14155" t="str">
            <v>OS43KY</v>
          </cell>
        </row>
        <row r="14156">
          <cell r="A14156" t="str">
            <v>K0603</v>
          </cell>
          <cell r="C14156" t="str">
            <v>OP811007</v>
          </cell>
          <cell r="D14156" t="str">
            <v>OP82LL</v>
          </cell>
        </row>
        <row r="14157">
          <cell r="A14157" t="str">
            <v>K0604</v>
          </cell>
          <cell r="C14157" t="str">
            <v>OR011007</v>
          </cell>
          <cell r="D14157" t="str">
            <v>OR04KN</v>
          </cell>
        </row>
        <row r="14158">
          <cell r="A14158" t="str">
            <v>K0605</v>
          </cell>
          <cell r="C14158" t="str">
            <v>OP911007</v>
          </cell>
          <cell r="D14158" t="str">
            <v>OP98LL</v>
          </cell>
        </row>
        <row r="14159">
          <cell r="A14159" t="str">
            <v>K0606</v>
          </cell>
          <cell r="C14159" t="str">
            <v>OP911008</v>
          </cell>
          <cell r="D14159" t="str">
            <v>OP95LL</v>
          </cell>
        </row>
        <row r="14160">
          <cell r="A14160" t="str">
            <v>K0607</v>
          </cell>
          <cell r="C14160" t="str">
            <v>OR111008</v>
          </cell>
          <cell r="D14160" t="str">
            <v>OR16LT</v>
          </cell>
        </row>
        <row r="14161">
          <cell r="A14161" t="str">
            <v>K0608</v>
          </cell>
          <cell r="C14161" t="str">
            <v>OR511008</v>
          </cell>
          <cell r="D14161" t="str">
            <v>OR51LP</v>
          </cell>
        </row>
        <row r="14162">
          <cell r="A14162" t="str">
            <v>K0609</v>
          </cell>
          <cell r="C14162" t="str">
            <v>OS311011</v>
          </cell>
          <cell r="D14162" t="str">
            <v>OS32KY</v>
          </cell>
        </row>
        <row r="14163">
          <cell r="A14163" t="str">
            <v>K0610</v>
          </cell>
          <cell r="C14163" t="str">
            <v>OP311011</v>
          </cell>
          <cell r="D14163" t="str">
            <v>OP31ZN</v>
          </cell>
        </row>
        <row r="14164">
          <cell r="A14164" t="str">
            <v>K0611</v>
          </cell>
          <cell r="C14164" t="str">
            <v>OR011011</v>
          </cell>
          <cell r="D14164" t="str">
            <v>OR03KN</v>
          </cell>
        </row>
        <row r="14165">
          <cell r="A14165" t="str">
            <v>K0612</v>
          </cell>
          <cell r="C14165" t="str">
            <v>OR011012</v>
          </cell>
          <cell r="D14165" t="str">
            <v>OR05LT</v>
          </cell>
        </row>
        <row r="14166">
          <cell r="A14166" t="str">
            <v>K0613</v>
          </cell>
          <cell r="C14166" t="str">
            <v>ON111012</v>
          </cell>
          <cell r="D14166" t="str">
            <v>ON12DV</v>
          </cell>
        </row>
        <row r="14167">
          <cell r="A14167" t="str">
            <v>K0614</v>
          </cell>
          <cell r="C14167" t="str">
            <v>OR011012</v>
          </cell>
          <cell r="D14167" t="str">
            <v>OR06LT</v>
          </cell>
        </row>
        <row r="14168">
          <cell r="A14168" t="str">
            <v>K0615</v>
          </cell>
          <cell r="C14168" t="str">
            <v>ON811013</v>
          </cell>
          <cell r="D14168" t="str">
            <v>ON87YY</v>
          </cell>
        </row>
        <row r="14169">
          <cell r="A14169" t="str">
            <v>K0616</v>
          </cell>
          <cell r="C14169" t="str">
            <v>OS011013</v>
          </cell>
          <cell r="D14169" t="str">
            <v>OS09KZ</v>
          </cell>
        </row>
        <row r="14170">
          <cell r="A14170" t="str">
            <v>K0617</v>
          </cell>
          <cell r="C14170" t="str">
            <v>OS811013</v>
          </cell>
          <cell r="D14170" t="str">
            <v>OS87KY</v>
          </cell>
        </row>
        <row r="14171">
          <cell r="A14171" t="str">
            <v>K0618</v>
          </cell>
          <cell r="C14171" t="str">
            <v>OR411014</v>
          </cell>
          <cell r="D14171" t="str">
            <v>OR43KZ</v>
          </cell>
        </row>
        <row r="14172">
          <cell r="A14172" t="str">
            <v>K0620</v>
          </cell>
          <cell r="C14172" t="str">
            <v>OR111014</v>
          </cell>
          <cell r="D14172" t="str">
            <v>OR11KN</v>
          </cell>
        </row>
        <row r="14173">
          <cell r="A14173" t="str">
            <v>K0621</v>
          </cell>
          <cell r="C14173" t="str">
            <v>OS911014</v>
          </cell>
          <cell r="D14173" t="str">
            <v>OS92KY</v>
          </cell>
        </row>
        <row r="14174">
          <cell r="A14174" t="str">
            <v>K0622</v>
          </cell>
          <cell r="C14174" t="str">
            <v>OR911018</v>
          </cell>
          <cell r="D14174" t="str">
            <v>OR97GL</v>
          </cell>
        </row>
        <row r="14175">
          <cell r="A14175" t="str">
            <v>K0623</v>
          </cell>
          <cell r="C14175" t="str">
            <v>OS111018</v>
          </cell>
          <cell r="D14175" t="str">
            <v>OS13KZ</v>
          </cell>
        </row>
        <row r="14176">
          <cell r="A14176" t="str">
            <v>K0624</v>
          </cell>
          <cell r="C14176" t="str">
            <v>P&amp;O11018</v>
          </cell>
          <cell r="D14176" t="str">
            <v>P&amp;O-OP</v>
          </cell>
        </row>
        <row r="14177">
          <cell r="A14177" t="str">
            <v>K0625</v>
          </cell>
          <cell r="C14177" t="str">
            <v>OS011019</v>
          </cell>
          <cell r="D14177" t="str">
            <v>OS06KZ</v>
          </cell>
        </row>
        <row r="14178">
          <cell r="A14178" t="str">
            <v>K0626</v>
          </cell>
          <cell r="C14178" t="str">
            <v>P&amp;O11019</v>
          </cell>
          <cell r="D14178" t="str">
            <v>P&amp;O-ON</v>
          </cell>
        </row>
        <row r="14179">
          <cell r="A14179" t="str">
            <v>K0627</v>
          </cell>
          <cell r="C14179" t="str">
            <v>P&amp;O11019</v>
          </cell>
          <cell r="D14179" t="str">
            <v>P&amp;O-ON</v>
          </cell>
        </row>
        <row r="14180">
          <cell r="A14180" t="str">
            <v>K0628</v>
          </cell>
          <cell r="C14180" t="str">
            <v>ON311020</v>
          </cell>
          <cell r="D14180" t="str">
            <v>ON30PF</v>
          </cell>
        </row>
        <row r="14181">
          <cell r="A14181" t="str">
            <v>K0629</v>
          </cell>
          <cell r="C14181" t="str">
            <v>OR011020</v>
          </cell>
          <cell r="D14181" t="str">
            <v>OR01KN</v>
          </cell>
        </row>
        <row r="14182">
          <cell r="A14182" t="str">
            <v>K0630</v>
          </cell>
          <cell r="C14182" t="str">
            <v>ON411020</v>
          </cell>
          <cell r="D14182" t="str">
            <v>ON40FX</v>
          </cell>
        </row>
        <row r="14183">
          <cell r="A14183" t="str">
            <v>K0631</v>
          </cell>
          <cell r="C14183" t="str">
            <v>OS811021</v>
          </cell>
          <cell r="D14183" t="str">
            <v>OS86KY</v>
          </cell>
        </row>
        <row r="14184">
          <cell r="A14184" t="str">
            <v>K0632</v>
          </cell>
          <cell r="C14184" t="str">
            <v>OS911021</v>
          </cell>
          <cell r="D14184" t="str">
            <v>OS97SR</v>
          </cell>
        </row>
        <row r="14185">
          <cell r="A14185" t="str">
            <v>K0633</v>
          </cell>
          <cell r="C14185" t="str">
            <v>OR011021</v>
          </cell>
          <cell r="D14185" t="str">
            <v>OR04LT</v>
          </cell>
        </row>
        <row r="14186">
          <cell r="A14186" t="str">
            <v>K0634</v>
          </cell>
          <cell r="C14186" t="str">
            <v>OS311022</v>
          </cell>
          <cell r="D14186" t="str">
            <v>OS34KY</v>
          </cell>
        </row>
        <row r="14187">
          <cell r="A14187" t="str">
            <v>K0635</v>
          </cell>
          <cell r="C14187" t="str">
            <v>OP811022</v>
          </cell>
          <cell r="D14187" t="str">
            <v>OP82LL</v>
          </cell>
        </row>
        <row r="14188">
          <cell r="A14188" t="str">
            <v>K0636</v>
          </cell>
          <cell r="C14188" t="str">
            <v>OP911022</v>
          </cell>
          <cell r="D14188" t="str">
            <v>OP98LL</v>
          </cell>
        </row>
        <row r="14189">
          <cell r="A14189" t="str">
            <v>K0637</v>
          </cell>
          <cell r="C14189" t="str">
            <v>OP911022</v>
          </cell>
          <cell r="D14189" t="str">
            <v>OP95LL</v>
          </cell>
        </row>
        <row r="14190">
          <cell r="A14190" t="str">
            <v>K0638</v>
          </cell>
          <cell r="C14190" t="str">
            <v>P&amp;O11025</v>
          </cell>
          <cell r="D14190" t="str">
            <v>P&amp;O-OR</v>
          </cell>
        </row>
        <row r="14191">
          <cell r="A14191" t="str">
            <v>K0639</v>
          </cell>
          <cell r="C14191" t="str">
            <v>OR111025</v>
          </cell>
          <cell r="D14191" t="str">
            <v>OR16LT</v>
          </cell>
        </row>
        <row r="14192">
          <cell r="A14192" t="str">
            <v>K0640</v>
          </cell>
          <cell r="C14192" t="str">
            <v>OR011025</v>
          </cell>
          <cell r="D14192" t="str">
            <v>OR03KN</v>
          </cell>
        </row>
        <row r="14193">
          <cell r="A14193" t="str">
            <v>K0641</v>
          </cell>
          <cell r="C14193" t="str">
            <v>OR011025</v>
          </cell>
          <cell r="D14193" t="str">
            <v>OR05LT</v>
          </cell>
        </row>
        <row r="14194">
          <cell r="A14194" t="str">
            <v>K0642</v>
          </cell>
          <cell r="C14194" t="str">
            <v>OR411026</v>
          </cell>
          <cell r="D14194" t="str">
            <v>OR48LP</v>
          </cell>
        </row>
        <row r="14195">
          <cell r="A14195" t="str">
            <v>K0643</v>
          </cell>
          <cell r="C14195" t="str">
            <v>ON111026</v>
          </cell>
          <cell r="D14195" t="str">
            <v>ON12DV</v>
          </cell>
        </row>
        <row r="14196">
          <cell r="A14196" t="str">
            <v>K0644</v>
          </cell>
          <cell r="C14196" t="str">
            <v>OR011026</v>
          </cell>
          <cell r="D14196" t="str">
            <v>OR06LT</v>
          </cell>
        </row>
        <row r="14197">
          <cell r="A14197" t="str">
            <v>K0645</v>
          </cell>
          <cell r="C14197" t="str">
            <v>OP311026</v>
          </cell>
          <cell r="D14197" t="str">
            <v>OP31ZN</v>
          </cell>
        </row>
        <row r="14198">
          <cell r="A14198" t="str">
            <v>K0646</v>
          </cell>
          <cell r="C14198" t="str">
            <v>OS211027</v>
          </cell>
          <cell r="D14198" t="str">
            <v>OS20LB</v>
          </cell>
        </row>
        <row r="14199">
          <cell r="A14199" t="str">
            <v>K0647</v>
          </cell>
          <cell r="C14199" t="str">
            <v>SNS11027</v>
          </cell>
          <cell r="D14199" t="str">
            <v>SNS-4S</v>
          </cell>
        </row>
        <row r="14200">
          <cell r="A14200" t="str">
            <v>K0648</v>
          </cell>
          <cell r="C14200" t="str">
            <v>OS011027</v>
          </cell>
          <cell r="D14200" t="str">
            <v>OS09KZ</v>
          </cell>
        </row>
        <row r="14201">
          <cell r="A14201" t="str">
            <v>K0649</v>
          </cell>
          <cell r="C14201" t="str">
            <v>OR111027</v>
          </cell>
          <cell r="D14201" t="str">
            <v>OR11KN</v>
          </cell>
        </row>
        <row r="14202">
          <cell r="A14202" t="str">
            <v>K0650</v>
          </cell>
          <cell r="C14202" t="str">
            <v>P&amp;O11029</v>
          </cell>
          <cell r="D14202" t="str">
            <v>P&amp;O-ON</v>
          </cell>
        </row>
        <row r="14203">
          <cell r="A14203" t="str">
            <v>K0651</v>
          </cell>
          <cell r="C14203" t="str">
            <v>LOB11029</v>
          </cell>
          <cell r="D14203" t="str">
            <v>LOBINA</v>
          </cell>
        </row>
        <row r="14204">
          <cell r="A14204" t="str">
            <v>K0652</v>
          </cell>
          <cell r="C14204" t="str">
            <v>OS011029</v>
          </cell>
          <cell r="D14204" t="str">
            <v>OS09VH</v>
          </cell>
        </row>
        <row r="14205">
          <cell r="A14205" t="str">
            <v>K0653</v>
          </cell>
          <cell r="C14205" t="str">
            <v>OR511029</v>
          </cell>
          <cell r="D14205" t="str">
            <v>OR51LP</v>
          </cell>
        </row>
        <row r="14206">
          <cell r="A14206" t="str">
            <v>K0654</v>
          </cell>
          <cell r="C14206" t="str">
            <v>ON811101</v>
          </cell>
          <cell r="D14206" t="str">
            <v>ON87YY</v>
          </cell>
        </row>
        <row r="14207">
          <cell r="A14207" t="str">
            <v>K0655</v>
          </cell>
          <cell r="C14207" t="str">
            <v>OR911101</v>
          </cell>
          <cell r="D14207" t="str">
            <v>OR97GL</v>
          </cell>
        </row>
        <row r="14208">
          <cell r="A14208" t="str">
            <v>K0656</v>
          </cell>
          <cell r="C14208" t="str">
            <v>OS911101</v>
          </cell>
          <cell r="D14208" t="str">
            <v>OS92KY</v>
          </cell>
        </row>
        <row r="14209">
          <cell r="A14209" t="str">
            <v>K0657</v>
          </cell>
          <cell r="C14209" t="str">
            <v>OR411102</v>
          </cell>
          <cell r="D14209" t="str">
            <v>OR49KZ</v>
          </cell>
        </row>
        <row r="14210">
          <cell r="A14210" t="str">
            <v>K0658</v>
          </cell>
          <cell r="C14210" t="str">
            <v>ON811102</v>
          </cell>
          <cell r="D14210" t="str">
            <v>ON85YY</v>
          </cell>
        </row>
        <row r="14211">
          <cell r="A14211" t="str">
            <v>K0659</v>
          </cell>
          <cell r="C14211" t="str">
            <v>ON111102</v>
          </cell>
          <cell r="D14211" t="str">
            <v>ON10VD</v>
          </cell>
        </row>
        <row r="14212">
          <cell r="A14212" t="str">
            <v>K0660</v>
          </cell>
          <cell r="C14212" t="str">
            <v>OS111103</v>
          </cell>
          <cell r="D14212" t="str">
            <v>OS13KZ</v>
          </cell>
        </row>
        <row r="14213">
          <cell r="A14213" t="str">
            <v>K0661</v>
          </cell>
          <cell r="C14213" t="str">
            <v>OS011103</v>
          </cell>
          <cell r="D14213" t="str">
            <v>OS06KZ</v>
          </cell>
        </row>
        <row r="14214">
          <cell r="A14214" t="str">
            <v>K0662</v>
          </cell>
          <cell r="C14214" t="str">
            <v>OR411103</v>
          </cell>
          <cell r="D14214" t="str">
            <v>OR43KZ</v>
          </cell>
        </row>
        <row r="14215">
          <cell r="A14215" t="str">
            <v>K0663</v>
          </cell>
          <cell r="C14215" t="str">
            <v>ON311104</v>
          </cell>
          <cell r="D14215" t="str">
            <v>ON30FX</v>
          </cell>
        </row>
        <row r="14216">
          <cell r="A14216" t="str">
            <v>K0664</v>
          </cell>
          <cell r="C14216" t="str">
            <v>ON111104</v>
          </cell>
          <cell r="D14216" t="str">
            <v>ON11DV</v>
          </cell>
        </row>
        <row r="14217">
          <cell r="A14217" t="str">
            <v>K0665</v>
          </cell>
          <cell r="C14217" t="str">
            <v>ON311104</v>
          </cell>
          <cell r="D14217" t="str">
            <v>ON30PF</v>
          </cell>
        </row>
        <row r="14218">
          <cell r="A14218" t="str">
            <v>K0666</v>
          </cell>
          <cell r="C14218" t="str">
            <v>OR011105</v>
          </cell>
          <cell r="D14218" t="str">
            <v>OR01KN</v>
          </cell>
        </row>
        <row r="14219">
          <cell r="A14219" t="str">
            <v>K0668</v>
          </cell>
          <cell r="C14219" t="str">
            <v>ON411105</v>
          </cell>
          <cell r="D14219" t="str">
            <v>ON40FX</v>
          </cell>
        </row>
        <row r="14220">
          <cell r="A14220" t="str">
            <v>K0669</v>
          </cell>
          <cell r="C14220" t="str">
            <v>OS811105</v>
          </cell>
          <cell r="D14220" t="str">
            <v>OS86KY</v>
          </cell>
        </row>
        <row r="14221">
          <cell r="A14221" t="str">
            <v>K0670</v>
          </cell>
          <cell r="C14221" t="str">
            <v>OS911108</v>
          </cell>
          <cell r="D14221" t="str">
            <v>OS97SR</v>
          </cell>
        </row>
        <row r="14222">
          <cell r="A14222" t="str">
            <v>K0671</v>
          </cell>
          <cell r="C14222" t="str">
            <v>OR011108</v>
          </cell>
          <cell r="D14222" t="str">
            <v>OR04LT</v>
          </cell>
        </row>
        <row r="14223">
          <cell r="A14223" t="str">
            <v>K0672</v>
          </cell>
          <cell r="C14223" t="str">
            <v>OS311108</v>
          </cell>
          <cell r="D14223" t="str">
            <v>OS34KY</v>
          </cell>
        </row>
        <row r="14224">
          <cell r="A14224" t="str">
            <v>K0673</v>
          </cell>
          <cell r="C14224" t="str">
            <v>OP911109</v>
          </cell>
          <cell r="D14224" t="str">
            <v>OP98LL</v>
          </cell>
        </row>
        <row r="14225">
          <cell r="A14225" t="str">
            <v>K0674</v>
          </cell>
          <cell r="C14225" t="str">
            <v>OP811109</v>
          </cell>
          <cell r="D14225" t="str">
            <v>OP82LL</v>
          </cell>
        </row>
        <row r="14226">
          <cell r="A14226" t="str">
            <v>K0675</v>
          </cell>
          <cell r="C14226" t="str">
            <v>OS511109</v>
          </cell>
          <cell r="D14226" t="str">
            <v>OS51XH</v>
          </cell>
        </row>
        <row r="14227">
          <cell r="A14227" t="str">
            <v>K0676</v>
          </cell>
          <cell r="C14227" t="str">
            <v>OR011110</v>
          </cell>
          <cell r="D14227" t="str">
            <v>OR04KN</v>
          </cell>
        </row>
        <row r="14228">
          <cell r="A14228" t="str">
            <v>K0677</v>
          </cell>
          <cell r="C14228" t="str">
            <v>OR011110</v>
          </cell>
          <cell r="D14228" t="str">
            <v>OR03KN</v>
          </cell>
        </row>
        <row r="14229">
          <cell r="A14229" t="str">
            <v>K0678</v>
          </cell>
          <cell r="C14229" t="str">
            <v>OR011110</v>
          </cell>
          <cell r="D14229" t="str">
            <v>OR05LT</v>
          </cell>
        </row>
        <row r="14230">
          <cell r="A14230" t="str">
            <v>K0679</v>
          </cell>
          <cell r="C14230" t="str">
            <v>OR411111</v>
          </cell>
          <cell r="D14230" t="str">
            <v>OR48LP</v>
          </cell>
        </row>
        <row r="14231">
          <cell r="A14231" t="str">
            <v>K0681</v>
          </cell>
          <cell r="C14231" t="str">
            <v>OR011111</v>
          </cell>
          <cell r="D14231" t="str">
            <v>OR06LT</v>
          </cell>
        </row>
        <row r="14232">
          <cell r="A14232" t="str">
            <v>K0682</v>
          </cell>
          <cell r="C14232" t="str">
            <v>ON111111</v>
          </cell>
          <cell r="D14232" t="str">
            <v>ON12DV</v>
          </cell>
        </row>
        <row r="14233">
          <cell r="A14233" t="str">
            <v>K0683</v>
          </cell>
          <cell r="C14233" t="str">
            <v>OP311111</v>
          </cell>
          <cell r="D14233" t="str">
            <v>OP31ZN</v>
          </cell>
        </row>
        <row r="14234">
          <cell r="A14234" t="str">
            <v>K0684</v>
          </cell>
          <cell r="C14234" t="str">
            <v>OS211112</v>
          </cell>
          <cell r="D14234" t="str">
            <v>OS20LB</v>
          </cell>
        </row>
        <row r="14235">
          <cell r="A14235" t="str">
            <v>K0685</v>
          </cell>
          <cell r="C14235" t="str">
            <v>OS011112</v>
          </cell>
          <cell r="D14235" t="str">
            <v>OS09KZ</v>
          </cell>
        </row>
        <row r="14236">
          <cell r="A14236" t="str">
            <v>K0686</v>
          </cell>
          <cell r="C14236" t="str">
            <v>OR111112</v>
          </cell>
          <cell r="D14236" t="str">
            <v>OR11KN</v>
          </cell>
        </row>
        <row r="14237">
          <cell r="A14237" t="str">
            <v>K0687</v>
          </cell>
          <cell r="C14237" t="str">
            <v>OS211112</v>
          </cell>
          <cell r="D14237" t="str">
            <v>OS29XF</v>
          </cell>
        </row>
        <row r="14238">
          <cell r="A14238" t="str">
            <v>K0688</v>
          </cell>
          <cell r="C14238" t="str">
            <v>OS311122</v>
          </cell>
          <cell r="D14238" t="str">
            <v>OS30KY</v>
          </cell>
        </row>
        <row r="14239">
          <cell r="A14239" t="str">
            <v>K0689</v>
          </cell>
          <cell r="C14239" t="str">
            <v>OS011115</v>
          </cell>
          <cell r="D14239" t="str">
            <v>OS09VH</v>
          </cell>
        </row>
        <row r="14240">
          <cell r="A14240" t="str">
            <v>K0690</v>
          </cell>
          <cell r="C14240" t="str">
            <v>OR511115</v>
          </cell>
          <cell r="D14240" t="str">
            <v>OR51LP</v>
          </cell>
        </row>
        <row r="14241">
          <cell r="A14241" t="str">
            <v>K0691</v>
          </cell>
          <cell r="C14241" t="str">
            <v>ON811115</v>
          </cell>
          <cell r="D14241" t="str">
            <v>ON87YY</v>
          </cell>
        </row>
        <row r="14242">
          <cell r="A14242" t="str">
            <v>K0692</v>
          </cell>
          <cell r="C14242" t="str">
            <v>ON111116</v>
          </cell>
          <cell r="D14242" t="str">
            <v>ON10VD</v>
          </cell>
        </row>
        <row r="14243">
          <cell r="A14243" t="str">
            <v>K0693</v>
          </cell>
          <cell r="C14243" t="str">
            <v>OR911116</v>
          </cell>
          <cell r="D14243" t="str">
            <v>OR97GL</v>
          </cell>
        </row>
        <row r="14244">
          <cell r="A14244" t="str">
            <v>K0694</v>
          </cell>
          <cell r="C14244" t="str">
            <v>OS111116</v>
          </cell>
          <cell r="D14244" t="str">
            <v>OS13KZ</v>
          </cell>
        </row>
        <row r="14245">
          <cell r="A14245" t="str">
            <v>K0695</v>
          </cell>
          <cell r="C14245" t="str">
            <v>OS011118</v>
          </cell>
          <cell r="D14245" t="str">
            <v>OS06KZ</v>
          </cell>
        </row>
        <row r="14246">
          <cell r="A14246" t="str">
            <v>K0696</v>
          </cell>
          <cell r="C14246" t="str">
            <v>OR411118</v>
          </cell>
          <cell r="D14246" t="str">
            <v>OR43KZ</v>
          </cell>
        </row>
        <row r="14247">
          <cell r="A14247" t="str">
            <v>K0697</v>
          </cell>
          <cell r="C14247" t="str">
            <v>ON311118</v>
          </cell>
          <cell r="D14247" t="str">
            <v>ON30FX</v>
          </cell>
        </row>
        <row r="14248">
          <cell r="A14248" t="str">
            <v>K0698</v>
          </cell>
          <cell r="C14248" t="str">
            <v>ON311119</v>
          </cell>
          <cell r="D14248" t="str">
            <v>ON30PF</v>
          </cell>
        </row>
        <row r="14249">
          <cell r="A14249" t="str">
            <v>K0699</v>
          </cell>
          <cell r="C14249" t="str">
            <v>P&amp;O11119</v>
          </cell>
          <cell r="D14249" t="str">
            <v>P&amp;O-ON</v>
          </cell>
        </row>
        <row r="14250">
          <cell r="A14250" t="str">
            <v>K0700</v>
          </cell>
          <cell r="C14250" t="str">
            <v>P&amp;O11119</v>
          </cell>
          <cell r="D14250" t="str">
            <v>P&amp;O-OS</v>
          </cell>
        </row>
        <row r="14251">
          <cell r="A14251" t="str">
            <v>K0701</v>
          </cell>
          <cell r="C14251" t="str">
            <v>OR411122</v>
          </cell>
          <cell r="D14251" t="str">
            <v>OR49KZ</v>
          </cell>
        </row>
        <row r="14252">
          <cell r="A14252" t="str">
            <v>K0702</v>
          </cell>
          <cell r="C14252" t="str">
            <v>ON811122</v>
          </cell>
          <cell r="D14252" t="str">
            <v>ON85YY</v>
          </cell>
        </row>
        <row r="14253">
          <cell r="A14253" t="str">
            <v>K0703</v>
          </cell>
          <cell r="C14253" t="str">
            <v>OP411122</v>
          </cell>
          <cell r="D14253" t="str">
            <v>OP47KJ</v>
          </cell>
        </row>
        <row r="14254">
          <cell r="A14254" t="str">
            <v>K0704</v>
          </cell>
          <cell r="C14254" t="str">
            <v>OR011123</v>
          </cell>
          <cell r="D14254" t="str">
            <v>OR01KN</v>
          </cell>
        </row>
        <row r="14255">
          <cell r="A14255" t="str">
            <v>K0705</v>
          </cell>
          <cell r="C14255" t="str">
            <v>ON411123</v>
          </cell>
          <cell r="D14255" t="str">
            <v>ON40FX</v>
          </cell>
        </row>
        <row r="14256">
          <cell r="A14256" t="str">
            <v>K0706</v>
          </cell>
          <cell r="C14256" t="str">
            <v>OS811123</v>
          </cell>
          <cell r="D14256" t="str">
            <v>OS86KY</v>
          </cell>
        </row>
        <row r="14257">
          <cell r="A14257" t="str">
            <v>K0707</v>
          </cell>
          <cell r="C14257" t="str">
            <v>OS911124</v>
          </cell>
          <cell r="D14257" t="str">
            <v>OS97SR</v>
          </cell>
        </row>
        <row r="14258">
          <cell r="A14258" t="str">
            <v>K0708</v>
          </cell>
          <cell r="C14258" t="str">
            <v>OR011124</v>
          </cell>
          <cell r="D14258" t="str">
            <v>OR04LT</v>
          </cell>
        </row>
        <row r="14259">
          <cell r="A14259" t="str">
            <v>K0709</v>
          </cell>
          <cell r="C14259" t="str">
            <v>OS311124</v>
          </cell>
          <cell r="D14259" t="str">
            <v>OS34KY</v>
          </cell>
        </row>
        <row r="14260">
          <cell r="A14260" t="str">
            <v>K0710</v>
          </cell>
          <cell r="C14260" t="str">
            <v>OP911125</v>
          </cell>
          <cell r="D14260" t="str">
            <v>OP98LL</v>
          </cell>
        </row>
        <row r="14261">
          <cell r="A14261" t="str">
            <v>K0711</v>
          </cell>
          <cell r="C14261" t="str">
            <v>OP811125</v>
          </cell>
          <cell r="D14261" t="str">
            <v>OP82LL</v>
          </cell>
        </row>
        <row r="14262">
          <cell r="A14262" t="str">
            <v>K0712</v>
          </cell>
          <cell r="C14262" t="str">
            <v>OS511125</v>
          </cell>
          <cell r="D14262" t="str">
            <v>OS51XH</v>
          </cell>
        </row>
        <row r="14263">
          <cell r="A14263" t="str">
            <v>K0713</v>
          </cell>
          <cell r="C14263" t="str">
            <v>OR011126</v>
          </cell>
          <cell r="D14263" t="str">
            <v>OR03KN</v>
          </cell>
        </row>
        <row r="14264">
          <cell r="A14264" t="str">
            <v>K0714</v>
          </cell>
          <cell r="C14264" t="str">
            <v>OS311126</v>
          </cell>
          <cell r="D14264" t="str">
            <v>OS37XN</v>
          </cell>
        </row>
        <row r="14265">
          <cell r="A14265" t="str">
            <v>K0715</v>
          </cell>
          <cell r="C14265" t="str">
            <v>OR011126</v>
          </cell>
          <cell r="D14265" t="str">
            <v>OR06LT</v>
          </cell>
        </row>
        <row r="14266">
          <cell r="A14266" t="str">
            <v>K0716</v>
          </cell>
          <cell r="C14266" t="str">
            <v>OR011129</v>
          </cell>
          <cell r="D14266" t="str">
            <v>OR05LT</v>
          </cell>
        </row>
        <row r="14267">
          <cell r="A14267" t="str">
            <v>K0717</v>
          </cell>
          <cell r="C14267" t="str">
            <v>OR411129</v>
          </cell>
          <cell r="D14267" t="str">
            <v>OR48LP</v>
          </cell>
        </row>
        <row r="14268">
          <cell r="A14268" t="str">
            <v>K0718</v>
          </cell>
          <cell r="C14268" t="str">
            <v>ON111129</v>
          </cell>
          <cell r="D14268" t="str">
            <v>ON12DV</v>
          </cell>
        </row>
        <row r="14269">
          <cell r="A14269" t="str">
            <v>K0719</v>
          </cell>
          <cell r="C14269" t="str">
            <v>OP311130</v>
          </cell>
          <cell r="D14269" t="str">
            <v>OP31ZN</v>
          </cell>
        </row>
        <row r="14270">
          <cell r="A14270" t="str">
            <v>K0720</v>
          </cell>
          <cell r="C14270" t="str">
            <v>OS211130</v>
          </cell>
          <cell r="D14270" t="str">
            <v>OS20LB</v>
          </cell>
        </row>
        <row r="14271">
          <cell r="A14271" t="str">
            <v>K0721</v>
          </cell>
          <cell r="C14271" t="str">
            <v>OS011130</v>
          </cell>
          <cell r="D14271" t="str">
            <v>OS09KZ</v>
          </cell>
        </row>
        <row r="14272">
          <cell r="A14272" t="str">
            <v>K0722</v>
          </cell>
          <cell r="C14272" t="str">
            <v>OR111201</v>
          </cell>
          <cell r="D14272" t="str">
            <v>OR11KN</v>
          </cell>
        </row>
        <row r="14273">
          <cell r="A14273" t="str">
            <v>K0723</v>
          </cell>
          <cell r="C14273" t="str">
            <v>P&amp;O11201</v>
          </cell>
          <cell r="D14273" t="str">
            <v>P&amp;O-OS</v>
          </cell>
        </row>
        <row r="14274">
          <cell r="A14274" t="str">
            <v>K0724</v>
          </cell>
          <cell r="C14274" t="str">
            <v>P&amp;O11201</v>
          </cell>
          <cell r="D14274" t="str">
            <v>P&amp;O-OS</v>
          </cell>
        </row>
        <row r="14275">
          <cell r="A14275" t="str">
            <v>K0725</v>
          </cell>
          <cell r="C14275" t="str">
            <v>OR511202</v>
          </cell>
          <cell r="D14275" t="str">
            <v>OR51LP</v>
          </cell>
        </row>
        <row r="14276">
          <cell r="A14276" t="str">
            <v>K0726</v>
          </cell>
          <cell r="C14276" t="str">
            <v>OS011202</v>
          </cell>
          <cell r="D14276" t="str">
            <v>OS09VH</v>
          </cell>
        </row>
        <row r="14277">
          <cell r="A14277" t="str">
            <v>K0727</v>
          </cell>
          <cell r="C14277" t="str">
            <v>ON811202</v>
          </cell>
          <cell r="D14277" t="str">
            <v>ON87YY</v>
          </cell>
        </row>
        <row r="14278">
          <cell r="A14278" t="str">
            <v>K0728</v>
          </cell>
          <cell r="C14278" t="str">
            <v>ON111203</v>
          </cell>
          <cell r="D14278" t="str">
            <v>ON10DV</v>
          </cell>
        </row>
        <row r="14279">
          <cell r="A14279" t="str">
            <v>K0729</v>
          </cell>
          <cell r="C14279" t="str">
            <v>OS111203</v>
          </cell>
          <cell r="D14279" t="str">
            <v>OS13KZ</v>
          </cell>
        </row>
        <row r="14280">
          <cell r="A14280" t="str">
            <v>K0730</v>
          </cell>
          <cell r="C14280" t="str">
            <v>OS911203</v>
          </cell>
          <cell r="D14280" t="str">
            <v>OS92XZ</v>
          </cell>
        </row>
        <row r="14281">
          <cell r="A14281" t="str">
            <v>K0731</v>
          </cell>
          <cell r="C14281" t="str">
            <v>OR411206</v>
          </cell>
          <cell r="D14281" t="str">
            <v>OR43KZ</v>
          </cell>
        </row>
        <row r="14282">
          <cell r="A14282" t="str">
            <v>K0732</v>
          </cell>
          <cell r="C14282" t="str">
            <v>ON311206</v>
          </cell>
          <cell r="D14282" t="str">
            <v>ON30FX</v>
          </cell>
        </row>
        <row r="14283">
          <cell r="A14283" t="str">
            <v>K0733</v>
          </cell>
          <cell r="C14283" t="str">
            <v>ON311206</v>
          </cell>
          <cell r="D14283" t="str">
            <v>ON30PF</v>
          </cell>
        </row>
        <row r="14284">
          <cell r="A14284" t="str">
            <v>K0734</v>
          </cell>
          <cell r="C14284" t="str">
            <v>P&amp;O11207</v>
          </cell>
          <cell r="D14284" t="str">
            <v>P&amp;O-ON</v>
          </cell>
        </row>
        <row r="14285">
          <cell r="A14285" t="str">
            <v>K0735</v>
          </cell>
          <cell r="C14285" t="str">
            <v>P&amp;O11207</v>
          </cell>
          <cell r="D14285" t="str">
            <v>P&amp;O-OS</v>
          </cell>
        </row>
        <row r="14286">
          <cell r="A14286" t="str">
            <v>K0736</v>
          </cell>
          <cell r="C14286" t="str">
            <v>OR411207</v>
          </cell>
          <cell r="D14286" t="str">
            <v>OR49KZ</v>
          </cell>
        </row>
        <row r="14287">
          <cell r="A14287" t="str">
            <v>K0737</v>
          </cell>
          <cell r="C14287" t="str">
            <v>ON811208</v>
          </cell>
          <cell r="D14287" t="str">
            <v>ON85YY</v>
          </cell>
        </row>
        <row r="14288">
          <cell r="A14288" t="str">
            <v>K0738</v>
          </cell>
          <cell r="C14288" t="str">
            <v>OR011208</v>
          </cell>
          <cell r="D14288" t="str">
            <v>OR01KN</v>
          </cell>
        </row>
        <row r="14289">
          <cell r="A14289" t="str">
            <v>K0739</v>
          </cell>
          <cell r="C14289" t="str">
            <v>ON411208</v>
          </cell>
          <cell r="D14289" t="str">
            <v>ON40FX</v>
          </cell>
        </row>
        <row r="14290">
          <cell r="A14290" t="str">
            <v>K0740</v>
          </cell>
          <cell r="C14290" t="str">
            <v>OS811209</v>
          </cell>
          <cell r="D14290" t="str">
            <v>OS86KY</v>
          </cell>
        </row>
        <row r="14291">
          <cell r="A14291" t="str">
            <v>K0741</v>
          </cell>
          <cell r="C14291" t="str">
            <v>OR011209</v>
          </cell>
          <cell r="D14291" t="str">
            <v>OR04LT</v>
          </cell>
        </row>
        <row r="14292">
          <cell r="A14292" t="str">
            <v>K0742</v>
          </cell>
          <cell r="C14292" t="str">
            <v>OS311209</v>
          </cell>
          <cell r="D14292" t="str">
            <v>OS34KY</v>
          </cell>
        </row>
        <row r="14293">
          <cell r="A14293" t="str">
            <v>K0743</v>
          </cell>
          <cell r="C14293" t="str">
            <v>OP911210</v>
          </cell>
          <cell r="D14293" t="str">
            <v>OP98LL</v>
          </cell>
        </row>
        <row r="14294">
          <cell r="A14294" t="str">
            <v>K0744</v>
          </cell>
          <cell r="C14294" t="str">
            <v>OP811210</v>
          </cell>
          <cell r="D14294" t="str">
            <v>OP82LL</v>
          </cell>
        </row>
        <row r="14295">
          <cell r="A14295" t="str">
            <v>K0745</v>
          </cell>
          <cell r="C14295" t="str">
            <v>OS511210</v>
          </cell>
          <cell r="D14295" t="str">
            <v>OS51XH</v>
          </cell>
        </row>
        <row r="14296">
          <cell r="A14296" t="str">
            <v>K0746</v>
          </cell>
          <cell r="C14296" t="str">
            <v>OS911213</v>
          </cell>
          <cell r="D14296" t="str">
            <v>OS97SR</v>
          </cell>
        </row>
        <row r="14297">
          <cell r="A14297" t="str">
            <v>K0747</v>
          </cell>
          <cell r="C14297" t="str">
            <v>OS511213</v>
          </cell>
          <cell r="D14297" t="str">
            <v>OS57XT</v>
          </cell>
        </row>
        <row r="14298">
          <cell r="A14298" t="str">
            <v>K0748</v>
          </cell>
          <cell r="C14298" t="str">
            <v>OS311213</v>
          </cell>
          <cell r="D14298" t="str">
            <v>OS37XN</v>
          </cell>
        </row>
        <row r="14299">
          <cell r="A14299" t="str">
            <v>K0749</v>
          </cell>
          <cell r="C14299" t="str">
            <v>OS911214</v>
          </cell>
          <cell r="D14299" t="str">
            <v>OS90XY</v>
          </cell>
        </row>
        <row r="14300">
          <cell r="A14300" t="str">
            <v>K0750</v>
          </cell>
          <cell r="C14300" t="str">
            <v>OS411214</v>
          </cell>
          <cell r="D14300" t="str">
            <v>OS40VG</v>
          </cell>
        </row>
        <row r="14301">
          <cell r="A14301" t="str">
            <v>K0751</v>
          </cell>
          <cell r="C14301" t="str">
            <v>OR011214</v>
          </cell>
          <cell r="D14301" t="str">
            <v>OR06LT</v>
          </cell>
        </row>
        <row r="14302">
          <cell r="A14302" t="str">
            <v>K0752</v>
          </cell>
          <cell r="C14302" t="str">
            <v>OR011215</v>
          </cell>
          <cell r="D14302" t="str">
            <v>OR05LT</v>
          </cell>
        </row>
        <row r="14303">
          <cell r="A14303" t="str">
            <v>K0753</v>
          </cell>
          <cell r="C14303" t="str">
            <v>ON111215</v>
          </cell>
          <cell r="D14303" t="str">
            <v>ON12DV</v>
          </cell>
        </row>
        <row r="14304">
          <cell r="A14304" t="str">
            <v>K0754</v>
          </cell>
          <cell r="C14304" t="str">
            <v>OP311215</v>
          </cell>
          <cell r="D14304" t="str">
            <v>OP31ZN</v>
          </cell>
        </row>
        <row r="14305">
          <cell r="A14305" t="str">
            <v>K0755</v>
          </cell>
          <cell r="C14305" t="str">
            <v>OR411216</v>
          </cell>
          <cell r="D14305" t="str">
            <v>OR48LP</v>
          </cell>
        </row>
        <row r="14306">
          <cell r="A14306" t="str">
            <v>K0756</v>
          </cell>
          <cell r="C14306" t="str">
            <v>OS511216</v>
          </cell>
          <cell r="D14306" t="str">
            <v>OS57XP</v>
          </cell>
        </row>
        <row r="14307">
          <cell r="A14307" t="str">
            <v>K0757</v>
          </cell>
          <cell r="C14307" t="str">
            <v>OS011216</v>
          </cell>
          <cell r="D14307" t="str">
            <v>OS09KZ</v>
          </cell>
        </row>
        <row r="14308">
          <cell r="A14308" t="str">
            <v>K0758</v>
          </cell>
          <cell r="C14308" t="str">
            <v>OR111217</v>
          </cell>
          <cell r="D14308" t="str">
            <v>OR11KN</v>
          </cell>
        </row>
        <row r="14309">
          <cell r="A14309" t="str">
            <v>K0759</v>
          </cell>
          <cell r="C14309" t="str">
            <v>OS311217</v>
          </cell>
          <cell r="D14309" t="str">
            <v>OS30KY</v>
          </cell>
        </row>
        <row r="14310">
          <cell r="A14310" t="str">
            <v>K0760</v>
          </cell>
          <cell r="C14310" t="str">
            <v>OS211217</v>
          </cell>
          <cell r="D14310" t="str">
            <v>OS29XF</v>
          </cell>
        </row>
        <row r="14311">
          <cell r="A14311" t="str">
            <v>K0761</v>
          </cell>
          <cell r="C14311" t="str">
            <v>OR511220</v>
          </cell>
          <cell r="D14311" t="str">
            <v>OR51LP</v>
          </cell>
        </row>
        <row r="14312">
          <cell r="A14312" t="str">
            <v>K0762</v>
          </cell>
          <cell r="C14312" t="str">
            <v>ON811220</v>
          </cell>
          <cell r="D14312" t="str">
            <v>ON87YY</v>
          </cell>
        </row>
        <row r="14313">
          <cell r="A14313" t="str">
            <v>K0763</v>
          </cell>
          <cell r="C14313" t="str">
            <v>ON111220</v>
          </cell>
          <cell r="D14313" t="str">
            <v>ON10DV</v>
          </cell>
        </row>
        <row r="14314">
          <cell r="A14314" t="str">
            <v>K0764</v>
          </cell>
          <cell r="C14314" t="str">
            <v>OS111221</v>
          </cell>
          <cell r="D14314" t="str">
            <v>OS13KZ</v>
          </cell>
        </row>
        <row r="14315">
          <cell r="A14315" t="str">
            <v>K0765</v>
          </cell>
          <cell r="C14315" t="str">
            <v>OR411221</v>
          </cell>
          <cell r="D14315" t="str">
            <v>OR43KZ</v>
          </cell>
        </row>
        <row r="14316">
          <cell r="A14316" t="str">
            <v>K0766</v>
          </cell>
          <cell r="C14316" t="str">
            <v>ON311221</v>
          </cell>
          <cell r="D14316" t="str">
            <v>ON30FX</v>
          </cell>
        </row>
        <row r="14317">
          <cell r="A14317" t="str">
            <v>K0767</v>
          </cell>
          <cell r="C14317" t="str">
            <v>OS911222</v>
          </cell>
          <cell r="D14317" t="str">
            <v>OS92XZ</v>
          </cell>
        </row>
        <row r="14318">
          <cell r="A14318" t="str">
            <v>K0768</v>
          </cell>
          <cell r="C14318" t="str">
            <v>ON311222</v>
          </cell>
          <cell r="D14318" t="str">
            <v>ON30PF</v>
          </cell>
        </row>
        <row r="14319">
          <cell r="A14319" t="str">
            <v>K0769</v>
          </cell>
          <cell r="C14319" t="str">
            <v>OS911222</v>
          </cell>
          <cell r="D14319" t="str">
            <v>OS92KY</v>
          </cell>
        </row>
        <row r="14320">
          <cell r="A14320" t="str">
            <v>K0770</v>
          </cell>
          <cell r="C14320" t="str">
            <v>ON120103</v>
          </cell>
          <cell r="D14320" t="str">
            <v>ON11DV</v>
          </cell>
        </row>
        <row r="14321">
          <cell r="A14321" t="str">
            <v>K0771</v>
          </cell>
          <cell r="C14321" t="str">
            <v>OS720103</v>
          </cell>
          <cell r="D14321" t="str">
            <v>OS70XI</v>
          </cell>
        </row>
        <row r="14322">
          <cell r="A14322" t="str">
            <v>K0772</v>
          </cell>
          <cell r="C14322" t="str">
            <v>OR020103</v>
          </cell>
          <cell r="D14322" t="str">
            <v>OR01KN</v>
          </cell>
        </row>
        <row r="14323">
          <cell r="A14323" t="str">
            <v>K0773</v>
          </cell>
          <cell r="C14323" t="str">
            <v>ON420104</v>
          </cell>
          <cell r="D14323" t="str">
            <v>ON40FX</v>
          </cell>
        </row>
        <row r="14324">
          <cell r="A14324" t="str">
            <v>K0774</v>
          </cell>
          <cell r="C14324" t="str">
            <v>OP920104</v>
          </cell>
          <cell r="D14324" t="str">
            <v>OP98LL</v>
          </cell>
        </row>
        <row r="14325">
          <cell r="A14325" t="str">
            <v>K0775</v>
          </cell>
          <cell r="C14325" t="str">
            <v>OS920104</v>
          </cell>
          <cell r="D14325" t="str">
            <v>OS97SR</v>
          </cell>
        </row>
        <row r="14326">
          <cell r="A14326" t="str">
            <v>K0776</v>
          </cell>
          <cell r="C14326" t="str">
            <v>P&amp;O20105</v>
          </cell>
          <cell r="D14326" t="str">
            <v>P&amp;O-OS</v>
          </cell>
        </row>
        <row r="14327">
          <cell r="A14327" t="str">
            <v>K0777</v>
          </cell>
          <cell r="C14327" t="str">
            <v>OS320105</v>
          </cell>
          <cell r="D14327" t="str">
            <v>OS37XN</v>
          </cell>
        </row>
        <row r="14328">
          <cell r="A14328" t="str">
            <v>K0778</v>
          </cell>
          <cell r="C14328" t="str">
            <v>OS920105</v>
          </cell>
          <cell r="D14328" t="str">
            <v>OS90XY</v>
          </cell>
        </row>
        <row r="14329">
          <cell r="A14329" t="str">
            <v>K0779</v>
          </cell>
          <cell r="C14329" t="str">
            <v>OS420106</v>
          </cell>
          <cell r="D14329" t="str">
            <v>OS40VG</v>
          </cell>
        </row>
        <row r="14330">
          <cell r="A14330" t="str">
            <v>K0780</v>
          </cell>
          <cell r="C14330" t="str">
            <v>OS520106</v>
          </cell>
          <cell r="D14330" t="str">
            <v>OS51XH</v>
          </cell>
        </row>
        <row r="14331">
          <cell r="A14331" t="str">
            <v>K0781</v>
          </cell>
          <cell r="C14331" t="str">
            <v>OR020106</v>
          </cell>
          <cell r="D14331" t="str">
            <v>OR06LT</v>
          </cell>
        </row>
        <row r="14332">
          <cell r="A14332" t="str">
            <v>K0782</v>
          </cell>
          <cell r="C14332" t="str">
            <v>AB820106</v>
          </cell>
          <cell r="D14332" t="str">
            <v>AB89AR</v>
          </cell>
        </row>
        <row r="14333">
          <cell r="A14333" t="str">
            <v>K0783</v>
          </cell>
          <cell r="C14333" t="str">
            <v>OR020106</v>
          </cell>
          <cell r="D14333" t="str">
            <v>OR05LT</v>
          </cell>
        </row>
        <row r="14334">
          <cell r="A14334" t="str">
            <v>K0784</v>
          </cell>
          <cell r="C14334" t="str">
            <v>ON120107</v>
          </cell>
          <cell r="D14334" t="str">
            <v>ON12DV</v>
          </cell>
        </row>
        <row r="14335">
          <cell r="A14335" t="str">
            <v>K0785</v>
          </cell>
          <cell r="C14335" t="str">
            <v>OP320107</v>
          </cell>
          <cell r="D14335" t="str">
            <v>OP31ZN</v>
          </cell>
        </row>
        <row r="14336">
          <cell r="A14336" t="str">
            <v>K0788</v>
          </cell>
          <cell r="C14336" t="str">
            <v>OR420107</v>
          </cell>
          <cell r="D14336" t="str">
            <v>OR48LP</v>
          </cell>
        </row>
        <row r="14337">
          <cell r="A14337" t="str">
            <v>K0789</v>
          </cell>
          <cell r="C14337" t="str">
            <v>OS520110</v>
          </cell>
          <cell r="D14337" t="str">
            <v>OS57XP</v>
          </cell>
        </row>
        <row r="14338">
          <cell r="A14338" t="str">
            <v>K0790</v>
          </cell>
          <cell r="C14338" t="str">
            <v>OS020110</v>
          </cell>
          <cell r="D14338" t="str">
            <v>OS09KZ</v>
          </cell>
        </row>
        <row r="14339">
          <cell r="A14339" t="str">
            <v>K0791</v>
          </cell>
          <cell r="C14339" t="str">
            <v>ON820110</v>
          </cell>
          <cell r="D14339" t="str">
            <v>ON85YY</v>
          </cell>
        </row>
        <row r="14340">
          <cell r="A14340" t="str">
            <v>K0792</v>
          </cell>
          <cell r="C14340" t="str">
            <v>OS820111</v>
          </cell>
          <cell r="D14340" t="str">
            <v>OS86KY</v>
          </cell>
        </row>
        <row r="14341">
          <cell r="A14341" t="str">
            <v>K0793</v>
          </cell>
          <cell r="C14341" t="str">
            <v>OR020111</v>
          </cell>
          <cell r="D14341" t="str">
            <v>OR04LT</v>
          </cell>
        </row>
        <row r="14342">
          <cell r="A14342" t="str">
            <v>K0794</v>
          </cell>
          <cell r="C14342" t="str">
            <v>OS320111</v>
          </cell>
          <cell r="D14342" t="str">
            <v>OS34KY</v>
          </cell>
        </row>
        <row r="14343">
          <cell r="A14343" t="str">
            <v>K0795</v>
          </cell>
          <cell r="C14343" t="str">
            <v>OS620112</v>
          </cell>
          <cell r="D14343" t="str">
            <v>OS65XZ</v>
          </cell>
        </row>
        <row r="14344">
          <cell r="A14344" t="str">
            <v>K0796</v>
          </cell>
          <cell r="C14344" t="str">
            <v>OS320112</v>
          </cell>
          <cell r="D14344" t="str">
            <v>OS30KY</v>
          </cell>
        </row>
        <row r="14345">
          <cell r="A14345" t="str">
            <v>K0797</v>
          </cell>
          <cell r="C14345" t="str">
            <v>OS220112</v>
          </cell>
          <cell r="D14345" t="str">
            <v>OS29FX</v>
          </cell>
        </row>
        <row r="14346">
          <cell r="A14346" t="str">
            <v>K0798</v>
          </cell>
          <cell r="C14346" t="str">
            <v>OS020113</v>
          </cell>
          <cell r="D14346" t="str">
            <v>OS06ST</v>
          </cell>
        </row>
        <row r="14347">
          <cell r="A14347" t="str">
            <v>K0800</v>
          </cell>
          <cell r="C14347" t="str">
            <v>OS320113</v>
          </cell>
          <cell r="D14347" t="str">
            <v>OS30XF</v>
          </cell>
        </row>
        <row r="14348">
          <cell r="A14348" t="str">
            <v>K0801</v>
          </cell>
          <cell r="C14348" t="str">
            <v>ON120113</v>
          </cell>
          <cell r="D14348" t="str">
            <v>ON10DV</v>
          </cell>
        </row>
        <row r="14349">
          <cell r="A14349" t="str">
            <v>K0802</v>
          </cell>
          <cell r="C14349" t="str">
            <v>OS120113</v>
          </cell>
          <cell r="D14349" t="str">
            <v>OS13KZ</v>
          </cell>
        </row>
        <row r="14350">
          <cell r="A14350" t="str">
            <v>K0803</v>
          </cell>
          <cell r="C14350" t="str">
            <v>OR420114</v>
          </cell>
          <cell r="D14350" t="str">
            <v>OR43KZ</v>
          </cell>
        </row>
        <row r="14351">
          <cell r="A14351" t="str">
            <v>K0804</v>
          </cell>
          <cell r="C14351" t="str">
            <v>ON320114</v>
          </cell>
          <cell r="D14351" t="str">
            <v>ON30FX</v>
          </cell>
        </row>
        <row r="14352">
          <cell r="A14352" t="str">
            <v>K0805</v>
          </cell>
          <cell r="C14352" t="str">
            <v>ON320114</v>
          </cell>
          <cell r="D14352" t="str">
            <v>ON30PF</v>
          </cell>
        </row>
        <row r="14353">
          <cell r="A14353" t="str">
            <v>K0806</v>
          </cell>
          <cell r="C14353" t="str">
            <v>P&amp;O20117</v>
          </cell>
          <cell r="D14353" t="str">
            <v>P&amp;O-OS</v>
          </cell>
        </row>
        <row r="14354">
          <cell r="A14354" t="str">
            <v>K0807</v>
          </cell>
          <cell r="C14354" t="str">
            <v>OS920117</v>
          </cell>
          <cell r="D14354" t="str">
            <v>OS92KY</v>
          </cell>
        </row>
        <row r="14355">
          <cell r="A14355" t="str">
            <v>K0808</v>
          </cell>
          <cell r="C14355" t="str">
            <v>ON120117</v>
          </cell>
          <cell r="D14355" t="str">
            <v>ON11DV</v>
          </cell>
        </row>
        <row r="14356">
          <cell r="A14356" t="str">
            <v>K0809</v>
          </cell>
          <cell r="C14356" t="str">
            <v>OS720118</v>
          </cell>
          <cell r="D14356" t="str">
            <v>OS70XI</v>
          </cell>
        </row>
        <row r="14357">
          <cell r="A14357" t="str">
            <v>K0810</v>
          </cell>
          <cell r="C14357" t="str">
            <v>OR020118</v>
          </cell>
          <cell r="D14357" t="str">
            <v>OR01KN</v>
          </cell>
        </row>
        <row r="14358">
          <cell r="A14358" t="str">
            <v>K0811</v>
          </cell>
          <cell r="C14358" t="str">
            <v>ON420118</v>
          </cell>
          <cell r="D14358" t="str">
            <v>ON40FX</v>
          </cell>
        </row>
        <row r="14359">
          <cell r="A14359" t="str">
            <v>K0812</v>
          </cell>
          <cell r="C14359" t="str">
            <v>OP920119</v>
          </cell>
          <cell r="D14359" t="str">
            <v>OP98LL</v>
          </cell>
        </row>
        <row r="14360">
          <cell r="A14360" t="str">
            <v>K0813</v>
          </cell>
          <cell r="C14360" t="str">
            <v>OS920119</v>
          </cell>
          <cell r="D14360" t="str">
            <v>OS97SR</v>
          </cell>
        </row>
        <row r="14361">
          <cell r="A14361" t="str">
            <v>K0814</v>
          </cell>
          <cell r="C14361" t="str">
            <v>OS520119</v>
          </cell>
          <cell r="D14361" t="str">
            <v>OS57XT</v>
          </cell>
        </row>
        <row r="14362">
          <cell r="A14362" t="str">
            <v>K0815</v>
          </cell>
          <cell r="C14362" t="str">
            <v>OS320120</v>
          </cell>
          <cell r="D14362" t="str">
            <v>OS37XN</v>
          </cell>
        </row>
        <row r="14363">
          <cell r="A14363" t="str">
            <v>K0816</v>
          </cell>
          <cell r="C14363" t="str">
            <v>OS420120</v>
          </cell>
          <cell r="D14363" t="str">
            <v>OS40VG</v>
          </cell>
        </row>
        <row r="14364">
          <cell r="A14364" t="str">
            <v>K0817</v>
          </cell>
          <cell r="C14364" t="str">
            <v>OS520120</v>
          </cell>
          <cell r="D14364" t="str">
            <v>OS51XH</v>
          </cell>
        </row>
        <row r="14365">
          <cell r="A14365" t="str">
            <v>K0818</v>
          </cell>
          <cell r="C14365" t="str">
            <v>OR020120</v>
          </cell>
          <cell r="D14365" t="str">
            <v>OR06LT</v>
          </cell>
        </row>
        <row r="14366">
          <cell r="A14366" t="str">
            <v>K0819</v>
          </cell>
          <cell r="C14366" t="str">
            <v>OS920121</v>
          </cell>
          <cell r="D14366" t="str">
            <v>OS90XY</v>
          </cell>
        </row>
        <row r="14367">
          <cell r="A14367" t="str">
            <v>K0820</v>
          </cell>
          <cell r="C14367" t="str">
            <v>OR020121</v>
          </cell>
          <cell r="D14367" t="str">
            <v>OR05LT</v>
          </cell>
        </row>
        <row r="14368">
          <cell r="A14368" t="str">
            <v>K0821</v>
          </cell>
          <cell r="C14368" t="str">
            <v>OS820121</v>
          </cell>
          <cell r="D14368" t="str">
            <v>OS87XY</v>
          </cell>
        </row>
        <row r="14369">
          <cell r="A14369" t="str">
            <v>K0822</v>
          </cell>
          <cell r="C14369" t="str">
            <v>OP320124</v>
          </cell>
          <cell r="D14369" t="str">
            <v>OP31ZN</v>
          </cell>
        </row>
        <row r="14370">
          <cell r="A14370" t="str">
            <v>K0823</v>
          </cell>
          <cell r="C14370" t="str">
            <v>P&amp;O20124</v>
          </cell>
          <cell r="D14370" t="str">
            <v>P&amp;O-OR</v>
          </cell>
        </row>
        <row r="14371">
          <cell r="A14371" t="str">
            <v>K0824</v>
          </cell>
          <cell r="C14371" t="str">
            <v>P&amp;O20124</v>
          </cell>
          <cell r="D14371" t="str">
            <v>P&amp;O-OS</v>
          </cell>
        </row>
        <row r="14372">
          <cell r="A14372" t="str">
            <v>K0825</v>
          </cell>
          <cell r="C14372" t="str">
            <v>OS020125</v>
          </cell>
          <cell r="D14372" t="str">
            <v>OS09KZ</v>
          </cell>
        </row>
        <row r="14373">
          <cell r="A14373" t="str">
            <v>K0826</v>
          </cell>
          <cell r="C14373" t="str">
            <v>ON820125</v>
          </cell>
          <cell r="D14373" t="str">
            <v>ON85YY</v>
          </cell>
        </row>
        <row r="14374">
          <cell r="A14374" t="str">
            <v>K0827</v>
          </cell>
          <cell r="C14374" t="str">
            <v>OS820125</v>
          </cell>
          <cell r="D14374" t="str">
            <v>OS86KY</v>
          </cell>
        </row>
        <row r="14375">
          <cell r="A14375" t="str">
            <v>K0828</v>
          </cell>
          <cell r="C14375" t="str">
            <v>OS620126</v>
          </cell>
          <cell r="D14375" t="str">
            <v>OS66XP</v>
          </cell>
        </row>
        <row r="14376">
          <cell r="A14376" t="str">
            <v>K0829</v>
          </cell>
          <cell r="C14376" t="str">
            <v>OS320126</v>
          </cell>
          <cell r="D14376" t="str">
            <v>OS34KY</v>
          </cell>
        </row>
        <row r="14377">
          <cell r="A14377" t="str">
            <v>K0830</v>
          </cell>
          <cell r="C14377" t="str">
            <v>OS620126</v>
          </cell>
          <cell r="D14377" t="str">
            <v>OS65XZ</v>
          </cell>
        </row>
        <row r="14378">
          <cell r="A14378" t="str">
            <v>K0831</v>
          </cell>
          <cell r="C14378" t="str">
            <v>OS320202</v>
          </cell>
          <cell r="D14378" t="str">
            <v>OS30XF</v>
          </cell>
        </row>
        <row r="14379">
          <cell r="A14379" t="str">
            <v>K0832</v>
          </cell>
          <cell r="C14379" t="str">
            <v>OS220127</v>
          </cell>
          <cell r="D14379" t="str">
            <v>OS29XF</v>
          </cell>
        </row>
        <row r="14380">
          <cell r="A14380" t="str">
            <v>K0833</v>
          </cell>
          <cell r="C14380" t="str">
            <v>OS020127</v>
          </cell>
          <cell r="D14380" t="str">
            <v>OS06ST</v>
          </cell>
        </row>
        <row r="14381">
          <cell r="A14381" t="str">
            <v>K0834</v>
          </cell>
          <cell r="C14381" t="str">
            <v>P&amp;O20127</v>
          </cell>
          <cell r="D14381" t="str">
            <v>P&amp;O-OS</v>
          </cell>
        </row>
        <row r="14382">
          <cell r="A14382" t="str">
            <v>K0835</v>
          </cell>
          <cell r="C14382" t="str">
            <v>OS620128</v>
          </cell>
          <cell r="D14382" t="str">
            <v>OS61XX</v>
          </cell>
        </row>
        <row r="14383">
          <cell r="A14383" t="str">
            <v>K0836</v>
          </cell>
          <cell r="C14383" t="str">
            <v>OS920128</v>
          </cell>
          <cell r="D14383" t="str">
            <v>OS92XZ</v>
          </cell>
        </row>
        <row r="14384">
          <cell r="A14384" t="str">
            <v>K0837</v>
          </cell>
          <cell r="C14384" t="str">
            <v>ON320128</v>
          </cell>
          <cell r="D14384" t="str">
            <v>ON30FX</v>
          </cell>
        </row>
        <row r="14385">
          <cell r="A14385" t="str">
            <v>K0838</v>
          </cell>
          <cell r="C14385" t="str">
            <v>ON320131</v>
          </cell>
          <cell r="D14385" t="str">
            <v>ON30PF</v>
          </cell>
        </row>
        <row r="14386">
          <cell r="A14386" t="str">
            <v>K0839</v>
          </cell>
          <cell r="C14386" t="str">
            <v>OS820131</v>
          </cell>
          <cell r="D14386" t="str">
            <v>OS88XY</v>
          </cell>
        </row>
        <row r="14387">
          <cell r="A14387" t="str">
            <v>K0840</v>
          </cell>
          <cell r="C14387" t="str">
            <v>ON120131</v>
          </cell>
          <cell r="D14387" t="str">
            <v>ON11DV</v>
          </cell>
        </row>
        <row r="14388">
          <cell r="A14388" t="str">
            <v>K0841</v>
          </cell>
          <cell r="C14388" t="str">
            <v>OS720201</v>
          </cell>
          <cell r="D14388" t="str">
            <v>OS70XI</v>
          </cell>
        </row>
        <row r="14389">
          <cell r="A14389" t="str">
            <v>K0842</v>
          </cell>
          <cell r="C14389" t="str">
            <v>OR020201</v>
          </cell>
          <cell r="D14389" t="str">
            <v>OR01KN</v>
          </cell>
        </row>
        <row r="14390">
          <cell r="A14390" t="str">
            <v>K0843</v>
          </cell>
          <cell r="C14390" t="str">
            <v>ON420201</v>
          </cell>
          <cell r="D14390" t="str">
            <v>ON40FX</v>
          </cell>
        </row>
        <row r="14391">
          <cell r="A14391" t="str">
            <v>K0844</v>
          </cell>
          <cell r="C14391" t="str">
            <v>OP920202</v>
          </cell>
          <cell r="D14391" t="str">
            <v>OP98LL</v>
          </cell>
        </row>
        <row r="14392">
          <cell r="A14392" t="str">
            <v>K0845</v>
          </cell>
          <cell r="C14392" t="str">
            <v>OS520202</v>
          </cell>
          <cell r="D14392" t="str">
            <v>OS57XT</v>
          </cell>
        </row>
        <row r="14393">
          <cell r="A14393" t="str">
            <v>K0846</v>
          </cell>
          <cell r="C14393" t="str">
            <v>OS320202</v>
          </cell>
          <cell r="D14393" t="str">
            <v>OS37XN</v>
          </cell>
        </row>
        <row r="14394">
          <cell r="A14394" t="str">
            <v>K0847</v>
          </cell>
          <cell r="C14394" t="str">
            <v>OS920203</v>
          </cell>
          <cell r="D14394" t="str">
            <v>OS97SR</v>
          </cell>
        </row>
        <row r="14395">
          <cell r="A14395" t="str">
            <v>K0848</v>
          </cell>
          <cell r="C14395" t="str">
            <v>OS420203</v>
          </cell>
          <cell r="D14395" t="str">
            <v>OS40VG</v>
          </cell>
        </row>
        <row r="14396">
          <cell r="A14396" t="str">
            <v>K0849</v>
          </cell>
          <cell r="C14396" t="str">
            <v>OS520203</v>
          </cell>
          <cell r="D14396" t="str">
            <v>OS51XH</v>
          </cell>
        </row>
        <row r="14397">
          <cell r="A14397" t="str">
            <v>K0850</v>
          </cell>
          <cell r="C14397" t="str">
            <v>OR020204</v>
          </cell>
          <cell r="D14397" t="str">
            <v>OR06LT</v>
          </cell>
        </row>
        <row r="14398">
          <cell r="A14398" t="str">
            <v>K0851</v>
          </cell>
          <cell r="C14398" t="str">
            <v>OS920204</v>
          </cell>
          <cell r="D14398" t="str">
            <v>OS90XY</v>
          </cell>
        </row>
        <row r="14399">
          <cell r="A14399" t="str">
            <v>K0852</v>
          </cell>
          <cell r="C14399" t="str">
            <v>OR020204</v>
          </cell>
          <cell r="D14399" t="str">
            <v>OR05LT</v>
          </cell>
        </row>
        <row r="14400">
          <cell r="A14400" t="str">
            <v>K0853</v>
          </cell>
          <cell r="C14400" t="str">
            <v>OS820207</v>
          </cell>
          <cell r="D14400" t="str">
            <v>OS87XY</v>
          </cell>
        </row>
        <row r="14401">
          <cell r="A14401" t="str">
            <v>K0854</v>
          </cell>
          <cell r="C14401" t="str">
            <v>OS520207</v>
          </cell>
          <cell r="D14401" t="str">
            <v>OS57XP</v>
          </cell>
        </row>
        <row r="14402">
          <cell r="A14402" t="str">
            <v>K0855</v>
          </cell>
          <cell r="C14402" t="str">
            <v>OS720207</v>
          </cell>
          <cell r="D14402" t="str">
            <v>OS78XP</v>
          </cell>
        </row>
        <row r="14403">
          <cell r="A14403" t="str">
            <v>K0856</v>
          </cell>
          <cell r="C14403" t="str">
            <v>OS620208</v>
          </cell>
          <cell r="D14403" t="str">
            <v>OS64XX</v>
          </cell>
        </row>
        <row r="14404">
          <cell r="A14404" t="str">
            <v>K0857</v>
          </cell>
          <cell r="C14404" t="str">
            <v>OS820208</v>
          </cell>
          <cell r="D14404" t="str">
            <v>OS86XZ</v>
          </cell>
        </row>
        <row r="14405">
          <cell r="A14405" t="str">
            <v>K0858</v>
          </cell>
          <cell r="C14405" t="str">
            <v>OS620208</v>
          </cell>
          <cell r="D14405" t="str">
            <v>OS66XP</v>
          </cell>
        </row>
        <row r="14406">
          <cell r="A14406" t="str">
            <v>K0859</v>
          </cell>
          <cell r="C14406" t="str">
            <v>OS320209</v>
          </cell>
          <cell r="D14406" t="str">
            <v>OS30XF</v>
          </cell>
        </row>
        <row r="14407">
          <cell r="A14407" t="str">
            <v>K0860</v>
          </cell>
          <cell r="C14407" t="str">
            <v>OS620209</v>
          </cell>
          <cell r="D14407" t="str">
            <v>OS65XZ</v>
          </cell>
        </row>
        <row r="14408">
          <cell r="A14408" t="str">
            <v>K0861</v>
          </cell>
          <cell r="C14408" t="str">
            <v>OS220209</v>
          </cell>
          <cell r="D14408" t="str">
            <v>OS29XF</v>
          </cell>
        </row>
        <row r="14409">
          <cell r="A14409" t="str">
            <v>K0862</v>
          </cell>
          <cell r="C14409" t="str">
            <v>OS520210</v>
          </cell>
          <cell r="D14409" t="str">
            <v>OS59XT</v>
          </cell>
        </row>
        <row r="14410">
          <cell r="A14410" t="str">
            <v>K0863</v>
          </cell>
          <cell r="C14410" t="str">
            <v>P&amp;O20210</v>
          </cell>
          <cell r="D14410" t="str">
            <v>P&amp;O-OS</v>
          </cell>
        </row>
        <row r="14411">
          <cell r="A14411" t="str">
            <v>K0864</v>
          </cell>
          <cell r="C14411" t="str">
            <v>P&amp;O20210</v>
          </cell>
          <cell r="D14411" t="str">
            <v>P&amp;O-OS</v>
          </cell>
        </row>
        <row r="14412">
          <cell r="A14412" t="str">
            <v>K0865</v>
          </cell>
          <cell r="C14412" t="str">
            <v>OS320211</v>
          </cell>
          <cell r="D14412" t="str">
            <v>OS34KY</v>
          </cell>
        </row>
        <row r="14413">
          <cell r="A14413" t="str">
            <v>K0866</v>
          </cell>
          <cell r="C14413" t="str">
            <v>OS020211</v>
          </cell>
          <cell r="D14413" t="str">
            <v>OS06ST</v>
          </cell>
        </row>
        <row r="14414">
          <cell r="A14414" t="str">
            <v>K0867</v>
          </cell>
          <cell r="C14414" t="str">
            <v>OS620211</v>
          </cell>
          <cell r="D14414" t="str">
            <v>OS61XX</v>
          </cell>
        </row>
        <row r="14415">
          <cell r="A14415" t="str">
            <v>K0868</v>
          </cell>
          <cell r="C14415" t="str">
            <v>OS920214</v>
          </cell>
          <cell r="D14415" t="str">
            <v>OS92XZ</v>
          </cell>
        </row>
        <row r="14416">
          <cell r="A14416" t="str">
            <v>K0869</v>
          </cell>
          <cell r="C14416" t="str">
            <v>ON320214</v>
          </cell>
          <cell r="D14416" t="str">
            <v>ON30FX</v>
          </cell>
        </row>
        <row r="14417">
          <cell r="A14417" t="str">
            <v>K0870</v>
          </cell>
          <cell r="C14417" t="str">
            <v>OS820214</v>
          </cell>
          <cell r="D14417" t="str">
            <v>OS88XY</v>
          </cell>
        </row>
        <row r="14418">
          <cell r="A14418" t="str">
            <v>K0871</v>
          </cell>
          <cell r="C14418" t="str">
            <v>P&amp;O20215</v>
          </cell>
          <cell r="D14418" t="str">
            <v>P&amp;O-ON</v>
          </cell>
        </row>
        <row r="14419">
          <cell r="A14419" t="str">
            <v>K0872</v>
          </cell>
          <cell r="C14419" t="str">
            <v>OS720215</v>
          </cell>
          <cell r="D14419" t="str">
            <v>OS70XI</v>
          </cell>
        </row>
        <row r="14420">
          <cell r="A14420" t="str">
            <v>K0873</v>
          </cell>
          <cell r="C14420" t="str">
            <v>ON320215</v>
          </cell>
          <cell r="D14420" t="str">
            <v>ON30PF</v>
          </cell>
        </row>
        <row r="14421">
          <cell r="A14421" t="str">
            <v>K0874</v>
          </cell>
          <cell r="C14421" t="str">
            <v>OR020216</v>
          </cell>
          <cell r="D14421" t="str">
            <v>OR01KN</v>
          </cell>
        </row>
        <row r="14422">
          <cell r="A14422" t="str">
            <v>K0875</v>
          </cell>
          <cell r="C14422" t="str">
            <v>ON420216</v>
          </cell>
          <cell r="D14422" t="str">
            <v>ON40FX</v>
          </cell>
        </row>
        <row r="14423">
          <cell r="A14423" t="str">
            <v>K0876</v>
          </cell>
          <cell r="C14423" t="str">
            <v>OP920216</v>
          </cell>
          <cell r="D14423" t="str">
            <v>OP98LL</v>
          </cell>
        </row>
        <row r="14424">
          <cell r="A14424" t="str">
            <v>K0877</v>
          </cell>
          <cell r="C14424" t="str">
            <v>OS520217</v>
          </cell>
          <cell r="D14424" t="str">
            <v>OS57XT</v>
          </cell>
        </row>
        <row r="14425">
          <cell r="A14425" t="str">
            <v>K0878</v>
          </cell>
          <cell r="C14425" t="str">
            <v>OS320217</v>
          </cell>
          <cell r="D14425" t="str">
            <v>OS37XN</v>
          </cell>
        </row>
        <row r="14426">
          <cell r="A14426" t="str">
            <v>K0879</v>
          </cell>
          <cell r="C14426" t="str">
            <v>ON020218</v>
          </cell>
          <cell r="D14426" t="str">
            <v>ON09DV</v>
          </cell>
        </row>
        <row r="14427">
          <cell r="A14427" t="str">
            <v>K0881</v>
          </cell>
          <cell r="C14427" t="str">
            <v>OS920224</v>
          </cell>
          <cell r="D14427" t="str">
            <v>OS94KZ</v>
          </cell>
        </row>
        <row r="14428">
          <cell r="A14428" t="str">
            <v>K0882</v>
          </cell>
          <cell r="C14428" t="str">
            <v>P&amp;O20224</v>
          </cell>
          <cell r="D14428" t="str">
            <v>P&amp;O-5S</v>
          </cell>
        </row>
        <row r="14429">
          <cell r="A14429" t="str">
            <v>K0883</v>
          </cell>
          <cell r="C14429" t="str">
            <v>OS720224</v>
          </cell>
          <cell r="D14429" t="str">
            <v>OS76XY</v>
          </cell>
        </row>
        <row r="14430">
          <cell r="A14430" t="str">
            <v>K0884</v>
          </cell>
          <cell r="C14430" t="str">
            <v>OS920228</v>
          </cell>
          <cell r="D14430" t="str">
            <v>OS90XY</v>
          </cell>
        </row>
        <row r="14431">
          <cell r="A14431" t="str">
            <v>K0886</v>
          </cell>
          <cell r="C14431" t="str">
            <v>OS920228</v>
          </cell>
          <cell r="D14431" t="str">
            <v>OS97SR</v>
          </cell>
        </row>
        <row r="14432">
          <cell r="A14432" t="str">
            <v>K0887</v>
          </cell>
          <cell r="C14432" t="str">
            <v>OS420228</v>
          </cell>
          <cell r="D14432" t="str">
            <v>OS40VG</v>
          </cell>
        </row>
        <row r="14433">
          <cell r="A14433" t="str">
            <v>K0888</v>
          </cell>
          <cell r="C14433" t="str">
            <v>OS720301</v>
          </cell>
          <cell r="D14433" t="str">
            <v>OS78XP</v>
          </cell>
        </row>
        <row r="14434">
          <cell r="A14434" t="str">
            <v>K0889</v>
          </cell>
          <cell r="C14434" t="str">
            <v>OS820301</v>
          </cell>
          <cell r="D14434" t="str">
            <v>OS87XY</v>
          </cell>
        </row>
        <row r="14435">
          <cell r="A14435" t="str">
            <v>K0890</v>
          </cell>
          <cell r="C14435" t="str">
            <v>OS620301</v>
          </cell>
          <cell r="D14435" t="str">
            <v>OS64XX</v>
          </cell>
        </row>
        <row r="14436">
          <cell r="A14436" t="str">
            <v>K0891</v>
          </cell>
          <cell r="C14436" t="str">
            <v>OS520302</v>
          </cell>
          <cell r="D14436" t="str">
            <v>OS57XP</v>
          </cell>
        </row>
        <row r="14437">
          <cell r="A14437" t="str">
            <v>K0892</v>
          </cell>
          <cell r="C14437" t="str">
            <v>OS820302</v>
          </cell>
          <cell r="D14437" t="str">
            <v>OS86XZ</v>
          </cell>
        </row>
        <row r="14438">
          <cell r="A14438" t="str">
            <v>K0893</v>
          </cell>
          <cell r="C14438" t="str">
            <v>OS620302</v>
          </cell>
          <cell r="D14438" t="str">
            <v>OS66XP</v>
          </cell>
        </row>
        <row r="14439">
          <cell r="A14439" t="str">
            <v>K0894</v>
          </cell>
          <cell r="C14439" t="str">
            <v>OS320303</v>
          </cell>
          <cell r="D14439" t="str">
            <v>OS30XF</v>
          </cell>
        </row>
        <row r="14440">
          <cell r="A14440" t="str">
            <v>K0895</v>
          </cell>
          <cell r="C14440" t="str">
            <v>OS620303</v>
          </cell>
          <cell r="D14440" t="str">
            <v>OS65XZ</v>
          </cell>
        </row>
        <row r="14441">
          <cell r="A14441" t="str">
            <v>K0896</v>
          </cell>
          <cell r="C14441" t="str">
            <v>OS220303</v>
          </cell>
          <cell r="D14441" t="str">
            <v>OS29XF</v>
          </cell>
        </row>
        <row r="14442">
          <cell r="A14442" t="str">
            <v>K0897</v>
          </cell>
          <cell r="C14442" t="str">
            <v>P&amp;O20304</v>
          </cell>
          <cell r="D14442" t="str">
            <v>P&amp;O-OS</v>
          </cell>
        </row>
        <row r="14443">
          <cell r="A14443" t="str">
            <v>K0898</v>
          </cell>
          <cell r="C14443" t="str">
            <v>OS520304</v>
          </cell>
          <cell r="D14443" t="str">
            <v>OS59XT</v>
          </cell>
        </row>
        <row r="14444">
          <cell r="A14444" t="str">
            <v>K0899</v>
          </cell>
          <cell r="C14444" t="str">
            <v>OS820304</v>
          </cell>
          <cell r="D14444" t="str">
            <v>OS81XY</v>
          </cell>
        </row>
        <row r="14445">
          <cell r="A14445" t="str">
            <v>K0900</v>
          </cell>
          <cell r="C14445" t="str">
            <v>OS620307</v>
          </cell>
          <cell r="D14445" t="str">
            <v>OS65XX</v>
          </cell>
        </row>
        <row r="14446">
          <cell r="A14446" t="str">
            <v>K0901</v>
          </cell>
          <cell r="C14446" t="str">
            <v>P&amp;O20307</v>
          </cell>
          <cell r="D14446" t="str">
            <v>P&amp;O-OS</v>
          </cell>
        </row>
        <row r="14447">
          <cell r="A14447" t="str">
            <v>K0902</v>
          </cell>
          <cell r="C14447" t="str">
            <v>P&amp;O20307</v>
          </cell>
          <cell r="D14447" t="str">
            <v>P&amp;O-OS</v>
          </cell>
        </row>
        <row r="14448">
          <cell r="A14448" t="str">
            <v>K0903</v>
          </cell>
          <cell r="C14448" t="str">
            <v>OS620308</v>
          </cell>
          <cell r="D14448" t="str">
            <v>OS61XX</v>
          </cell>
        </row>
        <row r="14449">
          <cell r="A14449" t="str">
            <v>K0904</v>
          </cell>
          <cell r="C14449" t="str">
            <v>OS820308</v>
          </cell>
          <cell r="D14449" t="str">
            <v>OS88XY</v>
          </cell>
        </row>
        <row r="14450">
          <cell r="A14450" t="str">
            <v>K0905</v>
          </cell>
          <cell r="C14450" t="str">
            <v>OS920308</v>
          </cell>
          <cell r="D14450" t="str">
            <v>OS92XZ</v>
          </cell>
        </row>
        <row r="14451">
          <cell r="A14451" t="str">
            <v>K0906</v>
          </cell>
          <cell r="C14451" t="str">
            <v>OS720309</v>
          </cell>
          <cell r="D14451" t="str">
            <v>OS70XI</v>
          </cell>
        </row>
        <row r="14452">
          <cell r="A14452" t="str">
            <v>K0907</v>
          </cell>
          <cell r="C14452" t="str">
            <v>ON320309</v>
          </cell>
          <cell r="D14452" t="str">
            <v>ON30FX</v>
          </cell>
        </row>
        <row r="14453">
          <cell r="A14453" t="str">
            <v>K0908</v>
          </cell>
          <cell r="C14453" t="str">
            <v>ON120309</v>
          </cell>
          <cell r="D14453" t="str">
            <v>ON11DV</v>
          </cell>
        </row>
        <row r="14454">
          <cell r="A14454" t="str">
            <v>K0909</v>
          </cell>
          <cell r="C14454" t="str">
            <v>ON320310</v>
          </cell>
          <cell r="D14454" t="str">
            <v>ON30PF</v>
          </cell>
        </row>
        <row r="14455">
          <cell r="A14455" t="str">
            <v>K0910</v>
          </cell>
          <cell r="C14455" t="str">
            <v>OR020310</v>
          </cell>
          <cell r="D14455" t="str">
            <v>OR01KN</v>
          </cell>
        </row>
        <row r="14456">
          <cell r="A14456" t="str">
            <v>K0911</v>
          </cell>
          <cell r="C14456" t="str">
            <v>ON420310</v>
          </cell>
          <cell r="D14456" t="str">
            <v>ON40FX</v>
          </cell>
        </row>
        <row r="14457">
          <cell r="A14457" t="str">
            <v>K0912</v>
          </cell>
          <cell r="C14457" t="str">
            <v>OS520311</v>
          </cell>
          <cell r="D14457" t="str">
            <v>OS57XT</v>
          </cell>
        </row>
        <row r="14458">
          <cell r="A14458" t="str">
            <v>K0913</v>
          </cell>
          <cell r="C14458" t="str">
            <v>OS320311</v>
          </cell>
          <cell r="D14458" t="str">
            <v>OS37XN</v>
          </cell>
        </row>
        <row r="14459">
          <cell r="A14459" t="str">
            <v>K0914</v>
          </cell>
          <cell r="C14459" t="str">
            <v>OS920311</v>
          </cell>
          <cell r="D14459" t="str">
            <v>OS90XY</v>
          </cell>
        </row>
        <row r="14460">
          <cell r="A14460" t="str">
            <v>K0915</v>
          </cell>
          <cell r="C14460" t="str">
            <v>OS720314</v>
          </cell>
          <cell r="D14460" t="str">
            <v>OS76XY</v>
          </cell>
        </row>
        <row r="14461">
          <cell r="A14461" t="str">
            <v>K0916</v>
          </cell>
          <cell r="C14461" t="str">
            <v>OS920314</v>
          </cell>
          <cell r="D14461" t="str">
            <v>OS97SR</v>
          </cell>
        </row>
        <row r="14462">
          <cell r="A14462" t="str">
            <v>K0917</v>
          </cell>
          <cell r="C14462" t="str">
            <v>OS420314</v>
          </cell>
          <cell r="D14462" t="str">
            <v>OS40VG</v>
          </cell>
        </row>
        <row r="14463">
          <cell r="A14463" t="str">
            <v>K0918</v>
          </cell>
          <cell r="C14463" t="str">
            <v>OS720315</v>
          </cell>
          <cell r="D14463" t="str">
            <v>OS78XP</v>
          </cell>
        </row>
        <row r="14464">
          <cell r="A14464" t="str">
            <v>K0919</v>
          </cell>
          <cell r="C14464" t="str">
            <v>OS820315</v>
          </cell>
          <cell r="D14464" t="str">
            <v>OS87XY</v>
          </cell>
        </row>
        <row r="14465">
          <cell r="A14465" t="str">
            <v>K0920</v>
          </cell>
          <cell r="C14465" t="str">
            <v>OS620315</v>
          </cell>
          <cell r="D14465" t="str">
            <v>OS64XX</v>
          </cell>
        </row>
        <row r="14466">
          <cell r="A14466" t="str">
            <v>K0921</v>
          </cell>
          <cell r="C14466" t="str">
            <v>OS320316</v>
          </cell>
          <cell r="D14466" t="str">
            <v>OS30FX</v>
          </cell>
        </row>
        <row r="14467">
          <cell r="A14467" t="str">
            <v>K0922</v>
          </cell>
          <cell r="C14467" t="str">
            <v>OS820316</v>
          </cell>
          <cell r="D14467" t="str">
            <v>OS86XZ</v>
          </cell>
        </row>
        <row r="14468">
          <cell r="A14468" t="str">
            <v>K0923</v>
          </cell>
          <cell r="C14468" t="str">
            <v>OS620316</v>
          </cell>
          <cell r="D14468" t="str">
            <v>OS66XP</v>
          </cell>
        </row>
        <row r="14469">
          <cell r="A14469" t="str">
            <v>K0924</v>
          </cell>
          <cell r="C14469" t="str">
            <v>OS520317</v>
          </cell>
          <cell r="D14469" t="str">
            <v>OS57XP</v>
          </cell>
        </row>
        <row r="14470">
          <cell r="A14470" t="str">
            <v>K0925</v>
          </cell>
          <cell r="C14470" t="str">
            <v>OS620317</v>
          </cell>
          <cell r="D14470" t="str">
            <v>OS65XZ</v>
          </cell>
        </row>
        <row r="14471">
          <cell r="A14471" t="str">
            <v>K0926</v>
          </cell>
          <cell r="C14471" t="str">
            <v>OS220317</v>
          </cell>
          <cell r="D14471" t="str">
            <v>OS29XF</v>
          </cell>
        </row>
        <row r="14472">
          <cell r="A14472" t="str">
            <v>K0927</v>
          </cell>
          <cell r="C14472" t="str">
            <v>OS520318</v>
          </cell>
          <cell r="D14472" t="str">
            <v>OS51XH</v>
          </cell>
        </row>
        <row r="14473">
          <cell r="A14473" t="str">
            <v>K0928</v>
          </cell>
          <cell r="C14473" t="str">
            <v>OS520318</v>
          </cell>
          <cell r="D14473" t="str">
            <v>OS59XT</v>
          </cell>
        </row>
        <row r="14474">
          <cell r="A14474" t="str">
            <v>K0929</v>
          </cell>
          <cell r="C14474" t="str">
            <v>OS820318</v>
          </cell>
          <cell r="D14474" t="str">
            <v>OS81XY</v>
          </cell>
        </row>
        <row r="14475">
          <cell r="A14475" t="str">
            <v>K0930</v>
          </cell>
          <cell r="C14475" t="str">
            <v>OS620321</v>
          </cell>
          <cell r="D14475" t="str">
            <v>OS65XX</v>
          </cell>
        </row>
        <row r="14476">
          <cell r="A14476" t="str">
            <v>K0931</v>
          </cell>
          <cell r="C14476" t="str">
            <v>P&amp;O20321</v>
          </cell>
          <cell r="D14476" t="str">
            <v>P&amp;O-OS</v>
          </cell>
        </row>
        <row r="14477">
          <cell r="A14477" t="str">
            <v>K0932</v>
          </cell>
          <cell r="C14477" t="str">
            <v>P&amp;O20321</v>
          </cell>
          <cell r="D14477" t="str">
            <v>P&amp;O-OS</v>
          </cell>
        </row>
        <row r="14478">
          <cell r="A14478" t="str">
            <v>K0933</v>
          </cell>
          <cell r="C14478" t="str">
            <v>OS620322</v>
          </cell>
          <cell r="D14478" t="str">
            <v>OS61XX</v>
          </cell>
        </row>
        <row r="14479">
          <cell r="A14479" t="str">
            <v>K0934</v>
          </cell>
          <cell r="C14479" t="str">
            <v>OS820322</v>
          </cell>
          <cell r="D14479" t="str">
            <v>OS88XY</v>
          </cell>
        </row>
        <row r="14480">
          <cell r="A14480" t="str">
            <v>K0935</v>
          </cell>
          <cell r="C14480" t="str">
            <v>OS920322</v>
          </cell>
          <cell r="D14480" t="str">
            <v>OS92XZ</v>
          </cell>
        </row>
        <row r="14481">
          <cell r="A14481" t="str">
            <v>K0936</v>
          </cell>
          <cell r="C14481" t="str">
            <v>OS720323</v>
          </cell>
          <cell r="D14481" t="str">
            <v>OS70XI</v>
          </cell>
        </row>
        <row r="14482">
          <cell r="A14482" t="str">
            <v>K0937</v>
          </cell>
          <cell r="C14482" t="str">
            <v>OS520323</v>
          </cell>
          <cell r="D14482" t="str">
            <v>OS57XT</v>
          </cell>
        </row>
        <row r="14483">
          <cell r="A14483" t="str">
            <v>K0938</v>
          </cell>
          <cell r="C14483" t="str">
            <v>OS320323</v>
          </cell>
          <cell r="D14483" t="str">
            <v>OS37XN</v>
          </cell>
        </row>
        <row r="14484">
          <cell r="A14484" t="str">
            <v>K0939</v>
          </cell>
          <cell r="C14484" t="str">
            <v>OS820324</v>
          </cell>
          <cell r="D14484" t="str">
            <v>OS89XY</v>
          </cell>
        </row>
        <row r="14485">
          <cell r="A14485" t="str">
            <v>K0940</v>
          </cell>
          <cell r="C14485" t="str">
            <v>OS620324</v>
          </cell>
          <cell r="D14485" t="str">
            <v>OS61XP</v>
          </cell>
        </row>
        <row r="14486">
          <cell r="A14486" t="str">
            <v>K0941</v>
          </cell>
          <cell r="C14486" t="str">
            <v>OS620324</v>
          </cell>
          <cell r="D14486" t="str">
            <v>OS60XT</v>
          </cell>
        </row>
        <row r="14487">
          <cell r="A14487" t="str">
            <v>K0942</v>
          </cell>
          <cell r="C14487" t="str">
            <v>OS720324</v>
          </cell>
          <cell r="D14487" t="str">
            <v>OS77XY</v>
          </cell>
        </row>
        <row r="14488">
          <cell r="A14488" t="str">
            <v>K0943</v>
          </cell>
          <cell r="C14488" t="str">
            <v>OS920325</v>
          </cell>
          <cell r="D14488" t="str">
            <v>OS90XY</v>
          </cell>
        </row>
        <row r="14489">
          <cell r="A14489" t="str">
            <v>K0944</v>
          </cell>
          <cell r="C14489" t="str">
            <v>OS720328</v>
          </cell>
          <cell r="D14489" t="str">
            <v>OS76XY</v>
          </cell>
        </row>
        <row r="14490">
          <cell r="A14490" t="str">
            <v>K0945</v>
          </cell>
          <cell r="C14490" t="str">
            <v>OS920328</v>
          </cell>
          <cell r="D14490" t="str">
            <v>OS97SR</v>
          </cell>
        </row>
        <row r="14491">
          <cell r="A14491" t="str">
            <v>K0946</v>
          </cell>
          <cell r="C14491" t="str">
            <v>DAN20328</v>
          </cell>
          <cell r="D14491" t="str">
            <v>DANIEL</v>
          </cell>
        </row>
        <row r="14492">
          <cell r="A14492" t="str">
            <v>K0947</v>
          </cell>
          <cell r="C14492" t="str">
            <v>OS620328</v>
          </cell>
          <cell r="D14492" t="str">
            <v>OS63XT</v>
          </cell>
        </row>
        <row r="14493">
          <cell r="A14493" t="str">
            <v>K0948</v>
          </cell>
          <cell r="C14493" t="str">
            <v>OS720328</v>
          </cell>
          <cell r="D14493" t="str">
            <v>OS76XP</v>
          </cell>
        </row>
        <row r="14494">
          <cell r="A14494" t="str">
            <v>K0949</v>
          </cell>
          <cell r="C14494" t="str">
            <v>OS620328</v>
          </cell>
          <cell r="D14494" t="str">
            <v>OS60XX</v>
          </cell>
        </row>
        <row r="14495">
          <cell r="A14495" t="str">
            <v>K0950</v>
          </cell>
          <cell r="C14495" t="str">
            <v>OS720329</v>
          </cell>
          <cell r="D14495" t="str">
            <v>OS79ST</v>
          </cell>
        </row>
        <row r="14496">
          <cell r="A14496" t="str">
            <v>K0951</v>
          </cell>
          <cell r="C14496" t="str">
            <v>OS420329</v>
          </cell>
          <cell r="D14496" t="str">
            <v>OS40VG</v>
          </cell>
        </row>
        <row r="14497">
          <cell r="A14497" t="str">
            <v>K0952</v>
          </cell>
          <cell r="C14497" t="str">
            <v>OS420329</v>
          </cell>
          <cell r="D14497" t="str">
            <v>OS41XT</v>
          </cell>
        </row>
        <row r="14498">
          <cell r="A14498" t="str">
            <v>K0953</v>
          </cell>
          <cell r="C14498" t="str">
            <v>OS020329</v>
          </cell>
          <cell r="D14498" t="str">
            <v>OS04VP</v>
          </cell>
        </row>
        <row r="14499">
          <cell r="A14499" t="str">
            <v>K0954</v>
          </cell>
          <cell r="C14499" t="str">
            <v>OS720329</v>
          </cell>
          <cell r="D14499" t="str">
            <v>OS78XP</v>
          </cell>
        </row>
        <row r="14500">
          <cell r="A14500" t="str">
            <v>K0955</v>
          </cell>
          <cell r="C14500" t="str">
            <v>OS820329</v>
          </cell>
          <cell r="D14500" t="str">
            <v>OS87XY</v>
          </cell>
        </row>
        <row r="14501">
          <cell r="A14501" t="str">
            <v>K0956</v>
          </cell>
          <cell r="C14501" t="str">
            <v>OS620330</v>
          </cell>
          <cell r="D14501" t="str">
            <v>OS64XX</v>
          </cell>
        </row>
        <row r="14502">
          <cell r="A14502" t="str">
            <v>K0957</v>
          </cell>
          <cell r="C14502" t="str">
            <v>OS920330</v>
          </cell>
          <cell r="D14502" t="str">
            <v>OS97ST</v>
          </cell>
        </row>
        <row r="14503">
          <cell r="A14503" t="str">
            <v>K0958</v>
          </cell>
          <cell r="C14503" t="str">
            <v>OS720330</v>
          </cell>
          <cell r="D14503" t="str">
            <v>OS71XP</v>
          </cell>
        </row>
        <row r="14504">
          <cell r="A14504" t="str">
            <v>K0959</v>
          </cell>
          <cell r="C14504" t="str">
            <v>OS820330</v>
          </cell>
          <cell r="D14504" t="str">
            <v>OS85XY</v>
          </cell>
        </row>
        <row r="14505">
          <cell r="A14505" t="str">
            <v>K0960</v>
          </cell>
          <cell r="C14505" t="str">
            <v>OS420330</v>
          </cell>
          <cell r="D14505" t="str">
            <v>OS45XT</v>
          </cell>
        </row>
        <row r="14506">
          <cell r="A14506" t="str">
            <v>K0961</v>
          </cell>
          <cell r="C14506" t="str">
            <v>OS620331</v>
          </cell>
          <cell r="D14506" t="str">
            <v>OS62XP</v>
          </cell>
        </row>
        <row r="14507">
          <cell r="A14507" t="str">
            <v>K0962</v>
          </cell>
          <cell r="C14507" t="str">
            <v>OS520331</v>
          </cell>
          <cell r="D14507" t="str">
            <v>OS53XT</v>
          </cell>
        </row>
        <row r="14508">
          <cell r="A14508" t="str">
            <v>K0963</v>
          </cell>
          <cell r="C14508" t="str">
            <v>OS020331</v>
          </cell>
          <cell r="D14508" t="str">
            <v>OS09HV</v>
          </cell>
        </row>
        <row r="14509">
          <cell r="A14509" t="str">
            <v>K0964</v>
          </cell>
          <cell r="C14509" t="str">
            <v>OS320331</v>
          </cell>
          <cell r="D14509" t="str">
            <v>OS30XF</v>
          </cell>
        </row>
        <row r="14510">
          <cell r="A14510" t="str">
            <v>K0965</v>
          </cell>
          <cell r="C14510" t="str">
            <v>OS620331</v>
          </cell>
          <cell r="D14510" t="str">
            <v>OS66XP</v>
          </cell>
        </row>
        <row r="14511">
          <cell r="A14511" t="str">
            <v>K0966</v>
          </cell>
          <cell r="C14511" t="str">
            <v>OS820404</v>
          </cell>
          <cell r="D14511" t="str">
            <v>OS86XZ</v>
          </cell>
        </row>
        <row r="14512">
          <cell r="A14512" t="str">
            <v>K0967</v>
          </cell>
          <cell r="C14512" t="str">
            <v>OS520404</v>
          </cell>
          <cell r="D14512" t="str">
            <v>OS57XP</v>
          </cell>
        </row>
        <row r="14513">
          <cell r="A14513" t="str">
            <v>K0968</v>
          </cell>
          <cell r="C14513" t="str">
            <v>OS620404</v>
          </cell>
          <cell r="D14513" t="str">
            <v>OS65XZ</v>
          </cell>
        </row>
        <row r="14514">
          <cell r="A14514" t="str">
            <v>K0969</v>
          </cell>
          <cell r="C14514" t="str">
            <v>P&amp;O20404</v>
          </cell>
          <cell r="D14514" t="str">
            <v>P&amp;O-OS</v>
          </cell>
        </row>
        <row r="14515">
          <cell r="A14515" t="str">
            <v>K0970</v>
          </cell>
          <cell r="C14515" t="str">
            <v>P&amp;O20404</v>
          </cell>
          <cell r="D14515" t="str">
            <v>P&amp;O-OS</v>
          </cell>
        </row>
        <row r="14516">
          <cell r="A14516" t="str">
            <v>K0971</v>
          </cell>
          <cell r="C14516" t="str">
            <v>OS520405</v>
          </cell>
          <cell r="D14516" t="str">
            <v>OS59XT</v>
          </cell>
        </row>
        <row r="14517">
          <cell r="A14517" t="str">
            <v>K0972</v>
          </cell>
          <cell r="C14517" t="str">
            <v>OS820405</v>
          </cell>
          <cell r="D14517" t="str">
            <v>OS81XY</v>
          </cell>
        </row>
        <row r="14518">
          <cell r="A14518" t="str">
            <v>K0973</v>
          </cell>
          <cell r="C14518" t="str">
            <v>OS620405</v>
          </cell>
          <cell r="D14518" t="str">
            <v>OS65XX</v>
          </cell>
        </row>
        <row r="14519">
          <cell r="A14519" t="str">
            <v>K0974</v>
          </cell>
          <cell r="C14519" t="str">
            <v>OS620405</v>
          </cell>
          <cell r="D14519" t="str">
            <v>OS63XZ</v>
          </cell>
        </row>
        <row r="14520">
          <cell r="A14520" t="str">
            <v>K0975</v>
          </cell>
          <cell r="C14520" t="str">
            <v>P&amp;O20405</v>
          </cell>
          <cell r="D14520" t="str">
            <v>P&amp;O-OS</v>
          </cell>
        </row>
        <row r="14521">
          <cell r="A14521" t="str">
            <v>K0977</v>
          </cell>
          <cell r="C14521" t="str">
            <v>OS620405</v>
          </cell>
          <cell r="D14521" t="str">
            <v>OS61XX</v>
          </cell>
        </row>
        <row r="14522">
          <cell r="A14522" t="str">
            <v>K0978</v>
          </cell>
          <cell r="C14522" t="str">
            <v>OS820406</v>
          </cell>
          <cell r="D14522" t="str">
            <v>OS88XY</v>
          </cell>
        </row>
        <row r="14523">
          <cell r="A14523" t="str">
            <v>K0979</v>
          </cell>
          <cell r="C14523" t="str">
            <v>OS920406</v>
          </cell>
          <cell r="D14523" t="str">
            <v>OS92XZ</v>
          </cell>
        </row>
        <row r="14524">
          <cell r="A14524" t="str">
            <v>K0980</v>
          </cell>
          <cell r="C14524" t="str">
            <v>OS720406</v>
          </cell>
          <cell r="D14524" t="str">
            <v>OS70XI</v>
          </cell>
        </row>
        <row r="14525">
          <cell r="A14525" t="str">
            <v>K0981</v>
          </cell>
          <cell r="C14525" t="str">
            <v>P&amp;O20406</v>
          </cell>
          <cell r="D14525" t="str">
            <v>P&amp;O-OS</v>
          </cell>
        </row>
        <row r="14526">
          <cell r="A14526" t="str">
            <v>K0982</v>
          </cell>
          <cell r="C14526" t="str">
            <v>OS320406</v>
          </cell>
          <cell r="D14526" t="str">
            <v>OS37XN</v>
          </cell>
        </row>
        <row r="14527">
          <cell r="A14527" t="str">
            <v>K0983</v>
          </cell>
          <cell r="C14527" t="str">
            <v>OS820407</v>
          </cell>
          <cell r="D14527" t="str">
            <v>OS89XY</v>
          </cell>
        </row>
        <row r="14528">
          <cell r="A14528" t="str">
            <v>K0984</v>
          </cell>
          <cell r="C14528" t="str">
            <v>OS720407</v>
          </cell>
          <cell r="D14528" t="str">
            <v>OS78XY</v>
          </cell>
        </row>
        <row r="14529">
          <cell r="A14529" t="str">
            <v>K0985</v>
          </cell>
          <cell r="C14529" t="str">
            <v>OS720407</v>
          </cell>
          <cell r="D14529" t="str">
            <v>OS79XY</v>
          </cell>
        </row>
        <row r="14530">
          <cell r="A14530" t="str">
            <v>K0986</v>
          </cell>
          <cell r="C14530" t="str">
            <v>OS320407</v>
          </cell>
          <cell r="D14530" t="str">
            <v>OS38XF</v>
          </cell>
        </row>
        <row r="14531">
          <cell r="A14531" t="str">
            <v>K0987</v>
          </cell>
          <cell r="C14531" t="str">
            <v>OS620407</v>
          </cell>
          <cell r="D14531" t="str">
            <v>OS61XP</v>
          </cell>
        </row>
        <row r="14532">
          <cell r="A14532" t="str">
            <v>K0988</v>
          </cell>
          <cell r="C14532" t="str">
            <v>OS620408</v>
          </cell>
          <cell r="D14532" t="str">
            <v>OS60XT</v>
          </cell>
        </row>
        <row r="14533">
          <cell r="A14533" t="str">
            <v>K0989</v>
          </cell>
          <cell r="C14533" t="str">
            <v>OS720408</v>
          </cell>
          <cell r="D14533" t="str">
            <v>OS74XP</v>
          </cell>
        </row>
        <row r="14534">
          <cell r="A14534" t="str">
            <v>K0990</v>
          </cell>
          <cell r="C14534" t="str">
            <v>OS720408</v>
          </cell>
          <cell r="D14534" t="str">
            <v>OS72XY</v>
          </cell>
        </row>
        <row r="14535">
          <cell r="A14535" t="str">
            <v>K0991</v>
          </cell>
          <cell r="C14535" t="str">
            <v>OS520408</v>
          </cell>
          <cell r="D14535" t="str">
            <v>OS58XP</v>
          </cell>
        </row>
        <row r="14536">
          <cell r="A14536" t="str">
            <v>K0992</v>
          </cell>
          <cell r="C14536" t="str">
            <v>OS720408</v>
          </cell>
          <cell r="D14536" t="str">
            <v>OS77XY</v>
          </cell>
        </row>
        <row r="14537">
          <cell r="A14537" t="str">
            <v>K0993</v>
          </cell>
          <cell r="C14537" t="str">
            <v>OS920411</v>
          </cell>
          <cell r="D14537" t="str">
            <v>OS90XY</v>
          </cell>
        </row>
        <row r="14538">
          <cell r="A14538" t="str">
            <v>K0994</v>
          </cell>
          <cell r="C14538" t="str">
            <v>OS720411</v>
          </cell>
          <cell r="D14538" t="str">
            <v>OS76XY</v>
          </cell>
        </row>
        <row r="14539">
          <cell r="A14539" t="str">
            <v>K0995</v>
          </cell>
          <cell r="C14539" t="str">
            <v>OS920411</v>
          </cell>
          <cell r="D14539" t="str">
            <v>OS97SR</v>
          </cell>
        </row>
        <row r="14540">
          <cell r="A14540" t="str">
            <v>K0996</v>
          </cell>
          <cell r="C14540" t="str">
            <v>OS620411</v>
          </cell>
          <cell r="D14540" t="str">
            <v>OS63XT</v>
          </cell>
        </row>
        <row r="14541">
          <cell r="A14541" t="str">
            <v>K0997</v>
          </cell>
          <cell r="C14541" t="str">
            <v>OS720411</v>
          </cell>
          <cell r="D14541" t="str">
            <v>OS76XP</v>
          </cell>
        </row>
        <row r="14542">
          <cell r="A14542" t="str">
            <v>K0998</v>
          </cell>
          <cell r="C14542" t="str">
            <v>OS620412</v>
          </cell>
          <cell r="D14542" t="str">
            <v>OS60XX</v>
          </cell>
        </row>
        <row r="14543">
          <cell r="A14543" t="str">
            <v>K0999</v>
          </cell>
          <cell r="C14543" t="str">
            <v>OS720412</v>
          </cell>
          <cell r="D14543" t="str">
            <v>OS79ST</v>
          </cell>
        </row>
        <row r="14544">
          <cell r="A14544" t="str">
            <v>K1000</v>
          </cell>
          <cell r="C14544" t="str">
            <v>OS420412</v>
          </cell>
          <cell r="D14544" t="str">
            <v>OS40VG</v>
          </cell>
        </row>
        <row r="14545">
          <cell r="A14545" t="str">
            <v>K1001</v>
          </cell>
          <cell r="C14545" t="str">
            <v>OS420412</v>
          </cell>
          <cell r="D14545" t="str">
            <v>OS41XT</v>
          </cell>
        </row>
        <row r="14546">
          <cell r="A14546" t="str">
            <v>K1002</v>
          </cell>
          <cell r="C14546" t="str">
            <v>OS020412</v>
          </cell>
          <cell r="D14546" t="str">
            <v>OS04VP</v>
          </cell>
        </row>
        <row r="14547">
          <cell r="A14547" t="str">
            <v>K1003</v>
          </cell>
          <cell r="C14547" t="str">
            <v>OS720412</v>
          </cell>
          <cell r="D14547" t="str">
            <v>OS78XP</v>
          </cell>
        </row>
        <row r="14548">
          <cell r="A14548" t="str">
            <v>K1004</v>
          </cell>
          <cell r="C14548" t="str">
            <v>P&amp;O20413</v>
          </cell>
          <cell r="D14548" t="str">
            <v>P&amp;O-OS</v>
          </cell>
        </row>
        <row r="14549">
          <cell r="A14549" t="str">
            <v>K1005</v>
          </cell>
          <cell r="C14549" t="str">
            <v>P&amp;O20413</v>
          </cell>
          <cell r="D14549" t="str">
            <v>P&amp;O-OS</v>
          </cell>
        </row>
        <row r="14550">
          <cell r="A14550" t="str">
            <v>K1006</v>
          </cell>
          <cell r="C14550" t="str">
            <v>P&amp;O20413</v>
          </cell>
          <cell r="D14550" t="str">
            <v>P&amp;O-OS</v>
          </cell>
        </row>
        <row r="14551">
          <cell r="A14551" t="str">
            <v>K1007</v>
          </cell>
          <cell r="C14551" t="str">
            <v>OS720413</v>
          </cell>
          <cell r="D14551" t="str">
            <v>OS71XP</v>
          </cell>
        </row>
        <row r="14552">
          <cell r="A14552" t="str">
            <v>K1008</v>
          </cell>
          <cell r="C14552" t="str">
            <v>OS820413</v>
          </cell>
          <cell r="D14552" t="str">
            <v>OS85XY</v>
          </cell>
        </row>
        <row r="14553">
          <cell r="A14553" t="str">
            <v>K1009</v>
          </cell>
          <cell r="C14553" t="str">
            <v>OS420413</v>
          </cell>
          <cell r="D14553" t="str">
            <v>OS45XT</v>
          </cell>
        </row>
        <row r="14554">
          <cell r="A14554" t="str">
            <v>K1010</v>
          </cell>
          <cell r="C14554" t="str">
            <v>OS620414</v>
          </cell>
          <cell r="D14554" t="str">
            <v>OS62XP</v>
          </cell>
        </row>
        <row r="14555">
          <cell r="A14555" t="str">
            <v>K1011</v>
          </cell>
          <cell r="C14555" t="str">
            <v>OS520414</v>
          </cell>
          <cell r="D14555" t="str">
            <v>OS53XT</v>
          </cell>
        </row>
        <row r="14556">
          <cell r="A14556" t="str">
            <v>K1012</v>
          </cell>
          <cell r="C14556" t="str">
            <v>OS020414</v>
          </cell>
          <cell r="D14556" t="str">
            <v>OS09HV</v>
          </cell>
        </row>
        <row r="14557">
          <cell r="A14557" t="str">
            <v>K1013</v>
          </cell>
          <cell r="C14557" t="str">
            <v>OS320414</v>
          </cell>
          <cell r="D14557" t="str">
            <v>OS30XF</v>
          </cell>
        </row>
        <row r="14558">
          <cell r="A14558" t="str">
            <v>K1014</v>
          </cell>
          <cell r="C14558" t="str">
            <v>OS620414</v>
          </cell>
          <cell r="D14558" t="str">
            <v>OS66XP</v>
          </cell>
        </row>
        <row r="14559">
          <cell r="A14559" t="str">
            <v>K1015</v>
          </cell>
          <cell r="C14559" t="str">
            <v>OS820419</v>
          </cell>
          <cell r="D14559" t="str">
            <v>OS86XZ</v>
          </cell>
        </row>
        <row r="14560">
          <cell r="A14560" t="str">
            <v>K1016</v>
          </cell>
          <cell r="C14560" t="str">
            <v>OS520419</v>
          </cell>
          <cell r="D14560" t="str">
            <v>OS57XP</v>
          </cell>
        </row>
        <row r="14561">
          <cell r="A14561" t="str">
            <v>K1017</v>
          </cell>
          <cell r="C14561" t="str">
            <v>OS220419</v>
          </cell>
          <cell r="D14561" t="str">
            <v>OS29XF</v>
          </cell>
        </row>
        <row r="14562">
          <cell r="A14562" t="str">
            <v>K1018</v>
          </cell>
          <cell r="C14562" t="str">
            <v>OS520419</v>
          </cell>
          <cell r="D14562" t="str">
            <v>OS51XH</v>
          </cell>
        </row>
        <row r="14563">
          <cell r="A14563" t="str">
            <v>K1019</v>
          </cell>
          <cell r="C14563" t="str">
            <v>OS620419</v>
          </cell>
          <cell r="D14563" t="str">
            <v>OS65XZ</v>
          </cell>
        </row>
        <row r="14564">
          <cell r="A14564" t="str">
            <v>K1020</v>
          </cell>
          <cell r="C14564" t="str">
            <v>OS520420</v>
          </cell>
          <cell r="D14564" t="str">
            <v>OS59XT</v>
          </cell>
        </row>
        <row r="14565">
          <cell r="A14565" t="str">
            <v>K1021</v>
          </cell>
          <cell r="C14565" t="str">
            <v>OS820420</v>
          </cell>
          <cell r="D14565" t="str">
            <v>OS81XY</v>
          </cell>
        </row>
        <row r="14566">
          <cell r="A14566" t="str">
            <v>K1022</v>
          </cell>
          <cell r="C14566" t="str">
            <v>OS620420</v>
          </cell>
          <cell r="D14566" t="str">
            <v>OS65XX</v>
          </cell>
        </row>
        <row r="14567">
          <cell r="A14567" t="str">
            <v>K1023</v>
          </cell>
          <cell r="C14567" t="str">
            <v>OS620420</v>
          </cell>
          <cell r="D14567" t="str">
            <v>OS63XZ</v>
          </cell>
        </row>
        <row r="14568">
          <cell r="A14568" t="str">
            <v>K1024</v>
          </cell>
          <cell r="C14568" t="str">
            <v>P&amp;O20420</v>
          </cell>
          <cell r="D14568" t="str">
            <v>P&amp;O-OS</v>
          </cell>
        </row>
        <row r="14569">
          <cell r="A14569" t="str">
            <v>K1025</v>
          </cell>
          <cell r="C14569" t="str">
            <v>P&amp;O20420</v>
          </cell>
          <cell r="D14569" t="str">
            <v>P&amp;O-OS</v>
          </cell>
        </row>
        <row r="14570">
          <cell r="A14570" t="str">
            <v>K1026</v>
          </cell>
          <cell r="C14570" t="str">
            <v>OS820421</v>
          </cell>
          <cell r="D14570" t="str">
            <v>OS88XY</v>
          </cell>
        </row>
        <row r="14571">
          <cell r="A14571" t="str">
            <v>K1027</v>
          </cell>
          <cell r="C14571" t="str">
            <v>OS920421</v>
          </cell>
          <cell r="D14571" t="str">
            <v>OS92XZ</v>
          </cell>
        </row>
        <row r="14572">
          <cell r="A14572" t="str">
            <v>K1028</v>
          </cell>
          <cell r="C14572" t="str">
            <v>OS720421</v>
          </cell>
          <cell r="D14572" t="str">
            <v>OS70XI</v>
          </cell>
        </row>
        <row r="14573">
          <cell r="A14573" t="str">
            <v>K1029</v>
          </cell>
          <cell r="C14573" t="str">
            <v>OS320421</v>
          </cell>
          <cell r="D14573" t="str">
            <v>OS37XN</v>
          </cell>
        </row>
        <row r="14574">
          <cell r="A14574" t="str">
            <v>K1030</v>
          </cell>
          <cell r="C14574" t="str">
            <v>OS520421</v>
          </cell>
          <cell r="D14574" t="str">
            <v>OS57XT</v>
          </cell>
        </row>
        <row r="14575">
          <cell r="A14575" t="str">
            <v>K1031</v>
          </cell>
          <cell r="C14575" t="str">
            <v>OS820422</v>
          </cell>
          <cell r="D14575" t="str">
            <v>OS89XY</v>
          </cell>
        </row>
        <row r="14576">
          <cell r="A14576" t="str">
            <v>K1032</v>
          </cell>
          <cell r="C14576" t="str">
            <v>OS720422</v>
          </cell>
          <cell r="D14576" t="str">
            <v>OS78XY</v>
          </cell>
        </row>
        <row r="14577">
          <cell r="A14577" t="str">
            <v>K1033</v>
          </cell>
          <cell r="C14577" t="str">
            <v>OS720422</v>
          </cell>
          <cell r="D14577" t="str">
            <v>OS79XY</v>
          </cell>
        </row>
        <row r="14578">
          <cell r="A14578" t="str">
            <v>K1034</v>
          </cell>
          <cell r="C14578" t="str">
            <v>OS320422</v>
          </cell>
          <cell r="D14578" t="str">
            <v>OS38XF</v>
          </cell>
        </row>
        <row r="14579">
          <cell r="A14579" t="str">
            <v>K1035</v>
          </cell>
          <cell r="C14579" t="str">
            <v>P&amp;O20422</v>
          </cell>
          <cell r="D14579" t="str">
            <v>P&amp;O-OS</v>
          </cell>
        </row>
        <row r="14580">
          <cell r="A14580" t="str">
            <v>K1036</v>
          </cell>
          <cell r="C14580" t="str">
            <v>OS620425</v>
          </cell>
          <cell r="D14580" t="str">
            <v>OS60XT</v>
          </cell>
        </row>
        <row r="14581">
          <cell r="A14581" t="str">
            <v>K1037</v>
          </cell>
          <cell r="C14581" t="str">
            <v>OS720425</v>
          </cell>
          <cell r="D14581" t="str">
            <v>OS74XP</v>
          </cell>
        </row>
        <row r="14582">
          <cell r="A14582" t="str">
            <v>K1038</v>
          </cell>
          <cell r="C14582" t="str">
            <v>OS720426</v>
          </cell>
          <cell r="D14582" t="str">
            <v>OS72XY</v>
          </cell>
        </row>
        <row r="14583">
          <cell r="A14583" t="str">
            <v>K1039</v>
          </cell>
          <cell r="C14583" t="str">
            <v>OS520426</v>
          </cell>
          <cell r="D14583" t="str">
            <v>OS58XP</v>
          </cell>
        </row>
        <row r="14584">
          <cell r="A14584" t="str">
            <v>K1040</v>
          </cell>
          <cell r="C14584" t="str">
            <v>OS720426</v>
          </cell>
          <cell r="D14584" t="str">
            <v>OS77XY</v>
          </cell>
        </row>
        <row r="14585">
          <cell r="A14585" t="str">
            <v>K1041</v>
          </cell>
          <cell r="C14585" t="str">
            <v>OS720426</v>
          </cell>
          <cell r="D14585" t="str">
            <v>OS76XY</v>
          </cell>
        </row>
        <row r="14586">
          <cell r="A14586" t="str">
            <v>K1042</v>
          </cell>
          <cell r="C14586" t="str">
            <v>OS920426</v>
          </cell>
          <cell r="D14586" t="str">
            <v>OS90XY</v>
          </cell>
        </row>
        <row r="14587">
          <cell r="A14587" t="str">
            <v>K1043</v>
          </cell>
          <cell r="C14587" t="str">
            <v>OS920426</v>
          </cell>
          <cell r="D14587" t="str">
            <v>OS97SR</v>
          </cell>
        </row>
        <row r="14588">
          <cell r="A14588" t="str">
            <v>K1044</v>
          </cell>
          <cell r="C14588" t="str">
            <v>OS620427</v>
          </cell>
          <cell r="D14588" t="str">
            <v>OS63XT</v>
          </cell>
        </row>
        <row r="14589">
          <cell r="A14589" t="str">
            <v>K1045</v>
          </cell>
          <cell r="C14589" t="str">
            <v>OS720427</v>
          </cell>
          <cell r="D14589" t="str">
            <v>OS76XP</v>
          </cell>
        </row>
        <row r="14590">
          <cell r="A14590" t="str">
            <v>K1046</v>
          </cell>
          <cell r="C14590" t="str">
            <v>OS620427</v>
          </cell>
          <cell r="D14590" t="str">
            <v>OS60XX</v>
          </cell>
        </row>
        <row r="14591">
          <cell r="A14591" t="str">
            <v>K1047</v>
          </cell>
          <cell r="C14591" t="str">
            <v>OS820427</v>
          </cell>
          <cell r="D14591" t="str">
            <v>OS85XY</v>
          </cell>
        </row>
        <row r="14592">
          <cell r="A14592" t="str">
            <v>K1048</v>
          </cell>
          <cell r="C14592" t="str">
            <v>OS720427</v>
          </cell>
          <cell r="D14592" t="str">
            <v>OS79ST</v>
          </cell>
        </row>
        <row r="14593">
          <cell r="A14593" t="str">
            <v>K1049</v>
          </cell>
          <cell r="C14593" t="str">
            <v>OS420428</v>
          </cell>
          <cell r="D14593" t="str">
            <v>OS40VG</v>
          </cell>
        </row>
        <row r="14594">
          <cell r="A14594" t="str">
            <v>K1050</v>
          </cell>
          <cell r="C14594" t="str">
            <v>OS420428</v>
          </cell>
          <cell r="D14594" t="str">
            <v>OS41XT</v>
          </cell>
        </row>
        <row r="14595">
          <cell r="A14595" t="str">
            <v>K1051</v>
          </cell>
          <cell r="C14595" t="str">
            <v>OS020428</v>
          </cell>
          <cell r="D14595" t="str">
            <v>OS04VP</v>
          </cell>
        </row>
        <row r="14596">
          <cell r="A14596" t="str">
            <v>K1052</v>
          </cell>
          <cell r="C14596" t="str">
            <v>OS720428</v>
          </cell>
          <cell r="D14596" t="str">
            <v>OS78XP</v>
          </cell>
        </row>
        <row r="14597">
          <cell r="A14597" t="str">
            <v>K1053</v>
          </cell>
          <cell r="C14597" t="str">
            <v>OS820428</v>
          </cell>
          <cell r="D14597" t="str">
            <v>OS87XY</v>
          </cell>
        </row>
        <row r="14598">
          <cell r="A14598" t="str">
            <v>K1054</v>
          </cell>
          <cell r="C14598" t="str">
            <v>OS620429</v>
          </cell>
          <cell r="D14598" t="str">
            <v>OS65XX</v>
          </cell>
        </row>
        <row r="14599">
          <cell r="A14599" t="str">
            <v>K1055</v>
          </cell>
          <cell r="C14599" t="str">
            <v>OS920429</v>
          </cell>
          <cell r="D14599" t="str">
            <v>OS97ST</v>
          </cell>
        </row>
        <row r="14600">
          <cell r="A14600" t="str">
            <v>K1056</v>
          </cell>
          <cell r="C14600" t="str">
            <v>OS720429</v>
          </cell>
          <cell r="D14600" t="str">
            <v>OS71XP</v>
          </cell>
        </row>
        <row r="14601">
          <cell r="A14601" t="str">
            <v>K1057</v>
          </cell>
          <cell r="C14601" t="str">
            <v>OS420429</v>
          </cell>
          <cell r="D14601" t="str">
            <v>OS45XT</v>
          </cell>
        </row>
        <row r="14602">
          <cell r="A14602" t="str">
            <v>K1058</v>
          </cell>
          <cell r="C14602" t="str">
            <v>OS620429</v>
          </cell>
          <cell r="D14602" t="str">
            <v>OS62XP</v>
          </cell>
        </row>
        <row r="14603">
          <cell r="A14603" t="str">
            <v>K1059</v>
          </cell>
          <cell r="C14603" t="str">
            <v>OS520503</v>
          </cell>
          <cell r="D14603" t="str">
            <v>OS53XT</v>
          </cell>
        </row>
        <row r="14604">
          <cell r="A14604" t="str">
            <v>K1060</v>
          </cell>
          <cell r="C14604" t="str">
            <v>OS020503</v>
          </cell>
          <cell r="D14604" t="str">
            <v>OS09HV</v>
          </cell>
        </row>
        <row r="14605">
          <cell r="A14605" t="str">
            <v>K1061</v>
          </cell>
          <cell r="C14605" t="str">
            <v>OS620503</v>
          </cell>
          <cell r="D14605" t="str">
            <v>OS66XP</v>
          </cell>
        </row>
        <row r="14606">
          <cell r="A14606" t="str">
            <v>K1062</v>
          </cell>
          <cell r="C14606" t="str">
            <v>OS820503</v>
          </cell>
          <cell r="D14606" t="str">
            <v>OS86XZ</v>
          </cell>
        </row>
        <row r="14607">
          <cell r="A14607" t="str">
            <v>K1063</v>
          </cell>
          <cell r="C14607" t="str">
            <v>OS320503</v>
          </cell>
          <cell r="D14607" t="str">
            <v>OS30XF</v>
          </cell>
        </row>
        <row r="14608">
          <cell r="A14608" t="str">
            <v>K1064</v>
          </cell>
          <cell r="C14608" t="str">
            <v>OS520504</v>
          </cell>
          <cell r="D14608" t="str">
            <v>OS57XP</v>
          </cell>
        </row>
        <row r="14609">
          <cell r="A14609" t="str">
            <v>K1065</v>
          </cell>
          <cell r="C14609" t="str">
            <v>OS220504</v>
          </cell>
          <cell r="D14609" t="str">
            <v>OS29XF</v>
          </cell>
        </row>
        <row r="14610">
          <cell r="A14610" t="str">
            <v>K1066</v>
          </cell>
          <cell r="C14610" t="str">
            <v>OS520504</v>
          </cell>
          <cell r="D14610" t="str">
            <v>OS51XH</v>
          </cell>
        </row>
        <row r="14611">
          <cell r="A14611" t="str">
            <v>K1067</v>
          </cell>
          <cell r="C14611" t="str">
            <v>OS620504</v>
          </cell>
          <cell r="D14611" t="str">
            <v>OS65XZ</v>
          </cell>
        </row>
        <row r="14612">
          <cell r="A14612" t="str">
            <v>K1068</v>
          </cell>
          <cell r="C14612" t="str">
            <v>AEX20504</v>
          </cell>
          <cell r="D14612" t="str">
            <v>AEX-4S</v>
          </cell>
        </row>
        <row r="14613">
          <cell r="A14613" t="str">
            <v>K1069</v>
          </cell>
          <cell r="C14613" t="str">
            <v>OS520504</v>
          </cell>
          <cell r="D14613" t="str">
            <v>OS59XT</v>
          </cell>
        </row>
        <row r="14614">
          <cell r="A14614" t="str">
            <v>K1070</v>
          </cell>
          <cell r="C14614" t="str">
            <v>4SY20504</v>
          </cell>
          <cell r="D14614" t="str">
            <v>4SY830</v>
          </cell>
        </row>
        <row r="14615">
          <cell r="A14615" t="str">
            <v>K1071</v>
          </cell>
          <cell r="C14615" t="str">
            <v>OS820504</v>
          </cell>
          <cell r="D14615" t="str">
            <v>OS81XY</v>
          </cell>
        </row>
        <row r="14616">
          <cell r="A14616" t="str">
            <v>K1072</v>
          </cell>
          <cell r="C14616" t="str">
            <v>OS620505</v>
          </cell>
          <cell r="D14616" t="str">
            <v>OS65XX</v>
          </cell>
        </row>
        <row r="14617">
          <cell r="A14617" t="str">
            <v>K1073</v>
          </cell>
          <cell r="C14617" t="str">
            <v>OS620505</v>
          </cell>
          <cell r="D14617" t="str">
            <v>OS63XZ</v>
          </cell>
        </row>
        <row r="14618">
          <cell r="A14618" t="str">
            <v>K1074</v>
          </cell>
          <cell r="C14618" t="str">
            <v>OS020505</v>
          </cell>
          <cell r="D14618" t="str">
            <v>OS06ST</v>
          </cell>
        </row>
        <row r="14619">
          <cell r="A14619" t="str">
            <v>K1075</v>
          </cell>
          <cell r="C14619" t="str">
            <v>OS620505</v>
          </cell>
          <cell r="D14619" t="str">
            <v>OS61XX</v>
          </cell>
        </row>
        <row r="14620">
          <cell r="A14620" t="str">
            <v>K1076</v>
          </cell>
          <cell r="C14620" t="str">
            <v>OS820505</v>
          </cell>
          <cell r="D14620" t="str">
            <v>OS88XY</v>
          </cell>
        </row>
        <row r="14621">
          <cell r="A14621" t="str">
            <v>K1077</v>
          </cell>
          <cell r="C14621" t="str">
            <v>OS920506</v>
          </cell>
          <cell r="D14621" t="str">
            <v>OS92XZ</v>
          </cell>
        </row>
        <row r="14622">
          <cell r="A14622" t="str">
            <v>K1078</v>
          </cell>
          <cell r="C14622" t="str">
            <v>OS720506</v>
          </cell>
          <cell r="D14622" t="str">
            <v>OS70XI</v>
          </cell>
        </row>
        <row r="14623">
          <cell r="A14623" t="str">
            <v>K1079</v>
          </cell>
          <cell r="C14623" t="str">
            <v>OS320506</v>
          </cell>
          <cell r="D14623" t="str">
            <v>OS37XN</v>
          </cell>
        </row>
        <row r="14624">
          <cell r="A14624" t="str">
            <v>K1080</v>
          </cell>
          <cell r="C14624" t="str">
            <v>P&amp;O20506</v>
          </cell>
          <cell r="D14624" t="str">
            <v>P&amp;O-OS</v>
          </cell>
        </row>
        <row r="14625">
          <cell r="A14625" t="str">
            <v>K1081</v>
          </cell>
          <cell r="C14625" t="str">
            <v>AUD20506</v>
          </cell>
          <cell r="D14625" t="str">
            <v>AUDI E</v>
          </cell>
        </row>
        <row r="14626">
          <cell r="A14626" t="str">
            <v>K1082</v>
          </cell>
          <cell r="C14626" t="str">
            <v>P&amp;O20506</v>
          </cell>
          <cell r="D14626" t="str">
            <v>P&amp;O-OS</v>
          </cell>
        </row>
        <row r="14627">
          <cell r="A14627" t="str">
            <v>K1083</v>
          </cell>
          <cell r="C14627" t="str">
            <v>OS720509</v>
          </cell>
          <cell r="D14627" t="str">
            <v>OS78XY</v>
          </cell>
        </row>
        <row r="14628">
          <cell r="A14628" t="str">
            <v>K1084</v>
          </cell>
          <cell r="C14628" t="str">
            <v>OS720509</v>
          </cell>
          <cell r="D14628" t="str">
            <v>OS79XY</v>
          </cell>
        </row>
        <row r="14629">
          <cell r="A14629" t="str">
            <v>K1085</v>
          </cell>
          <cell r="C14629" t="str">
            <v>OS320509</v>
          </cell>
          <cell r="D14629" t="str">
            <v>OS38XF</v>
          </cell>
        </row>
        <row r="14630">
          <cell r="A14630" t="str">
            <v>K1086</v>
          </cell>
          <cell r="C14630" t="str">
            <v>OS620509</v>
          </cell>
          <cell r="D14630" t="str">
            <v>OS61XP</v>
          </cell>
        </row>
        <row r="14631">
          <cell r="A14631" t="str">
            <v>K1087</v>
          </cell>
          <cell r="C14631" t="str">
            <v>OS620509</v>
          </cell>
          <cell r="D14631" t="str">
            <v>OS60XT</v>
          </cell>
        </row>
        <row r="14632">
          <cell r="A14632" t="str">
            <v>K1088</v>
          </cell>
          <cell r="C14632" t="str">
            <v>OS720510</v>
          </cell>
          <cell r="D14632" t="str">
            <v>OS74XP</v>
          </cell>
        </row>
        <row r="14633">
          <cell r="A14633" t="str">
            <v>K1089</v>
          </cell>
          <cell r="C14633" t="str">
            <v>OS720510</v>
          </cell>
          <cell r="D14633" t="str">
            <v>OS72XY</v>
          </cell>
        </row>
        <row r="14634">
          <cell r="A14634" t="str">
            <v>K1090</v>
          </cell>
          <cell r="C14634" t="str">
            <v>P&amp;O20510</v>
          </cell>
          <cell r="D14634" t="str">
            <v>P&amp;O-OS</v>
          </cell>
        </row>
        <row r="14635">
          <cell r="A14635" t="str">
            <v>K1091</v>
          </cell>
          <cell r="C14635" t="str">
            <v>OS620510</v>
          </cell>
          <cell r="D14635" t="str">
            <v>OS60XX</v>
          </cell>
        </row>
        <row r="14636">
          <cell r="A14636" t="str">
            <v>K1092</v>
          </cell>
          <cell r="C14636" t="str">
            <v>5AE20510</v>
          </cell>
          <cell r="D14636" t="str">
            <v>5AE916</v>
          </cell>
        </row>
        <row r="14637">
          <cell r="A14637" t="str">
            <v>K1093</v>
          </cell>
          <cell r="C14637" t="str">
            <v>OS720510</v>
          </cell>
          <cell r="D14637" t="str">
            <v>OS76XY</v>
          </cell>
        </row>
        <row r="14638">
          <cell r="A14638" t="str">
            <v>K1094</v>
          </cell>
          <cell r="C14638" t="str">
            <v>OS920511</v>
          </cell>
          <cell r="D14638" t="str">
            <v>OS90XY</v>
          </cell>
        </row>
        <row r="14639">
          <cell r="A14639" t="str">
            <v>K1095</v>
          </cell>
          <cell r="C14639" t="str">
            <v>OS920511</v>
          </cell>
          <cell r="D14639" t="str">
            <v>OS97SR</v>
          </cell>
        </row>
        <row r="14640">
          <cell r="A14640" t="str">
            <v>K1096</v>
          </cell>
          <cell r="C14640" t="str">
            <v>OS620511</v>
          </cell>
          <cell r="D14640" t="str">
            <v>OS63XT</v>
          </cell>
        </row>
        <row r="14641">
          <cell r="A14641" t="str">
            <v>K1097</v>
          </cell>
          <cell r="C14641" t="str">
            <v>OS720511</v>
          </cell>
          <cell r="D14641" t="str">
            <v>OS76XP</v>
          </cell>
        </row>
        <row r="14642">
          <cell r="A14642" t="str">
            <v>K1098</v>
          </cell>
          <cell r="C14642" t="str">
            <v>OS720511</v>
          </cell>
          <cell r="D14642" t="str">
            <v>OS79ST</v>
          </cell>
        </row>
        <row r="14643">
          <cell r="A14643" t="str">
            <v>K1099</v>
          </cell>
          <cell r="C14643" t="str">
            <v>OS420511</v>
          </cell>
          <cell r="D14643" t="str">
            <v>OS40VG</v>
          </cell>
        </row>
        <row r="14644">
          <cell r="A14644" t="str">
            <v>K1100</v>
          </cell>
          <cell r="C14644" t="str">
            <v>OS420512</v>
          </cell>
          <cell r="D14644" t="str">
            <v>OS41XT</v>
          </cell>
        </row>
        <row r="14645">
          <cell r="A14645" t="str">
            <v>K1101</v>
          </cell>
          <cell r="C14645" t="str">
            <v>P&amp;O20512</v>
          </cell>
          <cell r="D14645" t="str">
            <v>P&amp;O-OS</v>
          </cell>
        </row>
        <row r="14646">
          <cell r="A14646" t="str">
            <v>K1102</v>
          </cell>
          <cell r="C14646" t="str">
            <v>OS820512</v>
          </cell>
          <cell r="D14646" t="str">
            <v>OS87XY</v>
          </cell>
        </row>
        <row r="14647">
          <cell r="A14647" t="str">
            <v>K1103</v>
          </cell>
          <cell r="C14647" t="str">
            <v>OS620512</v>
          </cell>
          <cell r="D14647" t="str">
            <v>OS64XX</v>
          </cell>
        </row>
        <row r="14648">
          <cell r="A14648" t="str">
            <v>K1104</v>
          </cell>
          <cell r="C14648" t="str">
            <v>OS720512</v>
          </cell>
          <cell r="D14648" t="str">
            <v>OS77XY</v>
          </cell>
        </row>
        <row r="14649">
          <cell r="A14649" t="str">
            <v>K1105</v>
          </cell>
          <cell r="C14649" t="str">
            <v>P&amp;O20513</v>
          </cell>
          <cell r="D14649" t="str">
            <v>P&amp;O-OS</v>
          </cell>
        </row>
        <row r="14650">
          <cell r="A14650" t="str">
            <v>K1106</v>
          </cell>
          <cell r="C14650" t="str">
            <v>P&amp;O20513</v>
          </cell>
          <cell r="D14650" t="str">
            <v>P&amp;O-OS</v>
          </cell>
        </row>
        <row r="14651">
          <cell r="A14651" t="str">
            <v>K1107</v>
          </cell>
          <cell r="C14651" t="str">
            <v>P&amp;O20513</v>
          </cell>
          <cell r="D14651" t="str">
            <v>P&amp;O-OS</v>
          </cell>
        </row>
        <row r="14652">
          <cell r="A14652" t="str">
            <v>K1108</v>
          </cell>
          <cell r="C14652" t="str">
            <v>OS720513</v>
          </cell>
          <cell r="D14652" t="str">
            <v>OS71XP</v>
          </cell>
        </row>
        <row r="14653">
          <cell r="A14653" t="str">
            <v>K1109</v>
          </cell>
          <cell r="C14653" t="str">
            <v>OS420513</v>
          </cell>
          <cell r="D14653" t="str">
            <v>OS45XT</v>
          </cell>
        </row>
        <row r="14654">
          <cell r="A14654" t="str">
            <v>K1110</v>
          </cell>
          <cell r="C14654" t="str">
            <v>OS620516</v>
          </cell>
          <cell r="D14654" t="str">
            <v>OS62XP</v>
          </cell>
        </row>
        <row r="14655">
          <cell r="A14655" t="str">
            <v>K1111</v>
          </cell>
          <cell r="C14655" t="str">
            <v>OS520516</v>
          </cell>
          <cell r="D14655" t="str">
            <v>OS53XT</v>
          </cell>
        </row>
        <row r="14656">
          <cell r="A14656" t="str">
            <v>K1112</v>
          </cell>
          <cell r="C14656" t="str">
            <v>OS820516</v>
          </cell>
          <cell r="D14656" t="str">
            <v>OS86XZ</v>
          </cell>
        </row>
        <row r="14657">
          <cell r="A14657" t="str">
            <v>K1113</v>
          </cell>
          <cell r="C14657" t="str">
            <v>OS320516</v>
          </cell>
          <cell r="D14657" t="str">
            <v>OS30FX</v>
          </cell>
        </row>
        <row r="14658">
          <cell r="A14658" t="str">
            <v>K1114</v>
          </cell>
          <cell r="C14658" t="str">
            <v>OS620516</v>
          </cell>
          <cell r="D14658" t="str">
            <v>OS66XP</v>
          </cell>
        </row>
        <row r="14659">
          <cell r="A14659" t="str">
            <v>K1115</v>
          </cell>
          <cell r="C14659" t="str">
            <v>OS520517</v>
          </cell>
          <cell r="D14659" t="str">
            <v>OS57XP</v>
          </cell>
        </row>
        <row r="14660">
          <cell r="A14660" t="str">
            <v>K1116</v>
          </cell>
          <cell r="C14660" t="str">
            <v>OS220517</v>
          </cell>
          <cell r="D14660" t="str">
            <v>OS29XF</v>
          </cell>
        </row>
        <row r="14661">
          <cell r="A14661" t="str">
            <v>K1117</v>
          </cell>
          <cell r="C14661" t="str">
            <v>OS520517</v>
          </cell>
          <cell r="D14661" t="str">
            <v>OS59XT</v>
          </cell>
        </row>
        <row r="14662">
          <cell r="A14662" t="str">
            <v>K1118</v>
          </cell>
          <cell r="C14662" t="str">
            <v>OS820517</v>
          </cell>
          <cell r="D14662" t="str">
            <v>OS81XY</v>
          </cell>
        </row>
        <row r="14663">
          <cell r="A14663" t="str">
            <v>K1119</v>
          </cell>
          <cell r="C14663" t="str">
            <v>OS620517</v>
          </cell>
          <cell r="D14663" t="str">
            <v>OS65XX</v>
          </cell>
        </row>
        <row r="14664">
          <cell r="A14664" t="str">
            <v>K1120</v>
          </cell>
          <cell r="C14664" t="str">
            <v>OS920518</v>
          </cell>
          <cell r="D14664" t="str">
            <v>OS92XZ</v>
          </cell>
        </row>
        <row r="14665">
          <cell r="A14665" t="str">
            <v>K1121</v>
          </cell>
          <cell r="C14665" t="str">
            <v>OS020518</v>
          </cell>
          <cell r="D14665" t="str">
            <v>OS06ST</v>
          </cell>
        </row>
        <row r="14666">
          <cell r="A14666" t="str">
            <v>K1122</v>
          </cell>
          <cell r="C14666" t="str">
            <v>OS520518</v>
          </cell>
          <cell r="D14666" t="str">
            <v>OS51XH</v>
          </cell>
        </row>
        <row r="14667">
          <cell r="A14667" t="str">
            <v>K1123</v>
          </cell>
          <cell r="C14667" t="str">
            <v>OS820518</v>
          </cell>
          <cell r="D14667" t="str">
            <v>OS88XY</v>
          </cell>
        </row>
        <row r="14668">
          <cell r="A14668" t="str">
            <v>K1124</v>
          </cell>
          <cell r="C14668" t="str">
            <v>OS620518</v>
          </cell>
          <cell r="D14668" t="str">
            <v>OS63XZ</v>
          </cell>
        </row>
        <row r="14669">
          <cell r="A14669" t="str">
            <v>K1125</v>
          </cell>
          <cell r="C14669" t="str">
            <v>OS620518</v>
          </cell>
          <cell r="D14669" t="str">
            <v>OS61XX</v>
          </cell>
        </row>
        <row r="14670">
          <cell r="A14670" t="str">
            <v>K1126</v>
          </cell>
          <cell r="C14670" t="str">
            <v>OS720519</v>
          </cell>
          <cell r="D14670" t="str">
            <v>OS70XI</v>
          </cell>
        </row>
        <row r="14671">
          <cell r="A14671" t="str">
            <v>K1127</v>
          </cell>
          <cell r="C14671" t="str">
            <v>OS520519</v>
          </cell>
          <cell r="D14671" t="str">
            <v>OS57XT</v>
          </cell>
        </row>
        <row r="14672">
          <cell r="A14672" t="str">
            <v>K1128</v>
          </cell>
          <cell r="C14672" t="str">
            <v>OS820519</v>
          </cell>
          <cell r="D14672" t="str">
            <v>OS89XY</v>
          </cell>
        </row>
        <row r="14673">
          <cell r="A14673" t="str">
            <v>K1129</v>
          </cell>
          <cell r="C14673" t="str">
            <v>OS720519</v>
          </cell>
          <cell r="D14673" t="str">
            <v>OS78XY</v>
          </cell>
        </row>
        <row r="14674">
          <cell r="A14674" t="str">
            <v>K1130</v>
          </cell>
          <cell r="C14674" t="str">
            <v>OS620520</v>
          </cell>
          <cell r="D14674" t="str">
            <v>OS65XZ</v>
          </cell>
        </row>
        <row r="14675">
          <cell r="A14675" t="str">
            <v>K1131</v>
          </cell>
          <cell r="C14675" t="str">
            <v>OS320520</v>
          </cell>
          <cell r="D14675" t="str">
            <v>OS37XN</v>
          </cell>
        </row>
        <row r="14676">
          <cell r="A14676" t="str">
            <v>K1132</v>
          </cell>
          <cell r="C14676" t="str">
            <v>OS720520</v>
          </cell>
          <cell r="D14676" t="str">
            <v>OS79XY</v>
          </cell>
        </row>
        <row r="14677">
          <cell r="A14677" t="str">
            <v>K1133</v>
          </cell>
          <cell r="C14677" t="str">
            <v>OS320520</v>
          </cell>
          <cell r="D14677" t="str">
            <v>OS38XF</v>
          </cell>
        </row>
        <row r="14678">
          <cell r="A14678" t="str">
            <v>K1134</v>
          </cell>
          <cell r="C14678" t="str">
            <v>OS620520</v>
          </cell>
          <cell r="D14678" t="str">
            <v>OS60XT</v>
          </cell>
        </row>
        <row r="14679">
          <cell r="A14679" t="str">
            <v>K1135</v>
          </cell>
          <cell r="C14679" t="str">
            <v>OS720520</v>
          </cell>
          <cell r="D14679" t="str">
            <v>OS74XP</v>
          </cell>
        </row>
        <row r="14680">
          <cell r="A14680" t="str">
            <v>K1136</v>
          </cell>
          <cell r="C14680" t="str">
            <v>OS720523</v>
          </cell>
          <cell r="D14680" t="str">
            <v>OS72XY</v>
          </cell>
        </row>
        <row r="14681">
          <cell r="A14681" t="str">
            <v>K1137</v>
          </cell>
          <cell r="C14681" t="str">
            <v>OS520523</v>
          </cell>
          <cell r="D14681" t="str">
            <v>OS58XP</v>
          </cell>
        </row>
        <row r="14682">
          <cell r="A14682" t="str">
            <v>K1138</v>
          </cell>
          <cell r="C14682" t="str">
            <v>OS620523</v>
          </cell>
          <cell r="D14682" t="str">
            <v>OS61XP</v>
          </cell>
        </row>
        <row r="14683">
          <cell r="A14683" t="str">
            <v>K1139</v>
          </cell>
          <cell r="C14683" t="str">
            <v>OS720523</v>
          </cell>
          <cell r="D14683" t="str">
            <v>OS76XY</v>
          </cell>
        </row>
        <row r="14684">
          <cell r="A14684" t="str">
            <v>K1140</v>
          </cell>
          <cell r="C14684" t="str">
            <v>OS920523</v>
          </cell>
          <cell r="D14684" t="str">
            <v>OS90XY</v>
          </cell>
        </row>
        <row r="14685">
          <cell r="A14685" t="str">
            <v>K1141</v>
          </cell>
          <cell r="C14685" t="str">
            <v>P&amp;O20524</v>
          </cell>
          <cell r="D14685" t="str">
            <v>P&amp;O-OS</v>
          </cell>
        </row>
        <row r="14686">
          <cell r="A14686" t="str">
            <v>K1142</v>
          </cell>
          <cell r="C14686" t="str">
            <v>OS920524</v>
          </cell>
          <cell r="D14686" t="str">
            <v>OS97SR</v>
          </cell>
        </row>
        <row r="14687">
          <cell r="A14687" t="str">
            <v>K1143</v>
          </cell>
          <cell r="C14687" t="str">
            <v>OS720524</v>
          </cell>
          <cell r="D14687" t="str">
            <v>OS76XP</v>
          </cell>
        </row>
        <row r="14688">
          <cell r="A14688" t="str">
            <v>K1144</v>
          </cell>
          <cell r="C14688" t="str">
            <v>OS720524</v>
          </cell>
          <cell r="D14688" t="str">
            <v>OS79ST</v>
          </cell>
        </row>
        <row r="14689">
          <cell r="A14689" t="str">
            <v>K1145</v>
          </cell>
          <cell r="C14689" t="str">
            <v>OS420524</v>
          </cell>
          <cell r="D14689" t="str">
            <v>OS40VG</v>
          </cell>
        </row>
        <row r="14690">
          <cell r="A14690" t="str">
            <v>K1146</v>
          </cell>
          <cell r="C14690" t="str">
            <v>OS420525</v>
          </cell>
          <cell r="D14690" t="str">
            <v>OS41XT</v>
          </cell>
        </row>
        <row r="14691">
          <cell r="A14691" t="str">
            <v>K1147</v>
          </cell>
          <cell r="C14691" t="str">
            <v>OS720525</v>
          </cell>
          <cell r="D14691" t="str">
            <v>OS78XP</v>
          </cell>
        </row>
        <row r="14692">
          <cell r="A14692" t="str">
            <v>K1148</v>
          </cell>
          <cell r="C14692" t="str">
            <v>OS820525</v>
          </cell>
          <cell r="D14692" t="str">
            <v>OS87XY</v>
          </cell>
        </row>
        <row r="14693">
          <cell r="A14693" t="str">
            <v>K1149</v>
          </cell>
          <cell r="C14693" t="str">
            <v>OS620525</v>
          </cell>
          <cell r="D14693" t="str">
            <v>OS64XX</v>
          </cell>
        </row>
        <row r="14694">
          <cell r="A14694" t="str">
            <v>K1150</v>
          </cell>
          <cell r="C14694" t="str">
            <v>OS720525</v>
          </cell>
          <cell r="D14694" t="str">
            <v>OS77XY</v>
          </cell>
        </row>
        <row r="14695">
          <cell r="A14695" t="str">
            <v>K1152</v>
          </cell>
          <cell r="C14695" t="str">
            <v>OS820525</v>
          </cell>
          <cell r="D14695" t="str">
            <v>OS85XY</v>
          </cell>
        </row>
        <row r="14696">
          <cell r="A14696" t="str">
            <v>K1153</v>
          </cell>
          <cell r="C14696" t="str">
            <v>P&amp;O20526</v>
          </cell>
          <cell r="D14696" t="str">
            <v>P&amp;O-OS</v>
          </cell>
        </row>
        <row r="14697">
          <cell r="A14697" t="str">
            <v>K1154</v>
          </cell>
          <cell r="C14697" t="str">
            <v>P&amp;O20526</v>
          </cell>
          <cell r="D14697" t="str">
            <v>P&amp;O-OS</v>
          </cell>
        </row>
        <row r="14698">
          <cell r="A14698" t="str">
            <v>K1155</v>
          </cell>
          <cell r="C14698" t="str">
            <v>OS520531</v>
          </cell>
          <cell r="D14698" t="str">
            <v>OS53XT</v>
          </cell>
        </row>
        <row r="14699">
          <cell r="A14699" t="str">
            <v>K1156</v>
          </cell>
          <cell r="C14699" t="str">
            <v>OS520531</v>
          </cell>
          <cell r="D14699" t="str">
            <v>OS59XT</v>
          </cell>
        </row>
        <row r="14700">
          <cell r="A14700" t="str">
            <v>K1157</v>
          </cell>
          <cell r="C14700" t="str">
            <v>OS620531</v>
          </cell>
          <cell r="D14700" t="str">
            <v>OS66XP</v>
          </cell>
        </row>
        <row r="14701">
          <cell r="A14701" t="str">
            <v>K1158</v>
          </cell>
          <cell r="C14701" t="str">
            <v>OS320601</v>
          </cell>
          <cell r="D14701" t="str">
            <v>OS30XF</v>
          </cell>
        </row>
        <row r="14702">
          <cell r="A14702" t="str">
            <v>K1159</v>
          </cell>
          <cell r="C14702" t="str">
            <v>OS220601</v>
          </cell>
          <cell r="D14702" t="str">
            <v>OS29XF</v>
          </cell>
        </row>
        <row r="14703">
          <cell r="A14703" t="str">
            <v>K1160</v>
          </cell>
          <cell r="C14703" t="str">
            <v>OS820601</v>
          </cell>
          <cell r="D14703" t="str">
            <v>OS81XY</v>
          </cell>
        </row>
        <row r="14704">
          <cell r="A14704" t="str">
            <v>K1161</v>
          </cell>
          <cell r="C14704" t="str">
            <v>OS620601</v>
          </cell>
          <cell r="D14704" t="str">
            <v>OS65XX</v>
          </cell>
        </row>
        <row r="14705">
          <cell r="A14705" t="str">
            <v>K1162</v>
          </cell>
          <cell r="C14705" t="str">
            <v>OS520601</v>
          </cell>
          <cell r="D14705" t="str">
            <v>OS57XP</v>
          </cell>
        </row>
        <row r="14706">
          <cell r="A14706" t="str">
            <v>K1164</v>
          </cell>
          <cell r="C14706" t="str">
            <v>OS920601</v>
          </cell>
          <cell r="D14706" t="str">
            <v>OS92XZ</v>
          </cell>
        </row>
        <row r="14707">
          <cell r="A14707" t="str">
            <v>K1165</v>
          </cell>
          <cell r="C14707" t="str">
            <v>OS020606</v>
          </cell>
          <cell r="D14707" t="str">
            <v>OS06ST</v>
          </cell>
        </row>
        <row r="14708">
          <cell r="A14708" t="str">
            <v>K1166</v>
          </cell>
          <cell r="C14708" t="str">
            <v>OS520606</v>
          </cell>
          <cell r="D14708" t="str">
            <v>OS51XH</v>
          </cell>
        </row>
        <row r="14709">
          <cell r="A14709" t="str">
            <v>K1167</v>
          </cell>
          <cell r="C14709" t="str">
            <v>OS820606</v>
          </cell>
          <cell r="D14709" t="str">
            <v>OS88XY</v>
          </cell>
        </row>
        <row r="14710">
          <cell r="A14710" t="str">
            <v>K1168</v>
          </cell>
          <cell r="C14710" t="str">
            <v>OS620606</v>
          </cell>
          <cell r="D14710" t="str">
            <v>OS63XZ</v>
          </cell>
        </row>
        <row r="14711">
          <cell r="A14711" t="str">
            <v>K1169</v>
          </cell>
          <cell r="C14711" t="str">
            <v>OS620606</v>
          </cell>
          <cell r="D14711" t="str">
            <v>OS61XX</v>
          </cell>
        </row>
        <row r="14712">
          <cell r="A14712" t="str">
            <v>K1170</v>
          </cell>
          <cell r="C14712" t="str">
            <v>OS520607</v>
          </cell>
          <cell r="D14712" t="str">
            <v>OS57XT</v>
          </cell>
        </row>
        <row r="14713">
          <cell r="A14713" t="str">
            <v>K1171</v>
          </cell>
          <cell r="C14713" t="str">
            <v>OS820607</v>
          </cell>
          <cell r="D14713" t="str">
            <v>OS89XY</v>
          </cell>
        </row>
        <row r="14714">
          <cell r="A14714" t="str">
            <v>K1172</v>
          </cell>
          <cell r="C14714" t="str">
            <v>OS720607</v>
          </cell>
          <cell r="D14714" t="str">
            <v>OS78XY</v>
          </cell>
        </row>
        <row r="14715">
          <cell r="A14715" t="str">
            <v>K1173</v>
          </cell>
          <cell r="C14715" t="str">
            <v>OS620607</v>
          </cell>
          <cell r="D14715" t="str">
            <v>OS65XZ</v>
          </cell>
        </row>
        <row r="14716">
          <cell r="A14716" t="str">
            <v>K1174</v>
          </cell>
          <cell r="C14716" t="str">
            <v>OS320607</v>
          </cell>
          <cell r="D14716" t="str">
            <v>OS37XN</v>
          </cell>
        </row>
        <row r="14717">
          <cell r="A14717" t="str">
            <v>K1175</v>
          </cell>
          <cell r="C14717" t="str">
            <v>OS720608</v>
          </cell>
          <cell r="D14717" t="str">
            <v>OS79XY</v>
          </cell>
        </row>
        <row r="14718">
          <cell r="A14718" t="str">
            <v>K1176</v>
          </cell>
          <cell r="C14718" t="str">
            <v>OS620608</v>
          </cell>
          <cell r="D14718" t="str">
            <v>OS60XT</v>
          </cell>
        </row>
        <row r="14719">
          <cell r="A14719" t="str">
            <v>K1177</v>
          </cell>
          <cell r="C14719" t="str">
            <v>OS720608</v>
          </cell>
          <cell r="D14719" t="str">
            <v>OS70XI</v>
          </cell>
        </row>
        <row r="14720">
          <cell r="A14720" t="str">
            <v>K1178</v>
          </cell>
          <cell r="C14720" t="str">
            <v>OS320608</v>
          </cell>
          <cell r="D14720" t="str">
            <v>OS31XF</v>
          </cell>
        </row>
        <row r="14721">
          <cell r="A14721" t="str">
            <v>K1179</v>
          </cell>
          <cell r="C14721" t="str">
            <v>OS720608</v>
          </cell>
          <cell r="D14721" t="str">
            <v>OS74XP</v>
          </cell>
        </row>
        <row r="14722">
          <cell r="A14722" t="str">
            <v>K1180</v>
          </cell>
          <cell r="C14722" t="str">
            <v>OS720608</v>
          </cell>
          <cell r="D14722" t="str">
            <v>OS72XY</v>
          </cell>
        </row>
        <row r="14723">
          <cell r="A14723" t="str">
            <v>K1181</v>
          </cell>
          <cell r="C14723" t="str">
            <v>OS520609</v>
          </cell>
          <cell r="D14723" t="str">
            <v>OS58XP</v>
          </cell>
        </row>
        <row r="14724">
          <cell r="A14724" t="str">
            <v>K1182</v>
          </cell>
          <cell r="C14724" t="str">
            <v>OS620609</v>
          </cell>
          <cell r="D14724" t="str">
            <v>OS61XP</v>
          </cell>
        </row>
        <row r="14725">
          <cell r="A14725" t="str">
            <v>K1183</v>
          </cell>
          <cell r="C14725" t="str">
            <v>OS020609</v>
          </cell>
          <cell r="D14725" t="str">
            <v>OS09HV</v>
          </cell>
        </row>
        <row r="14726">
          <cell r="A14726" t="str">
            <v>K1184</v>
          </cell>
          <cell r="C14726" t="str">
            <v>OS320609</v>
          </cell>
          <cell r="D14726" t="str">
            <v>OS30KY</v>
          </cell>
        </row>
        <row r="14727">
          <cell r="A14727" t="str">
            <v>K1185</v>
          </cell>
          <cell r="C14727" t="str">
            <v>ON220609</v>
          </cell>
          <cell r="D14727" t="str">
            <v>ON22FX</v>
          </cell>
        </row>
        <row r="14728">
          <cell r="A14728" t="str">
            <v>K1186</v>
          </cell>
          <cell r="C14728" t="str">
            <v>OS720610</v>
          </cell>
          <cell r="D14728" t="str">
            <v>OS71XP</v>
          </cell>
        </row>
        <row r="14729">
          <cell r="A14729" t="str">
            <v>K1187</v>
          </cell>
          <cell r="C14729" t="str">
            <v>OS720610</v>
          </cell>
          <cell r="D14729" t="str">
            <v>OS76XY</v>
          </cell>
        </row>
        <row r="14730">
          <cell r="A14730" t="str">
            <v>K1188</v>
          </cell>
          <cell r="C14730" t="str">
            <v>ETC20610</v>
          </cell>
          <cell r="D14730" t="str">
            <v>ETC -</v>
          </cell>
        </row>
        <row r="14731">
          <cell r="A14731" t="str">
            <v>K1189</v>
          </cell>
          <cell r="C14731" t="str">
            <v>OS920610</v>
          </cell>
          <cell r="D14731" t="str">
            <v>OS90XY</v>
          </cell>
        </row>
        <row r="14732">
          <cell r="A14732" t="str">
            <v>K1190</v>
          </cell>
          <cell r="C14732" t="str">
            <v>OS620610</v>
          </cell>
          <cell r="D14732" t="str">
            <v>OS60XX</v>
          </cell>
        </row>
        <row r="14733">
          <cell r="A14733" t="str">
            <v>K1191</v>
          </cell>
          <cell r="C14733" t="str">
            <v>OS920610</v>
          </cell>
          <cell r="D14733" t="str">
            <v>OS97SR</v>
          </cell>
        </row>
        <row r="14734">
          <cell r="A14734" t="str">
            <v>K1192</v>
          </cell>
          <cell r="C14734" t="str">
            <v>OS720613</v>
          </cell>
          <cell r="D14734" t="str">
            <v>OS76XP</v>
          </cell>
        </row>
        <row r="14735">
          <cell r="A14735" t="str">
            <v>K1193</v>
          </cell>
          <cell r="C14735" t="str">
            <v>OS820613</v>
          </cell>
          <cell r="D14735" t="str">
            <v>OS86XZ</v>
          </cell>
        </row>
        <row r="14736">
          <cell r="A14736" t="str">
            <v>K1194</v>
          </cell>
          <cell r="C14736" t="str">
            <v>OS720613</v>
          </cell>
          <cell r="D14736" t="str">
            <v>OS79ST</v>
          </cell>
        </row>
        <row r="14737">
          <cell r="A14737" t="str">
            <v>K1195</v>
          </cell>
          <cell r="C14737" t="str">
            <v>OS520613</v>
          </cell>
          <cell r="D14737" t="str">
            <v>OS53XT</v>
          </cell>
        </row>
        <row r="14738">
          <cell r="A14738" t="str">
            <v>K1196</v>
          </cell>
          <cell r="C14738" t="str">
            <v>OS420613</v>
          </cell>
          <cell r="D14738" t="str">
            <v>OS41XT</v>
          </cell>
        </row>
        <row r="14739">
          <cell r="A14739" t="str">
            <v>K1197</v>
          </cell>
          <cell r="C14739" t="str">
            <v>OS720614</v>
          </cell>
          <cell r="D14739" t="str">
            <v>OS78XP</v>
          </cell>
        </row>
        <row r="14740">
          <cell r="A14740" t="str">
            <v>K1198</v>
          </cell>
          <cell r="C14740" t="str">
            <v>OS720614</v>
          </cell>
          <cell r="D14740" t="str">
            <v>OS77XY</v>
          </cell>
        </row>
        <row r="14741">
          <cell r="A14741" t="str">
            <v>K1199</v>
          </cell>
          <cell r="C14741" t="str">
            <v>OS820614</v>
          </cell>
          <cell r="D14741" t="str">
            <v>OS85XY</v>
          </cell>
        </row>
        <row r="14742">
          <cell r="A14742" t="str">
            <v>K1200</v>
          </cell>
          <cell r="C14742" t="str">
            <v>ON220614</v>
          </cell>
          <cell r="D14742" t="str">
            <v>ON28PF</v>
          </cell>
        </row>
        <row r="14743">
          <cell r="A14743" t="str">
            <v>K1201</v>
          </cell>
          <cell r="C14743" t="str">
            <v>OS420614</v>
          </cell>
          <cell r="D14743" t="str">
            <v>OS45XT</v>
          </cell>
        </row>
        <row r="14744">
          <cell r="A14744" t="str">
            <v>K1202</v>
          </cell>
          <cell r="C14744" t="str">
            <v>OS020615</v>
          </cell>
          <cell r="D14744" t="str">
            <v>OS04VP</v>
          </cell>
        </row>
        <row r="14745">
          <cell r="A14745" t="str">
            <v>K1203</v>
          </cell>
          <cell r="C14745" t="str">
            <v>OS920615</v>
          </cell>
          <cell r="D14745" t="str">
            <v>OS97ST</v>
          </cell>
        </row>
        <row r="14746">
          <cell r="A14746" t="str">
            <v>K1204</v>
          </cell>
          <cell r="C14746" t="str">
            <v>OS520615</v>
          </cell>
          <cell r="D14746" t="str">
            <v>OS59XT</v>
          </cell>
        </row>
        <row r="14747">
          <cell r="A14747" t="str">
            <v>K1205</v>
          </cell>
          <cell r="C14747" t="str">
            <v>P&amp;O20615</v>
          </cell>
          <cell r="D14747" t="str">
            <v>P&amp;O-OS</v>
          </cell>
        </row>
        <row r="14748">
          <cell r="A14748" t="str">
            <v>K1206</v>
          </cell>
          <cell r="C14748" t="str">
            <v>P&amp;O20615</v>
          </cell>
          <cell r="D14748" t="str">
            <v>P&amp;O-OS</v>
          </cell>
        </row>
        <row r="14749">
          <cell r="A14749" t="str">
            <v>K1207</v>
          </cell>
          <cell r="C14749" t="str">
            <v>P&amp;O20615</v>
          </cell>
          <cell r="D14749" t="str">
            <v>P&amp;O-OS</v>
          </cell>
        </row>
        <row r="14750">
          <cell r="A14750" t="str">
            <v>K1208</v>
          </cell>
          <cell r="C14750" t="str">
            <v>OS820616</v>
          </cell>
          <cell r="D14750" t="str">
            <v>OS81XY</v>
          </cell>
        </row>
        <row r="14751">
          <cell r="A14751" t="str">
            <v>K1209</v>
          </cell>
          <cell r="C14751" t="str">
            <v>OS620616</v>
          </cell>
          <cell r="D14751" t="str">
            <v>OS65XX</v>
          </cell>
        </row>
        <row r="14752">
          <cell r="A14752" t="str">
            <v>K1210</v>
          </cell>
          <cell r="C14752" t="str">
            <v>OS520616</v>
          </cell>
          <cell r="D14752" t="str">
            <v>OS57XP</v>
          </cell>
        </row>
        <row r="14753">
          <cell r="A14753" t="str">
            <v>K1211</v>
          </cell>
          <cell r="C14753" t="str">
            <v>OS920616</v>
          </cell>
          <cell r="D14753" t="str">
            <v>OS92XZ</v>
          </cell>
        </row>
        <row r="14754">
          <cell r="A14754" t="str">
            <v>K1212</v>
          </cell>
          <cell r="C14754" t="str">
            <v>OS020616</v>
          </cell>
          <cell r="D14754" t="str">
            <v>OS06ST</v>
          </cell>
        </row>
        <row r="14755">
          <cell r="A14755" t="str">
            <v>K1213</v>
          </cell>
          <cell r="C14755" t="str">
            <v>OS520617</v>
          </cell>
          <cell r="D14755" t="str">
            <v>OS51XH</v>
          </cell>
        </row>
        <row r="14756">
          <cell r="A14756" t="str">
            <v>K1214</v>
          </cell>
          <cell r="C14756" t="str">
            <v>OP520617</v>
          </cell>
          <cell r="D14756" t="str">
            <v>OP56VV</v>
          </cell>
        </row>
        <row r="14757">
          <cell r="A14757" t="str">
            <v>K1215</v>
          </cell>
          <cell r="C14757" t="str">
            <v>OS620617</v>
          </cell>
          <cell r="D14757" t="str">
            <v>OS64XX</v>
          </cell>
        </row>
        <row r="14758">
          <cell r="A14758" t="str">
            <v>K1216</v>
          </cell>
          <cell r="C14758" t="str">
            <v>OS820617</v>
          </cell>
          <cell r="D14758" t="str">
            <v>OS88XY</v>
          </cell>
        </row>
        <row r="14759">
          <cell r="A14759" t="str">
            <v>K1217</v>
          </cell>
          <cell r="C14759" t="str">
            <v>OS620617</v>
          </cell>
          <cell r="D14759" t="str">
            <v>OS63XZ</v>
          </cell>
        </row>
        <row r="14760">
          <cell r="A14760" t="str">
            <v>K1218</v>
          </cell>
          <cell r="C14760" t="str">
            <v>OS620620</v>
          </cell>
          <cell r="D14760" t="str">
            <v>OS61XX</v>
          </cell>
        </row>
        <row r="14761">
          <cell r="A14761" t="str">
            <v>K1219</v>
          </cell>
          <cell r="C14761" t="str">
            <v>OS520620</v>
          </cell>
          <cell r="D14761" t="str">
            <v>OS57XT</v>
          </cell>
        </row>
        <row r="14762">
          <cell r="A14762" t="str">
            <v>K1220</v>
          </cell>
          <cell r="C14762" t="str">
            <v>OS820620</v>
          </cell>
          <cell r="D14762" t="str">
            <v>OS89XY</v>
          </cell>
        </row>
        <row r="14763">
          <cell r="A14763" t="str">
            <v>K1221</v>
          </cell>
          <cell r="C14763" t="str">
            <v>OS720620</v>
          </cell>
          <cell r="D14763" t="str">
            <v>OS78XY</v>
          </cell>
        </row>
        <row r="14764">
          <cell r="A14764" t="str">
            <v>K1222</v>
          </cell>
          <cell r="C14764" t="str">
            <v>OS620620</v>
          </cell>
          <cell r="D14764" t="str">
            <v>OS65XZ</v>
          </cell>
        </row>
        <row r="14765">
          <cell r="A14765" t="str">
            <v>K1223</v>
          </cell>
          <cell r="C14765" t="str">
            <v>OS320621</v>
          </cell>
          <cell r="D14765" t="str">
            <v>OS37XN</v>
          </cell>
        </row>
        <row r="14766">
          <cell r="A14766" t="str">
            <v>K1224</v>
          </cell>
          <cell r="C14766" t="str">
            <v>OS620621</v>
          </cell>
          <cell r="D14766" t="str">
            <v>OS60XT</v>
          </cell>
        </row>
        <row r="14767">
          <cell r="A14767" t="str">
            <v>K1225</v>
          </cell>
          <cell r="C14767" t="str">
            <v>OS720621</v>
          </cell>
          <cell r="D14767" t="str">
            <v>OS70XP</v>
          </cell>
        </row>
        <row r="14768">
          <cell r="A14768" t="str">
            <v>K1226</v>
          </cell>
          <cell r="C14768" t="str">
            <v>OS720621</v>
          </cell>
          <cell r="D14768" t="str">
            <v>OS79XY</v>
          </cell>
        </row>
        <row r="14769">
          <cell r="A14769" t="str">
            <v>K1227</v>
          </cell>
          <cell r="C14769" t="str">
            <v>OS820621</v>
          </cell>
          <cell r="D14769" t="str">
            <v>OS87XY</v>
          </cell>
        </row>
        <row r="14770">
          <cell r="A14770" t="str">
            <v>K1228</v>
          </cell>
          <cell r="C14770" t="str">
            <v>P&amp;O20622</v>
          </cell>
          <cell r="D14770" t="str">
            <v>P&amp;O-OS</v>
          </cell>
        </row>
        <row r="14771">
          <cell r="A14771" t="str">
            <v>K1229</v>
          </cell>
          <cell r="C14771" t="str">
            <v>P&amp;O20622</v>
          </cell>
          <cell r="D14771" t="str">
            <v>P&amp;O-OS</v>
          </cell>
        </row>
        <row r="14772">
          <cell r="A14772" t="str">
            <v>K1230</v>
          </cell>
          <cell r="C14772" t="str">
            <v>P&amp;O20622</v>
          </cell>
          <cell r="D14772" t="str">
            <v>P&amp;O-OS</v>
          </cell>
        </row>
        <row r="14773">
          <cell r="A14773" t="str">
            <v>K1231</v>
          </cell>
          <cell r="C14773" t="str">
            <v>OS520622</v>
          </cell>
          <cell r="D14773" t="str">
            <v>OS58XP</v>
          </cell>
        </row>
        <row r="14774">
          <cell r="A14774" t="str">
            <v>K1232</v>
          </cell>
          <cell r="C14774" t="str">
            <v>OS620622</v>
          </cell>
          <cell r="D14774" t="str">
            <v>OS61XP</v>
          </cell>
        </row>
        <row r="14775">
          <cell r="A14775" t="str">
            <v>K1233</v>
          </cell>
          <cell r="C14775" t="str">
            <v>ON220622</v>
          </cell>
          <cell r="D14775" t="str">
            <v>ON22FX</v>
          </cell>
        </row>
        <row r="14776">
          <cell r="A14776" t="str">
            <v>K1234</v>
          </cell>
          <cell r="C14776" t="str">
            <v>OS320623</v>
          </cell>
          <cell r="D14776" t="str">
            <v>OS30KY</v>
          </cell>
        </row>
        <row r="14777">
          <cell r="A14777" t="str">
            <v>K1235</v>
          </cell>
          <cell r="C14777" t="str">
            <v>OS720623</v>
          </cell>
          <cell r="D14777" t="str">
            <v>OS76XY</v>
          </cell>
        </row>
        <row r="14778">
          <cell r="A14778" t="str">
            <v>K1237</v>
          </cell>
          <cell r="C14778" t="str">
            <v>OS720623</v>
          </cell>
          <cell r="D14778" t="str">
            <v>OS71XP</v>
          </cell>
        </row>
        <row r="14779">
          <cell r="A14779" t="str">
            <v>K1238</v>
          </cell>
          <cell r="C14779" t="str">
            <v>OS920623</v>
          </cell>
          <cell r="D14779" t="str">
            <v>OS90XY</v>
          </cell>
        </row>
        <row r="14780">
          <cell r="A14780" t="str">
            <v>K1239</v>
          </cell>
          <cell r="C14780" t="str">
            <v>OS620623</v>
          </cell>
          <cell r="D14780" t="str">
            <v>OS60XX</v>
          </cell>
        </row>
        <row r="14781">
          <cell r="A14781" t="str">
            <v>K1240</v>
          </cell>
          <cell r="C14781" t="str">
            <v>OS920624</v>
          </cell>
          <cell r="D14781" t="str">
            <v>OS97SR</v>
          </cell>
        </row>
        <row r="14782">
          <cell r="A14782" t="str">
            <v>K1241</v>
          </cell>
          <cell r="C14782" t="str">
            <v>OS720624</v>
          </cell>
          <cell r="D14782" t="str">
            <v>OS76XP</v>
          </cell>
        </row>
        <row r="14783">
          <cell r="A14783" t="str">
            <v>K1242</v>
          </cell>
          <cell r="C14783" t="str">
            <v>OS820624</v>
          </cell>
          <cell r="D14783" t="str">
            <v>OS86XZ</v>
          </cell>
        </row>
        <row r="14784">
          <cell r="A14784" t="str">
            <v>K1243</v>
          </cell>
          <cell r="C14784" t="str">
            <v>OS720624</v>
          </cell>
          <cell r="D14784" t="str">
            <v>OS79ST</v>
          </cell>
        </row>
        <row r="14785">
          <cell r="A14785" t="str">
            <v>K1244</v>
          </cell>
          <cell r="C14785" t="str">
            <v>OS520624</v>
          </cell>
          <cell r="D14785" t="str">
            <v>OS53XT</v>
          </cell>
        </row>
        <row r="14786">
          <cell r="A14786" t="str">
            <v>K1245</v>
          </cell>
          <cell r="C14786" t="str">
            <v>OS420627</v>
          </cell>
          <cell r="D14786" t="str">
            <v>OS41XT</v>
          </cell>
        </row>
        <row r="14787">
          <cell r="A14787" t="str">
            <v>K1246</v>
          </cell>
          <cell r="C14787" t="str">
            <v>OS720627</v>
          </cell>
          <cell r="D14787" t="str">
            <v>OS78XP</v>
          </cell>
        </row>
        <row r="14788">
          <cell r="A14788" t="str">
            <v>K1247</v>
          </cell>
          <cell r="C14788" t="str">
            <v>OS720627</v>
          </cell>
          <cell r="D14788" t="str">
            <v>OS77XY</v>
          </cell>
        </row>
        <row r="14789">
          <cell r="A14789" t="str">
            <v>K1248</v>
          </cell>
          <cell r="C14789" t="str">
            <v>OS420629</v>
          </cell>
          <cell r="D14789" t="str">
            <v>OS45XT</v>
          </cell>
        </row>
        <row r="14790">
          <cell r="A14790" t="str">
            <v>K1249</v>
          </cell>
          <cell r="C14790" t="str">
            <v>OS520629</v>
          </cell>
          <cell r="D14790" t="str">
            <v>OS59XT</v>
          </cell>
        </row>
        <row r="14791">
          <cell r="A14791" t="str">
            <v>K1251</v>
          </cell>
          <cell r="C14791" t="str">
            <v>OS920630</v>
          </cell>
          <cell r="D14791" t="str">
            <v>OS97ST</v>
          </cell>
        </row>
        <row r="14792">
          <cell r="A14792" t="str">
            <v>K1252</v>
          </cell>
          <cell r="C14792" t="str">
            <v>OS220701</v>
          </cell>
          <cell r="D14792" t="str">
            <v>OS29XF</v>
          </cell>
        </row>
        <row r="14793">
          <cell r="A14793" t="str">
            <v>K1253</v>
          </cell>
          <cell r="C14793" t="str">
            <v>OS820701</v>
          </cell>
          <cell r="D14793" t="str">
            <v>OS81XY</v>
          </cell>
        </row>
        <row r="14794">
          <cell r="A14794" t="str">
            <v>K1254</v>
          </cell>
          <cell r="C14794" t="str">
            <v>OS520701</v>
          </cell>
          <cell r="D14794" t="str">
            <v>OS57XP</v>
          </cell>
        </row>
        <row r="14795">
          <cell r="A14795" t="str">
            <v>K1255</v>
          </cell>
          <cell r="C14795" t="str">
            <v>OS920701</v>
          </cell>
          <cell r="D14795" t="str">
            <v>OS92XZ</v>
          </cell>
        </row>
        <row r="14796">
          <cell r="A14796" t="str">
            <v>K1256</v>
          </cell>
          <cell r="C14796" t="str">
            <v>P&amp;O20701</v>
          </cell>
          <cell r="D14796" t="str">
            <v>P&amp;O-OS</v>
          </cell>
        </row>
        <row r="14797">
          <cell r="A14797" t="str">
            <v>K1257</v>
          </cell>
          <cell r="C14797" t="str">
            <v>OS520701</v>
          </cell>
          <cell r="D14797" t="str">
            <v>OS51XH</v>
          </cell>
        </row>
        <row r="14798">
          <cell r="A14798" t="str">
            <v>K1258</v>
          </cell>
          <cell r="C14798" t="str">
            <v>OS620701</v>
          </cell>
          <cell r="D14798" t="str">
            <v>OS64XX</v>
          </cell>
        </row>
        <row r="14799">
          <cell r="A14799" t="str">
            <v>K1259</v>
          </cell>
          <cell r="C14799" t="str">
            <v>OS820704</v>
          </cell>
          <cell r="D14799" t="str">
            <v>OS88XY</v>
          </cell>
        </row>
        <row r="14800">
          <cell r="A14800" t="str">
            <v>K1260</v>
          </cell>
          <cell r="C14800" t="str">
            <v>OS620704</v>
          </cell>
          <cell r="D14800" t="str">
            <v>OS63XZ</v>
          </cell>
        </row>
        <row r="14801">
          <cell r="A14801" t="str">
            <v>K1261</v>
          </cell>
          <cell r="C14801" t="str">
            <v>OS620704</v>
          </cell>
          <cell r="D14801" t="str">
            <v>OS63XT</v>
          </cell>
        </row>
        <row r="14802">
          <cell r="A14802" t="str">
            <v>K1262</v>
          </cell>
          <cell r="C14802" t="str">
            <v>OS620704</v>
          </cell>
          <cell r="D14802" t="str">
            <v>OS65XX</v>
          </cell>
        </row>
        <row r="14803">
          <cell r="A14803" t="str">
            <v>K1263</v>
          </cell>
          <cell r="C14803" t="str">
            <v>OS620704</v>
          </cell>
          <cell r="D14803" t="str">
            <v>OS61XX</v>
          </cell>
        </row>
        <row r="14804">
          <cell r="A14804" t="str">
            <v>K1264</v>
          </cell>
          <cell r="C14804" t="str">
            <v>OS520704</v>
          </cell>
          <cell r="D14804" t="str">
            <v>OS57XT</v>
          </cell>
        </row>
        <row r="14805">
          <cell r="A14805" t="str">
            <v>K1265</v>
          </cell>
          <cell r="C14805" t="str">
            <v>OS820704</v>
          </cell>
          <cell r="D14805" t="str">
            <v>OS89XY</v>
          </cell>
        </row>
        <row r="14806">
          <cell r="A14806" t="str">
            <v>K1266</v>
          </cell>
          <cell r="C14806" t="str">
            <v>P&amp;O20707</v>
          </cell>
          <cell r="D14806" t="str">
            <v>P&amp;O-OS</v>
          </cell>
        </row>
        <row r="14807">
          <cell r="A14807" t="str">
            <v>K1267</v>
          </cell>
          <cell r="C14807" t="str">
            <v>P&amp;O20707</v>
          </cell>
          <cell r="D14807" t="str">
            <v>P&amp;O-OS</v>
          </cell>
        </row>
        <row r="14808">
          <cell r="A14808" t="str">
            <v>K1268</v>
          </cell>
          <cell r="C14808" t="str">
            <v>P&amp;O20707</v>
          </cell>
          <cell r="D14808" t="str">
            <v>P&amp;O-OS</v>
          </cell>
        </row>
        <row r="14809">
          <cell r="A14809" t="str">
            <v>K1269</v>
          </cell>
          <cell r="C14809" t="str">
            <v>OS720707</v>
          </cell>
          <cell r="D14809" t="str">
            <v>OS76XY</v>
          </cell>
        </row>
        <row r="14810">
          <cell r="A14810" t="str">
            <v>K1270</v>
          </cell>
          <cell r="C14810" t="str">
            <v>OS620707</v>
          </cell>
          <cell r="D14810" t="str">
            <v>OS60XT</v>
          </cell>
        </row>
        <row r="14811">
          <cell r="A14811" t="str">
            <v>K1271</v>
          </cell>
          <cell r="C14811" t="str">
            <v>OS720711</v>
          </cell>
          <cell r="D14811" t="str">
            <v>OS79XY</v>
          </cell>
        </row>
        <row r="14812">
          <cell r="A14812" t="str">
            <v>K1272</v>
          </cell>
          <cell r="C14812" t="str">
            <v>OS320711</v>
          </cell>
          <cell r="D14812" t="str">
            <v>OS31XF</v>
          </cell>
        </row>
        <row r="14813">
          <cell r="A14813" t="str">
            <v>K1273</v>
          </cell>
          <cell r="C14813" t="str">
            <v>OS720711</v>
          </cell>
          <cell r="D14813" t="str">
            <v>OS74XP</v>
          </cell>
        </row>
        <row r="14814">
          <cell r="A14814" t="str">
            <v>K1274</v>
          </cell>
          <cell r="C14814" t="str">
            <v>OS720711</v>
          </cell>
          <cell r="D14814" t="str">
            <v>OS72XY</v>
          </cell>
        </row>
        <row r="14815">
          <cell r="A14815" t="str">
            <v>K1275</v>
          </cell>
          <cell r="C14815" t="str">
            <v>OS520711</v>
          </cell>
          <cell r="D14815" t="str">
            <v>OS58XP</v>
          </cell>
        </row>
        <row r="14816">
          <cell r="A14816" t="str">
            <v>K1276</v>
          </cell>
          <cell r="C14816" t="str">
            <v>OS820712</v>
          </cell>
          <cell r="D14816" t="str">
            <v>OS87XY</v>
          </cell>
        </row>
        <row r="14817">
          <cell r="A14817" t="str">
            <v>K1277</v>
          </cell>
          <cell r="C14817" t="str">
            <v>OS620712</v>
          </cell>
          <cell r="D14817" t="str">
            <v>OS61XP</v>
          </cell>
        </row>
        <row r="14818">
          <cell r="A14818" t="str">
            <v>K1278</v>
          </cell>
          <cell r="C14818" t="str">
            <v>OS720712</v>
          </cell>
          <cell r="D14818" t="str">
            <v>OS71XP</v>
          </cell>
        </row>
        <row r="14819">
          <cell r="A14819" t="str">
            <v>K1279</v>
          </cell>
          <cell r="C14819" t="str">
            <v>P&amp;O20712</v>
          </cell>
          <cell r="D14819" t="str">
            <v>P&amp;O-OS</v>
          </cell>
        </row>
        <row r="14820">
          <cell r="A14820" t="str">
            <v>K1280</v>
          </cell>
          <cell r="C14820" t="str">
            <v>P&amp;O20712</v>
          </cell>
          <cell r="D14820" t="str">
            <v>P&amp;O-OS</v>
          </cell>
        </row>
        <row r="14821">
          <cell r="A14821" t="str">
            <v>K1281</v>
          </cell>
          <cell r="C14821" t="str">
            <v>OS620712</v>
          </cell>
          <cell r="D14821" t="str">
            <v>OS60XX</v>
          </cell>
        </row>
        <row r="14822">
          <cell r="A14822" t="str">
            <v>K1282</v>
          </cell>
          <cell r="C14822" t="str">
            <v>OS920713</v>
          </cell>
          <cell r="D14822" t="str">
            <v>OS97SR</v>
          </cell>
        </row>
        <row r="14823">
          <cell r="A14823" t="str">
            <v>K1283</v>
          </cell>
          <cell r="C14823" t="str">
            <v>OS720713</v>
          </cell>
          <cell r="D14823" t="str">
            <v>OS76XP</v>
          </cell>
        </row>
        <row r="14824">
          <cell r="A14824" t="str">
            <v>K1284</v>
          </cell>
          <cell r="C14824" t="str">
            <v>OS820713</v>
          </cell>
          <cell r="D14824" t="str">
            <v>OS86XZ</v>
          </cell>
        </row>
        <row r="14825">
          <cell r="A14825" t="str">
            <v>K1285</v>
          </cell>
          <cell r="C14825" t="str">
            <v>OS520713</v>
          </cell>
          <cell r="D14825" t="str">
            <v>OS53XT</v>
          </cell>
        </row>
        <row r="14826">
          <cell r="A14826" t="str">
            <v>K1286</v>
          </cell>
          <cell r="C14826" t="str">
            <v>OS420713</v>
          </cell>
          <cell r="D14826" t="str">
            <v>OS41XT</v>
          </cell>
        </row>
        <row r="14827">
          <cell r="A14827" t="str">
            <v>K1288</v>
          </cell>
          <cell r="C14827" t="str">
            <v>OS720714</v>
          </cell>
          <cell r="D14827" t="str">
            <v>OS78XP</v>
          </cell>
        </row>
        <row r="14828">
          <cell r="A14828" t="str">
            <v>K1290</v>
          </cell>
          <cell r="C14828" t="str">
            <v>OS720714</v>
          </cell>
          <cell r="D14828" t="str">
            <v>OS77XY</v>
          </cell>
        </row>
        <row r="14829">
          <cell r="A14829" t="str">
            <v>K1291</v>
          </cell>
          <cell r="C14829" t="str">
            <v>OS220714</v>
          </cell>
          <cell r="D14829" t="str">
            <v>OS27XF</v>
          </cell>
        </row>
        <row r="14830">
          <cell r="A14830" t="str">
            <v>K1292</v>
          </cell>
          <cell r="C14830" t="str">
            <v>OS520714</v>
          </cell>
          <cell r="D14830" t="str">
            <v>OS52XT</v>
          </cell>
        </row>
        <row r="14831">
          <cell r="A14831" t="str">
            <v>K1293</v>
          </cell>
          <cell r="C14831" t="str">
            <v>OS820714</v>
          </cell>
          <cell r="D14831" t="str">
            <v>OS85XY</v>
          </cell>
        </row>
        <row r="14832">
          <cell r="A14832" t="str">
            <v>K1294</v>
          </cell>
          <cell r="C14832" t="str">
            <v>OS520715</v>
          </cell>
          <cell r="D14832" t="str">
            <v>OS54XH</v>
          </cell>
        </row>
        <row r="14833">
          <cell r="A14833" t="str">
            <v>K1295</v>
          </cell>
          <cell r="C14833" t="str">
            <v>OS420715</v>
          </cell>
          <cell r="D14833" t="str">
            <v>OS47XT</v>
          </cell>
        </row>
        <row r="14834">
          <cell r="A14834" t="str">
            <v>K1296</v>
          </cell>
          <cell r="C14834" t="str">
            <v>P&amp;O20715</v>
          </cell>
          <cell r="D14834" t="str">
            <v>P&amp;O-OS</v>
          </cell>
        </row>
        <row r="14835">
          <cell r="A14835" t="str">
            <v>K1297</v>
          </cell>
          <cell r="C14835" t="str">
            <v>P&amp;O20715</v>
          </cell>
          <cell r="D14835" t="str">
            <v>P&amp;O-OS</v>
          </cell>
        </row>
        <row r="14836">
          <cell r="A14836" t="str">
            <v>K1298</v>
          </cell>
          <cell r="C14836" t="str">
            <v>P&amp;O20715</v>
          </cell>
          <cell r="D14836" t="str">
            <v>P&amp;O-OS</v>
          </cell>
        </row>
        <row r="14837">
          <cell r="A14837" t="str">
            <v>K1299</v>
          </cell>
          <cell r="C14837" t="str">
            <v>OS420718</v>
          </cell>
          <cell r="D14837" t="str">
            <v>OS45XT</v>
          </cell>
        </row>
        <row r="14838">
          <cell r="A14838" t="str">
            <v>K1300</v>
          </cell>
          <cell r="C14838" t="str">
            <v>OS920718</v>
          </cell>
          <cell r="D14838" t="str">
            <v>OS92XZ</v>
          </cell>
        </row>
        <row r="14839">
          <cell r="A14839" t="str">
            <v>K1301</v>
          </cell>
          <cell r="C14839" t="str">
            <v>P&amp;O20718</v>
          </cell>
          <cell r="D14839" t="str">
            <v>P&amp;O-6L</v>
          </cell>
        </row>
        <row r="14840">
          <cell r="A14840" t="str">
            <v>K1302</v>
          </cell>
          <cell r="C14840" t="str">
            <v>OS020718</v>
          </cell>
          <cell r="D14840" t="str">
            <v>OS06ST</v>
          </cell>
        </row>
        <row r="14841">
          <cell r="A14841" t="str">
            <v>K1303</v>
          </cell>
          <cell r="C14841" t="str">
            <v>OS520718</v>
          </cell>
          <cell r="D14841" t="str">
            <v>OS51XH</v>
          </cell>
        </row>
        <row r="14842">
          <cell r="A14842" t="str">
            <v>K1304</v>
          </cell>
          <cell r="C14842" t="str">
            <v>OS620718</v>
          </cell>
          <cell r="D14842" t="str">
            <v>OS64XX</v>
          </cell>
        </row>
        <row r="14843">
          <cell r="A14843" t="str">
            <v>K1305</v>
          </cell>
          <cell r="C14843" t="str">
            <v>OS820719</v>
          </cell>
          <cell r="D14843" t="str">
            <v>OS88XY</v>
          </cell>
        </row>
        <row r="14844">
          <cell r="A14844" t="str">
            <v>K1306</v>
          </cell>
          <cell r="C14844" t="str">
            <v>OS620719</v>
          </cell>
          <cell r="D14844" t="str">
            <v>OS63XZ</v>
          </cell>
        </row>
        <row r="14845">
          <cell r="A14845" t="str">
            <v>K1307</v>
          </cell>
          <cell r="C14845" t="str">
            <v>OS620719</v>
          </cell>
          <cell r="D14845" t="str">
            <v>OS63XT</v>
          </cell>
        </row>
        <row r="14846">
          <cell r="A14846" t="str">
            <v>K1308</v>
          </cell>
          <cell r="C14846" t="str">
            <v>OS620719</v>
          </cell>
          <cell r="D14846" t="str">
            <v>OS65XX</v>
          </cell>
        </row>
        <row r="14847">
          <cell r="A14847" t="str">
            <v>K1309</v>
          </cell>
          <cell r="C14847" t="str">
            <v>OS620719</v>
          </cell>
          <cell r="D14847" t="str">
            <v>OS61XX</v>
          </cell>
        </row>
        <row r="14848">
          <cell r="A14848" t="str">
            <v>K1310</v>
          </cell>
          <cell r="C14848" t="str">
            <v>OS520719</v>
          </cell>
          <cell r="D14848" t="str">
            <v>OS57XT</v>
          </cell>
        </row>
        <row r="14849">
          <cell r="A14849" t="str">
            <v>K1311</v>
          </cell>
          <cell r="C14849" t="str">
            <v>OS820720</v>
          </cell>
          <cell r="D14849" t="str">
            <v>OS89XY</v>
          </cell>
        </row>
        <row r="14850">
          <cell r="A14850" t="str">
            <v>K1312</v>
          </cell>
          <cell r="C14850" t="str">
            <v>OS720720</v>
          </cell>
          <cell r="D14850" t="str">
            <v>OS78XY</v>
          </cell>
        </row>
        <row r="14851">
          <cell r="A14851" t="str">
            <v>K1313</v>
          </cell>
          <cell r="C14851" t="str">
            <v>OS320720</v>
          </cell>
          <cell r="D14851" t="str">
            <v>OS37XN</v>
          </cell>
        </row>
        <row r="14852">
          <cell r="A14852" t="str">
            <v>K1315</v>
          </cell>
          <cell r="C14852" t="str">
            <v>OS720720</v>
          </cell>
          <cell r="D14852" t="str">
            <v>OS76XY</v>
          </cell>
        </row>
        <row r="14853">
          <cell r="A14853" t="str">
            <v>K1316</v>
          </cell>
          <cell r="C14853" t="str">
            <v>6L120720</v>
          </cell>
          <cell r="D14853" t="str">
            <v>6L1083</v>
          </cell>
        </row>
        <row r="14854">
          <cell r="A14854" t="str">
            <v>K1317</v>
          </cell>
          <cell r="C14854" t="str">
            <v>OS620720</v>
          </cell>
          <cell r="D14854" t="str">
            <v>OS65XZ</v>
          </cell>
        </row>
        <row r="14855">
          <cell r="A14855" t="str">
            <v>K1318</v>
          </cell>
          <cell r="C14855" t="str">
            <v>OS620721</v>
          </cell>
          <cell r="D14855" t="str">
            <v>OS60XT</v>
          </cell>
        </row>
        <row r="14856">
          <cell r="A14856" t="str">
            <v>K1319</v>
          </cell>
          <cell r="C14856" t="str">
            <v>OS720721</v>
          </cell>
          <cell r="D14856" t="str">
            <v>OS70XP</v>
          </cell>
        </row>
        <row r="14857">
          <cell r="A14857" t="str">
            <v>K1320</v>
          </cell>
          <cell r="C14857" t="str">
            <v>OS020721</v>
          </cell>
          <cell r="D14857" t="str">
            <v>OS05VS</v>
          </cell>
        </row>
        <row r="14858">
          <cell r="A14858" t="str">
            <v>K1321</v>
          </cell>
          <cell r="C14858" t="str">
            <v>OS920721</v>
          </cell>
          <cell r="D14858" t="str">
            <v>OS98SR</v>
          </cell>
        </row>
        <row r="14859">
          <cell r="A14859" t="str">
            <v>K1322</v>
          </cell>
          <cell r="C14859" t="str">
            <v>S.C20721</v>
          </cell>
          <cell r="D14859" t="str">
            <v>S.C.DR</v>
          </cell>
        </row>
        <row r="14860">
          <cell r="A14860" t="str">
            <v>K1323</v>
          </cell>
          <cell r="C14860" t="str">
            <v>OP520721</v>
          </cell>
          <cell r="D14860" t="str">
            <v>OP56VV</v>
          </cell>
        </row>
        <row r="14861">
          <cell r="A14861" t="str">
            <v>K1324</v>
          </cell>
          <cell r="C14861" t="str">
            <v>OS320722</v>
          </cell>
          <cell r="D14861" t="str">
            <v>OS31FX</v>
          </cell>
        </row>
        <row r="14862">
          <cell r="A14862" t="str">
            <v>K1325</v>
          </cell>
          <cell r="C14862" t="str">
            <v>OS720722</v>
          </cell>
          <cell r="D14862" t="str">
            <v>OS74XP</v>
          </cell>
        </row>
        <row r="14863">
          <cell r="A14863" t="str">
            <v>K1326</v>
          </cell>
          <cell r="C14863" t="str">
            <v>OS720722</v>
          </cell>
          <cell r="D14863" t="str">
            <v>OS72XY</v>
          </cell>
        </row>
        <row r="14864">
          <cell r="A14864" t="str">
            <v>K1327</v>
          </cell>
          <cell r="C14864" t="str">
            <v>OS720722</v>
          </cell>
          <cell r="D14864" t="str">
            <v>OS79XY</v>
          </cell>
        </row>
        <row r="14865">
          <cell r="A14865" t="str">
            <v>K1328</v>
          </cell>
          <cell r="C14865" t="str">
            <v>OS520725</v>
          </cell>
          <cell r="D14865" t="str">
            <v>OS58XP</v>
          </cell>
        </row>
        <row r="14866">
          <cell r="A14866" t="str">
            <v>K1329</v>
          </cell>
          <cell r="C14866" t="str">
            <v>OS820725</v>
          </cell>
          <cell r="D14866" t="str">
            <v>OS87XY</v>
          </cell>
        </row>
        <row r="14867">
          <cell r="A14867" t="str">
            <v>K1330</v>
          </cell>
          <cell r="C14867" t="str">
            <v>OS620725</v>
          </cell>
          <cell r="D14867" t="str">
            <v>OS61XP</v>
          </cell>
        </row>
        <row r="14868">
          <cell r="A14868" t="str">
            <v>K1331</v>
          </cell>
          <cell r="C14868" t="str">
            <v>OS720725</v>
          </cell>
          <cell r="D14868" t="str">
            <v>OS71XP</v>
          </cell>
        </row>
        <row r="14869">
          <cell r="A14869" t="str">
            <v>K1332</v>
          </cell>
          <cell r="C14869" t="str">
            <v>OS720725</v>
          </cell>
          <cell r="D14869" t="str">
            <v>OS79ST</v>
          </cell>
        </row>
        <row r="14870">
          <cell r="A14870" t="str">
            <v>K1333</v>
          </cell>
          <cell r="C14870" t="str">
            <v>OS920725</v>
          </cell>
          <cell r="D14870" t="str">
            <v>OS90XY</v>
          </cell>
        </row>
        <row r="14871">
          <cell r="A14871" t="str">
            <v>K1334</v>
          </cell>
          <cell r="C14871" t="str">
            <v>OS620726</v>
          </cell>
          <cell r="D14871" t="str">
            <v>OS60XX</v>
          </cell>
        </row>
        <row r="14872">
          <cell r="A14872" t="str">
            <v>K1335</v>
          </cell>
          <cell r="C14872" t="str">
            <v>OS920726</v>
          </cell>
          <cell r="D14872" t="str">
            <v>OS97SR</v>
          </cell>
        </row>
        <row r="14873">
          <cell r="A14873" t="str">
            <v>K1336</v>
          </cell>
          <cell r="C14873" t="str">
            <v>OS720726</v>
          </cell>
          <cell r="D14873" t="str">
            <v>OS76XP</v>
          </cell>
        </row>
        <row r="14874">
          <cell r="A14874" t="str">
            <v>K1337</v>
          </cell>
          <cell r="C14874" t="str">
            <v>OS820726</v>
          </cell>
          <cell r="D14874" t="str">
            <v>OS86XZ</v>
          </cell>
        </row>
        <row r="14875">
          <cell r="A14875" t="str">
            <v>K1338</v>
          </cell>
          <cell r="C14875" t="str">
            <v>PRI20726</v>
          </cell>
          <cell r="D14875" t="str">
            <v>PRIORI</v>
          </cell>
        </row>
        <row r="14876">
          <cell r="A14876" t="str">
            <v>K1339</v>
          </cell>
          <cell r="C14876" t="str">
            <v>OS520726</v>
          </cell>
          <cell r="D14876" t="str">
            <v>OS53XT</v>
          </cell>
        </row>
        <row r="14877">
          <cell r="A14877" t="str">
            <v>K1340</v>
          </cell>
          <cell r="C14877" t="str">
            <v>OS420726</v>
          </cell>
          <cell r="D14877" t="str">
            <v>OS41XT</v>
          </cell>
        </row>
        <row r="14878">
          <cell r="A14878" t="str">
            <v>K1341</v>
          </cell>
          <cell r="C14878" t="str">
            <v>OS720727</v>
          </cell>
          <cell r="D14878" t="str">
            <v>OS78XP</v>
          </cell>
        </row>
        <row r="14879">
          <cell r="A14879" t="str">
            <v>K1342</v>
          </cell>
          <cell r="C14879" t="str">
            <v>OS720727</v>
          </cell>
          <cell r="D14879" t="str">
            <v>OS77XY</v>
          </cell>
        </row>
        <row r="14880">
          <cell r="A14880" t="str">
            <v>K1343</v>
          </cell>
          <cell r="C14880" t="str">
            <v>OS220727</v>
          </cell>
          <cell r="D14880" t="str">
            <v>OS27XF</v>
          </cell>
        </row>
        <row r="14881">
          <cell r="A14881" t="str">
            <v>K1344</v>
          </cell>
          <cell r="C14881" t="str">
            <v>OS520727</v>
          </cell>
          <cell r="D14881" t="str">
            <v>OS52XT</v>
          </cell>
        </row>
        <row r="14882">
          <cell r="A14882" t="str">
            <v>K1345</v>
          </cell>
          <cell r="C14882" t="str">
            <v>OS820727</v>
          </cell>
          <cell r="D14882" t="str">
            <v>OS85XY</v>
          </cell>
        </row>
        <row r="14883">
          <cell r="A14883" t="str">
            <v>K1346</v>
          </cell>
          <cell r="C14883" t="str">
            <v>OS520727</v>
          </cell>
          <cell r="D14883" t="str">
            <v>OS54XH</v>
          </cell>
        </row>
        <row r="14884">
          <cell r="A14884" t="str">
            <v>K1347</v>
          </cell>
          <cell r="C14884" t="str">
            <v>OS420728</v>
          </cell>
          <cell r="D14884" t="str">
            <v>OS47XT</v>
          </cell>
        </row>
        <row r="14885">
          <cell r="A14885" t="str">
            <v>K1348</v>
          </cell>
          <cell r="C14885" t="str">
            <v>OS520728</v>
          </cell>
          <cell r="D14885" t="str">
            <v>OS57XP</v>
          </cell>
        </row>
        <row r="14886">
          <cell r="A14886" t="str">
            <v>K1349</v>
          </cell>
          <cell r="C14886" t="str">
            <v>OS520728</v>
          </cell>
          <cell r="D14886" t="str">
            <v>OS59XT</v>
          </cell>
        </row>
        <row r="14887">
          <cell r="A14887" t="str">
            <v>K1350</v>
          </cell>
          <cell r="C14887" t="str">
            <v>P&amp;O20728</v>
          </cell>
          <cell r="D14887" t="str">
            <v>P&amp;O-OS</v>
          </cell>
        </row>
        <row r="14888">
          <cell r="A14888" t="str">
            <v>K1351</v>
          </cell>
          <cell r="C14888" t="str">
            <v>OS420729</v>
          </cell>
          <cell r="D14888" t="str">
            <v>OS45XT</v>
          </cell>
        </row>
        <row r="14889">
          <cell r="A14889" t="str">
            <v>K1353</v>
          </cell>
          <cell r="C14889" t="str">
            <v>OS920729</v>
          </cell>
          <cell r="D14889" t="str">
            <v>OS92XZ</v>
          </cell>
        </row>
        <row r="14890">
          <cell r="A14890" t="str">
            <v>K1354</v>
          </cell>
          <cell r="C14890" t="str">
            <v>OS020729</v>
          </cell>
          <cell r="D14890" t="str">
            <v>OS06ST</v>
          </cell>
        </row>
        <row r="14891">
          <cell r="A14891" t="str">
            <v>K1355</v>
          </cell>
          <cell r="C14891" t="str">
            <v>OS520729</v>
          </cell>
          <cell r="D14891" t="str">
            <v>OS51XH</v>
          </cell>
        </row>
        <row r="14892">
          <cell r="A14892" t="str">
            <v>K1356</v>
          </cell>
          <cell r="C14892" t="str">
            <v>OS620729</v>
          </cell>
          <cell r="D14892" t="str">
            <v>OS64XX</v>
          </cell>
        </row>
        <row r="14893">
          <cell r="A14893" t="str">
            <v>K1357</v>
          </cell>
          <cell r="C14893" t="str">
            <v>OS820801</v>
          </cell>
          <cell r="D14893" t="str">
            <v>OS88XY</v>
          </cell>
        </row>
        <row r="14894">
          <cell r="A14894" t="str">
            <v>K1358</v>
          </cell>
          <cell r="C14894" t="str">
            <v>OS620801</v>
          </cell>
          <cell r="D14894" t="str">
            <v>OS63XZ</v>
          </cell>
        </row>
        <row r="14895">
          <cell r="A14895" t="str">
            <v>K1359</v>
          </cell>
          <cell r="C14895" t="str">
            <v>OS620815</v>
          </cell>
          <cell r="D14895" t="str">
            <v>OS63XT</v>
          </cell>
        </row>
        <row r="14896">
          <cell r="A14896" t="str">
            <v>K1360</v>
          </cell>
          <cell r="C14896" t="str">
            <v>OS620815</v>
          </cell>
          <cell r="D14896" t="str">
            <v>OS65XX</v>
          </cell>
        </row>
        <row r="14897">
          <cell r="A14897" t="str">
            <v>K1361</v>
          </cell>
          <cell r="C14897" t="str">
            <v>P&amp;O20815</v>
          </cell>
          <cell r="D14897" t="str">
            <v>P&amp;O-OS</v>
          </cell>
        </row>
        <row r="14898">
          <cell r="A14898" t="str">
            <v>K1362</v>
          </cell>
          <cell r="C14898" t="str">
            <v>OS520815</v>
          </cell>
          <cell r="D14898" t="str">
            <v>OS57XT</v>
          </cell>
        </row>
        <row r="14899">
          <cell r="A14899" t="str">
            <v>K1363</v>
          </cell>
          <cell r="C14899" t="str">
            <v>OS820815</v>
          </cell>
          <cell r="D14899" t="str">
            <v>OS89XY</v>
          </cell>
        </row>
        <row r="14900">
          <cell r="A14900" t="str">
            <v>K1364</v>
          </cell>
          <cell r="C14900" t="str">
            <v>OS320816</v>
          </cell>
          <cell r="D14900" t="str">
            <v>OS37XN</v>
          </cell>
        </row>
        <row r="14901">
          <cell r="A14901" t="str">
            <v>K1365</v>
          </cell>
          <cell r="C14901" t="str">
            <v>OS720816</v>
          </cell>
          <cell r="D14901" t="str">
            <v>OS76XY</v>
          </cell>
        </row>
        <row r="14902">
          <cell r="A14902" t="str">
            <v>K1366</v>
          </cell>
          <cell r="C14902" t="str">
            <v>OS720816</v>
          </cell>
          <cell r="D14902" t="str">
            <v>OS70XP</v>
          </cell>
        </row>
        <row r="14903">
          <cell r="A14903" t="str">
            <v>K1367</v>
          </cell>
          <cell r="C14903" t="str">
            <v>OS020816</v>
          </cell>
          <cell r="D14903" t="str">
            <v>OS05VS</v>
          </cell>
        </row>
        <row r="14904">
          <cell r="A14904" t="str">
            <v>K1368</v>
          </cell>
          <cell r="C14904" t="str">
            <v>OS720816</v>
          </cell>
          <cell r="D14904" t="str">
            <v>OS78XY</v>
          </cell>
        </row>
        <row r="14905">
          <cell r="A14905" t="str">
            <v>K1369</v>
          </cell>
          <cell r="C14905" t="str">
            <v>OS620816</v>
          </cell>
          <cell r="D14905" t="str">
            <v>OS65XZ</v>
          </cell>
        </row>
        <row r="14906">
          <cell r="A14906" t="str">
            <v>K1370</v>
          </cell>
          <cell r="C14906" t="str">
            <v>OS620817</v>
          </cell>
          <cell r="D14906" t="str">
            <v>OS60XT</v>
          </cell>
        </row>
        <row r="14907">
          <cell r="A14907" t="str">
            <v>K1371</v>
          </cell>
          <cell r="C14907" t="str">
            <v>OS920817</v>
          </cell>
          <cell r="D14907" t="str">
            <v>OS98SR</v>
          </cell>
        </row>
        <row r="14908">
          <cell r="A14908" t="str">
            <v>K1372</v>
          </cell>
          <cell r="C14908" t="str">
            <v>OS320817</v>
          </cell>
          <cell r="D14908" t="str">
            <v>OS31XF</v>
          </cell>
        </row>
        <row r="14909">
          <cell r="A14909" t="str">
            <v>K1373</v>
          </cell>
          <cell r="C14909" t="str">
            <v>OS020817</v>
          </cell>
          <cell r="D14909" t="str">
            <v>OS04VP</v>
          </cell>
        </row>
        <row r="14910">
          <cell r="A14910" t="str">
            <v>K1374</v>
          </cell>
          <cell r="C14910" t="str">
            <v>OS720817</v>
          </cell>
          <cell r="D14910" t="str">
            <v>OS74XP</v>
          </cell>
        </row>
        <row r="14911">
          <cell r="A14911" t="str">
            <v>K1375</v>
          </cell>
          <cell r="C14911" t="str">
            <v>AUD20817</v>
          </cell>
          <cell r="D14911" t="str">
            <v>AUDI E</v>
          </cell>
        </row>
        <row r="14912">
          <cell r="A14912" t="str">
            <v>K1376</v>
          </cell>
          <cell r="C14912" t="str">
            <v>OS720817</v>
          </cell>
          <cell r="D14912" t="str">
            <v>OS72XY</v>
          </cell>
        </row>
        <row r="14913">
          <cell r="A14913" t="str">
            <v>K1377</v>
          </cell>
          <cell r="C14913" t="str">
            <v>OS720818</v>
          </cell>
          <cell r="D14913" t="str">
            <v>OS79XY</v>
          </cell>
        </row>
        <row r="14914">
          <cell r="A14914" t="str">
            <v>K1378</v>
          </cell>
          <cell r="C14914" t="str">
            <v>OS320818</v>
          </cell>
          <cell r="D14914" t="str">
            <v>OS35XN</v>
          </cell>
        </row>
        <row r="14915">
          <cell r="A14915" t="str">
            <v>K1379</v>
          </cell>
          <cell r="C14915" t="str">
            <v>OS320818</v>
          </cell>
          <cell r="D14915" t="str">
            <v>OS36XN</v>
          </cell>
        </row>
        <row r="14916">
          <cell r="A14916" t="str">
            <v>K1380</v>
          </cell>
          <cell r="C14916" t="str">
            <v>OS520818</v>
          </cell>
          <cell r="D14916" t="str">
            <v>OS58XT</v>
          </cell>
        </row>
        <row r="14917">
          <cell r="A14917" t="str">
            <v>K1381</v>
          </cell>
          <cell r="C14917" t="str">
            <v>ON820818</v>
          </cell>
          <cell r="D14917" t="str">
            <v>ON80YY</v>
          </cell>
        </row>
        <row r="14918">
          <cell r="A14918" t="str">
            <v>K1382</v>
          </cell>
          <cell r="C14918" t="str">
            <v>OS620819</v>
          </cell>
          <cell r="D14918" t="str">
            <v>OS61XP</v>
          </cell>
        </row>
        <row r="14919">
          <cell r="A14919" t="str">
            <v>K1383</v>
          </cell>
          <cell r="C14919" t="str">
            <v>P&amp;O20819</v>
          </cell>
          <cell r="D14919" t="str">
            <v>P&amp;O-OS</v>
          </cell>
        </row>
        <row r="14920">
          <cell r="A14920" t="str">
            <v>K1384</v>
          </cell>
          <cell r="C14920" t="str">
            <v>P&amp;O20819</v>
          </cell>
          <cell r="D14920" t="str">
            <v>P&amp;O-OS</v>
          </cell>
        </row>
        <row r="14921">
          <cell r="A14921" t="str">
            <v>K1385</v>
          </cell>
          <cell r="C14921" t="str">
            <v>OS820819</v>
          </cell>
          <cell r="D14921" t="str">
            <v>OS87XY</v>
          </cell>
        </row>
        <row r="14922">
          <cell r="A14922" t="str">
            <v>K1386</v>
          </cell>
          <cell r="C14922" t="str">
            <v>ON320819</v>
          </cell>
          <cell r="D14922" t="str">
            <v>ON36FX</v>
          </cell>
        </row>
        <row r="14923">
          <cell r="A14923" t="str">
            <v>K1387</v>
          </cell>
          <cell r="C14923" t="str">
            <v>ON320819</v>
          </cell>
          <cell r="D14923" t="str">
            <v>ON33FX</v>
          </cell>
        </row>
        <row r="14924">
          <cell r="A14924" t="str">
            <v>K1388</v>
          </cell>
          <cell r="C14924" t="str">
            <v>OS520822</v>
          </cell>
          <cell r="D14924" t="str">
            <v>OS58XP</v>
          </cell>
        </row>
        <row r="14925">
          <cell r="A14925" t="str">
            <v>K1389</v>
          </cell>
          <cell r="C14925" t="str">
            <v>OS620822</v>
          </cell>
          <cell r="D14925" t="str">
            <v>OS60XX</v>
          </cell>
        </row>
        <row r="14926">
          <cell r="A14926" t="str">
            <v>K1390</v>
          </cell>
          <cell r="C14926" t="str">
            <v>OS920822</v>
          </cell>
          <cell r="D14926" t="str">
            <v>OS97SR</v>
          </cell>
        </row>
        <row r="14927">
          <cell r="A14927" t="str">
            <v>K1391</v>
          </cell>
          <cell r="C14927" t="str">
            <v>OS720822</v>
          </cell>
          <cell r="D14927" t="str">
            <v>OS71XP</v>
          </cell>
        </row>
        <row r="14928">
          <cell r="A14928" t="str">
            <v>K1392</v>
          </cell>
          <cell r="C14928" t="str">
            <v>OS720823</v>
          </cell>
          <cell r="D14928" t="str">
            <v>OS76XP</v>
          </cell>
        </row>
        <row r="14929">
          <cell r="A14929" t="str">
            <v>K1393</v>
          </cell>
          <cell r="C14929" t="str">
            <v>OS820823</v>
          </cell>
          <cell r="D14929" t="str">
            <v>OS86XZ</v>
          </cell>
        </row>
        <row r="14930">
          <cell r="A14930" t="str">
            <v>K1394</v>
          </cell>
          <cell r="C14930" t="str">
            <v>OS520823</v>
          </cell>
          <cell r="D14930" t="str">
            <v>OS53XT</v>
          </cell>
        </row>
        <row r="14931">
          <cell r="A14931" t="str">
            <v>K1395</v>
          </cell>
          <cell r="C14931" t="str">
            <v>OS720823</v>
          </cell>
          <cell r="D14931" t="str">
            <v>OS78XP</v>
          </cell>
        </row>
        <row r="14932">
          <cell r="A14932" t="str">
            <v>K1396</v>
          </cell>
          <cell r="C14932" t="str">
            <v>OS720823</v>
          </cell>
          <cell r="D14932" t="str">
            <v>OS77XY</v>
          </cell>
        </row>
        <row r="14933">
          <cell r="A14933" t="str">
            <v>K1397</v>
          </cell>
          <cell r="C14933" t="str">
            <v>OS220823</v>
          </cell>
          <cell r="D14933" t="str">
            <v>OS27XF</v>
          </cell>
        </row>
        <row r="14934">
          <cell r="A14934" t="str">
            <v>K1398</v>
          </cell>
          <cell r="C14934" t="str">
            <v>OS520823</v>
          </cell>
          <cell r="D14934" t="str">
            <v>OS52XT</v>
          </cell>
        </row>
        <row r="14935">
          <cell r="A14935" t="str">
            <v>K1399</v>
          </cell>
          <cell r="C14935" t="str">
            <v>OS820824</v>
          </cell>
          <cell r="D14935" t="str">
            <v>OS85XY</v>
          </cell>
        </row>
        <row r="14936">
          <cell r="A14936" t="str">
            <v>K1400</v>
          </cell>
          <cell r="C14936" t="str">
            <v>OS520824</v>
          </cell>
          <cell r="D14936" t="str">
            <v>OS54XH</v>
          </cell>
        </row>
        <row r="14937">
          <cell r="A14937" t="str">
            <v>K1401</v>
          </cell>
          <cell r="C14937" t="str">
            <v>OS420824</v>
          </cell>
          <cell r="D14937" t="str">
            <v>OS47XT</v>
          </cell>
        </row>
        <row r="14938">
          <cell r="A14938" t="str">
            <v>K1402</v>
          </cell>
          <cell r="C14938" t="str">
            <v>OS520824</v>
          </cell>
          <cell r="D14938" t="str">
            <v>OS57XP</v>
          </cell>
        </row>
        <row r="14939">
          <cell r="A14939" t="str">
            <v>K1403</v>
          </cell>
          <cell r="C14939" t="str">
            <v>OS620824</v>
          </cell>
          <cell r="D14939" t="str">
            <v>OS66XP</v>
          </cell>
        </row>
        <row r="14940">
          <cell r="A14940" t="str">
            <v>K1404</v>
          </cell>
          <cell r="C14940" t="str">
            <v>OS220824</v>
          </cell>
          <cell r="D14940" t="str">
            <v>OS29XF</v>
          </cell>
        </row>
        <row r="14941">
          <cell r="A14941" t="str">
            <v>K1405</v>
          </cell>
          <cell r="C14941" t="str">
            <v>OS420824</v>
          </cell>
          <cell r="D14941" t="str">
            <v>OS45XT</v>
          </cell>
        </row>
        <row r="14942">
          <cell r="A14942" t="str">
            <v>K1406</v>
          </cell>
          <cell r="C14942" t="str">
            <v>OS920825</v>
          </cell>
          <cell r="D14942" t="str">
            <v>OS92XZ</v>
          </cell>
        </row>
        <row r="14943">
          <cell r="A14943" t="str">
            <v>K1407</v>
          </cell>
          <cell r="C14943" t="str">
            <v>OS020825</v>
          </cell>
          <cell r="D14943" t="str">
            <v>OS06ST</v>
          </cell>
        </row>
        <row r="14944">
          <cell r="A14944" t="str">
            <v>K1408</v>
          </cell>
          <cell r="C14944" t="str">
            <v>OS920825</v>
          </cell>
          <cell r="D14944" t="str">
            <v>OS90SX</v>
          </cell>
        </row>
        <row r="14945">
          <cell r="A14945" t="str">
            <v>K1409</v>
          </cell>
          <cell r="C14945" t="str">
            <v>OS420826</v>
          </cell>
          <cell r="D14945" t="str">
            <v>OS41XT</v>
          </cell>
        </row>
        <row r="14946">
          <cell r="A14946" t="str">
            <v>K1410</v>
          </cell>
          <cell r="C14946" t="str">
            <v>OS520825</v>
          </cell>
          <cell r="D14946" t="str">
            <v>OS51XH</v>
          </cell>
        </row>
        <row r="14947">
          <cell r="A14947" t="str">
            <v>K1411</v>
          </cell>
          <cell r="C14947" t="str">
            <v>OS620826</v>
          </cell>
          <cell r="D14947" t="str">
            <v>OS64XX</v>
          </cell>
        </row>
        <row r="14948">
          <cell r="A14948" t="str">
            <v>K1412</v>
          </cell>
          <cell r="C14948" t="str">
            <v>OS820826</v>
          </cell>
          <cell r="D14948" t="str">
            <v>OS88XY</v>
          </cell>
        </row>
        <row r="14949">
          <cell r="A14949" t="str">
            <v>K1413</v>
          </cell>
          <cell r="C14949" t="str">
            <v>OS620826</v>
          </cell>
          <cell r="D14949" t="str">
            <v>OS63XZ</v>
          </cell>
        </row>
        <row r="14950">
          <cell r="A14950" t="str">
            <v>K1414</v>
          </cell>
          <cell r="C14950" t="str">
            <v>OS620826</v>
          </cell>
          <cell r="D14950" t="str">
            <v>OS63XT</v>
          </cell>
        </row>
        <row r="14951">
          <cell r="A14951" t="str">
            <v>K1415</v>
          </cell>
          <cell r="C14951" t="str">
            <v>P&amp;O20826</v>
          </cell>
          <cell r="D14951" t="str">
            <v>P&amp;O-3S</v>
          </cell>
        </row>
        <row r="14952">
          <cell r="A14952" t="str">
            <v>K1416</v>
          </cell>
          <cell r="C14952" t="str">
            <v>OS620826</v>
          </cell>
          <cell r="D14952" t="str">
            <v>OS65XX</v>
          </cell>
        </row>
        <row r="14953">
          <cell r="A14953" t="str">
            <v>K1417</v>
          </cell>
          <cell r="C14953" t="str">
            <v>OS520829</v>
          </cell>
          <cell r="D14953" t="str">
            <v>OS57XT</v>
          </cell>
        </row>
        <row r="14954">
          <cell r="A14954" t="str">
            <v>K1418</v>
          </cell>
          <cell r="C14954" t="str">
            <v>OS320830</v>
          </cell>
          <cell r="D14954" t="str">
            <v>OS37XN</v>
          </cell>
        </row>
        <row r="14955">
          <cell r="A14955" t="str">
            <v>K1419</v>
          </cell>
          <cell r="C14955" t="str">
            <v>OS720830</v>
          </cell>
          <cell r="D14955" t="str">
            <v>OS76XY</v>
          </cell>
        </row>
        <row r="14956">
          <cell r="A14956" t="str">
            <v>K1420</v>
          </cell>
          <cell r="C14956" t="str">
            <v>OS020830</v>
          </cell>
          <cell r="D14956" t="str">
            <v>OS05VS</v>
          </cell>
        </row>
        <row r="14957">
          <cell r="A14957" t="str">
            <v>K1421</v>
          </cell>
          <cell r="C14957" t="str">
            <v>OS620830</v>
          </cell>
          <cell r="D14957" t="str">
            <v>OS61XX</v>
          </cell>
        </row>
        <row r="14958">
          <cell r="A14958" t="str">
            <v>K1422</v>
          </cell>
          <cell r="C14958" t="str">
            <v>OS820830</v>
          </cell>
          <cell r="D14958" t="str">
            <v>OS89XY</v>
          </cell>
        </row>
        <row r="14959">
          <cell r="A14959" t="str">
            <v>K1423</v>
          </cell>
          <cell r="C14959" t="str">
            <v>OS920830</v>
          </cell>
          <cell r="D14959" t="str">
            <v>OS98SR</v>
          </cell>
        </row>
        <row r="14960">
          <cell r="A14960" t="str">
            <v>K1424</v>
          </cell>
          <cell r="C14960" t="str">
            <v>OS320831</v>
          </cell>
          <cell r="D14960" t="str">
            <v>OS31XF</v>
          </cell>
        </row>
        <row r="14961">
          <cell r="A14961" t="str">
            <v>K1425</v>
          </cell>
          <cell r="C14961" t="str">
            <v>OS620831</v>
          </cell>
          <cell r="D14961" t="str">
            <v>OS65XZ</v>
          </cell>
        </row>
        <row r="14962">
          <cell r="A14962" t="str">
            <v>K1426</v>
          </cell>
          <cell r="C14962" t="str">
            <v>OS620831</v>
          </cell>
          <cell r="D14962" t="str">
            <v>OS60XT</v>
          </cell>
        </row>
        <row r="14963">
          <cell r="A14963" t="str">
            <v>K1427</v>
          </cell>
          <cell r="C14963" t="str">
            <v>OS020831</v>
          </cell>
          <cell r="D14963" t="str">
            <v>OS04VP</v>
          </cell>
        </row>
        <row r="14964">
          <cell r="A14964" t="str">
            <v>K1428</v>
          </cell>
          <cell r="C14964" t="str">
            <v>OS720831</v>
          </cell>
          <cell r="D14964" t="str">
            <v>OS74XP</v>
          </cell>
        </row>
        <row r="14965">
          <cell r="A14965" t="str">
            <v>K1429</v>
          </cell>
          <cell r="C14965" t="str">
            <v>OS720831</v>
          </cell>
          <cell r="D14965" t="str">
            <v>OS72XY</v>
          </cell>
        </row>
        <row r="14966">
          <cell r="A14966" t="str">
            <v>K1430</v>
          </cell>
          <cell r="C14966" t="str">
            <v>OS720901</v>
          </cell>
          <cell r="D14966" t="str">
            <v>OS70XP</v>
          </cell>
        </row>
        <row r="14967">
          <cell r="A14967" t="str">
            <v>K1431</v>
          </cell>
          <cell r="C14967" t="str">
            <v>OS720901</v>
          </cell>
          <cell r="D14967" t="str">
            <v>OS78XY</v>
          </cell>
        </row>
        <row r="14968">
          <cell r="A14968" t="str">
            <v>K1432</v>
          </cell>
          <cell r="C14968" t="str">
            <v>OS720901</v>
          </cell>
          <cell r="D14968" t="str">
            <v>OS79XY</v>
          </cell>
        </row>
        <row r="14969">
          <cell r="A14969" t="str">
            <v>K1433</v>
          </cell>
          <cell r="C14969" t="str">
            <v>OS320901</v>
          </cell>
          <cell r="D14969" t="str">
            <v>OS35XN</v>
          </cell>
        </row>
        <row r="14970">
          <cell r="A14970" t="str">
            <v>K1434</v>
          </cell>
          <cell r="C14970" t="str">
            <v>OS320901</v>
          </cell>
          <cell r="D14970" t="str">
            <v>OS36XN</v>
          </cell>
        </row>
        <row r="14971">
          <cell r="A14971" t="str">
            <v>K1435</v>
          </cell>
          <cell r="C14971" t="str">
            <v>OS620901</v>
          </cell>
          <cell r="D14971" t="str">
            <v>OS61XP</v>
          </cell>
        </row>
        <row r="14972">
          <cell r="A14972" t="str">
            <v>K1436</v>
          </cell>
          <cell r="C14972" t="str">
            <v>OS720902</v>
          </cell>
          <cell r="D14972" t="str">
            <v>OS79ST</v>
          </cell>
        </row>
        <row r="14973">
          <cell r="A14973" t="str">
            <v>K1437</v>
          </cell>
          <cell r="C14973" t="str">
            <v>OS520902</v>
          </cell>
          <cell r="D14973" t="str">
            <v>OS58XT</v>
          </cell>
        </row>
        <row r="14974">
          <cell r="A14974" t="str">
            <v>K1438</v>
          </cell>
          <cell r="C14974" t="str">
            <v>OS820902</v>
          </cell>
          <cell r="D14974" t="str">
            <v>OS87XY</v>
          </cell>
        </row>
        <row r="14975">
          <cell r="A14975" t="str">
            <v>K1439</v>
          </cell>
          <cell r="C14975" t="str">
            <v>OS920902</v>
          </cell>
          <cell r="D14975" t="str">
            <v>OS90XY</v>
          </cell>
        </row>
        <row r="14976">
          <cell r="A14976" t="str">
            <v>K1440</v>
          </cell>
          <cell r="C14976" t="str">
            <v>6AC20902</v>
          </cell>
          <cell r="D14976" t="str">
            <v>6AC701</v>
          </cell>
        </row>
        <row r="14977">
          <cell r="A14977" t="str">
            <v>K1441</v>
          </cell>
          <cell r="C14977" t="str">
            <v>ON320902</v>
          </cell>
          <cell r="D14977" t="str">
            <v>ON36FX</v>
          </cell>
        </row>
        <row r="14978">
          <cell r="A14978" t="str">
            <v>K1442</v>
          </cell>
          <cell r="C14978" t="str">
            <v>ON320905</v>
          </cell>
          <cell r="D14978" t="str">
            <v>ON33FX</v>
          </cell>
        </row>
        <row r="14979">
          <cell r="A14979" t="str">
            <v>K1443</v>
          </cell>
          <cell r="C14979" t="str">
            <v>OS520905</v>
          </cell>
          <cell r="D14979" t="str">
            <v>OS58XP</v>
          </cell>
        </row>
        <row r="14980">
          <cell r="A14980" t="str">
            <v>K1444</v>
          </cell>
          <cell r="C14980" t="str">
            <v>OS620905</v>
          </cell>
          <cell r="D14980" t="str">
            <v>OS60XX</v>
          </cell>
        </row>
        <row r="14981">
          <cell r="A14981" t="str">
            <v>K1445</v>
          </cell>
          <cell r="C14981" t="str">
            <v>OS920905</v>
          </cell>
          <cell r="D14981" t="str">
            <v>OS97SR</v>
          </cell>
        </row>
        <row r="14982">
          <cell r="A14982" t="str">
            <v>K1446</v>
          </cell>
          <cell r="C14982" t="str">
            <v>OS320905</v>
          </cell>
          <cell r="D14982" t="str">
            <v>OS31KY</v>
          </cell>
        </row>
        <row r="14983">
          <cell r="A14983" t="str">
            <v>K1448</v>
          </cell>
          <cell r="C14983" t="str">
            <v>OS120905</v>
          </cell>
          <cell r="D14983" t="str">
            <v>OS10KZ</v>
          </cell>
        </row>
        <row r="14984">
          <cell r="A14984" t="str">
            <v>K1449</v>
          </cell>
          <cell r="C14984" t="str">
            <v>ON820906</v>
          </cell>
          <cell r="D14984" t="str">
            <v>ON80YY</v>
          </cell>
        </row>
        <row r="14985">
          <cell r="A14985" t="str">
            <v>K1450</v>
          </cell>
          <cell r="C14985" t="str">
            <v>P&amp;O20906</v>
          </cell>
          <cell r="D14985" t="str">
            <v>P&amp;O -</v>
          </cell>
        </row>
        <row r="14986">
          <cell r="A14986" t="str">
            <v>K1451</v>
          </cell>
          <cell r="C14986" t="str">
            <v>OS720906</v>
          </cell>
          <cell r="D14986" t="str">
            <v>OS78XP</v>
          </cell>
        </row>
        <row r="14987">
          <cell r="A14987" t="str">
            <v>K1452</v>
          </cell>
          <cell r="C14987" t="str">
            <v>OS720906</v>
          </cell>
          <cell r="D14987" t="str">
            <v>OS77XY</v>
          </cell>
        </row>
        <row r="14988">
          <cell r="A14988" t="str">
            <v>K1453</v>
          </cell>
          <cell r="C14988" t="str">
            <v>OS320906</v>
          </cell>
          <cell r="D14988" t="str">
            <v>OS30XF</v>
          </cell>
        </row>
        <row r="14989">
          <cell r="A14989" t="str">
            <v>K1454</v>
          </cell>
          <cell r="C14989" t="str">
            <v>OS720906</v>
          </cell>
          <cell r="D14989" t="str">
            <v>OS76XP</v>
          </cell>
        </row>
        <row r="14990">
          <cell r="A14990" t="str">
            <v>K1455</v>
          </cell>
          <cell r="C14990" t="str">
            <v>OS220907</v>
          </cell>
          <cell r="D14990" t="str">
            <v>OS27XF</v>
          </cell>
        </row>
        <row r="14991">
          <cell r="A14991" t="str">
            <v>K1456</v>
          </cell>
          <cell r="C14991" t="str">
            <v>OS520907</v>
          </cell>
          <cell r="D14991" t="str">
            <v>OS52XT</v>
          </cell>
        </row>
        <row r="14992">
          <cell r="A14992" t="str">
            <v>K1457</v>
          </cell>
          <cell r="C14992" t="str">
            <v>OS820907</v>
          </cell>
          <cell r="D14992" t="str">
            <v>OS85XY</v>
          </cell>
        </row>
        <row r="14993">
          <cell r="A14993" t="str">
            <v>K1458</v>
          </cell>
          <cell r="C14993" t="str">
            <v>OS520907</v>
          </cell>
          <cell r="D14993" t="str">
            <v>OS54XH</v>
          </cell>
        </row>
        <row r="14994">
          <cell r="A14994" t="str">
            <v>K1459</v>
          </cell>
          <cell r="C14994" t="str">
            <v>OS720907</v>
          </cell>
          <cell r="D14994" t="str">
            <v>OS71XP</v>
          </cell>
        </row>
        <row r="14995">
          <cell r="A14995" t="str">
            <v>K1460</v>
          </cell>
          <cell r="C14995" t="str">
            <v>OS520914</v>
          </cell>
          <cell r="D14995" t="str">
            <v>OS53XT</v>
          </cell>
        </row>
        <row r="14996">
          <cell r="A14996" t="str">
            <v>K1461</v>
          </cell>
          <cell r="C14996" t="str">
            <v>OS620908</v>
          </cell>
          <cell r="D14996" t="str">
            <v>OS66XP</v>
          </cell>
        </row>
        <row r="14997">
          <cell r="A14997" t="str">
            <v>K1462</v>
          </cell>
          <cell r="C14997" t="str">
            <v>OS520908</v>
          </cell>
          <cell r="D14997" t="str">
            <v>OS57XP</v>
          </cell>
        </row>
        <row r="14998">
          <cell r="A14998" t="str">
            <v>K1463</v>
          </cell>
          <cell r="C14998" t="str">
            <v>OS420908</v>
          </cell>
          <cell r="D14998" t="str">
            <v>OS47XT</v>
          </cell>
        </row>
        <row r="14999">
          <cell r="A14999" t="str">
            <v>K1464</v>
          </cell>
          <cell r="C14999" t="str">
            <v>OS220908</v>
          </cell>
          <cell r="D14999" t="str">
            <v>OS29XF</v>
          </cell>
        </row>
        <row r="15000">
          <cell r="A15000" t="str">
            <v>K1465</v>
          </cell>
          <cell r="C15000" t="str">
            <v>OS420908</v>
          </cell>
          <cell r="D15000" t="str">
            <v>OS45XT</v>
          </cell>
        </row>
        <row r="15001">
          <cell r="A15001" t="str">
            <v>K1466</v>
          </cell>
          <cell r="C15001" t="str">
            <v>AUD20908</v>
          </cell>
          <cell r="D15001" t="str">
            <v>AUDI E</v>
          </cell>
        </row>
        <row r="15002">
          <cell r="A15002" t="str">
            <v>K1467</v>
          </cell>
          <cell r="C15002" t="str">
            <v>FH-20909</v>
          </cell>
          <cell r="D15002" t="str">
            <v>FH LOG</v>
          </cell>
        </row>
        <row r="15003">
          <cell r="A15003" t="str">
            <v>K1468</v>
          </cell>
          <cell r="C15003" t="str">
            <v>OS920908</v>
          </cell>
          <cell r="D15003" t="str">
            <v>OS92XZ</v>
          </cell>
        </row>
        <row r="15004">
          <cell r="A15004" t="str">
            <v>K1469</v>
          </cell>
          <cell r="C15004" t="str">
            <v>OS020909</v>
          </cell>
          <cell r="D15004" t="str">
            <v>OS06ST</v>
          </cell>
        </row>
        <row r="15005">
          <cell r="A15005" t="str">
            <v>K1470</v>
          </cell>
          <cell r="C15005" t="str">
            <v>OS920909</v>
          </cell>
          <cell r="D15005" t="str">
            <v>OS90SX</v>
          </cell>
        </row>
        <row r="15006">
          <cell r="A15006" t="str">
            <v>K1471</v>
          </cell>
          <cell r="C15006" t="str">
            <v>OS520909</v>
          </cell>
          <cell r="D15006" t="str">
            <v>OS51XH</v>
          </cell>
        </row>
        <row r="15007">
          <cell r="A15007" t="str">
            <v>K1472</v>
          </cell>
          <cell r="C15007" t="str">
            <v>P&amp;O20909</v>
          </cell>
          <cell r="D15007" t="str">
            <v>P&amp;O-OS</v>
          </cell>
        </row>
        <row r="15008">
          <cell r="A15008" t="str">
            <v>K1473</v>
          </cell>
          <cell r="C15008" t="str">
            <v>P&amp;O20909</v>
          </cell>
          <cell r="D15008" t="str">
            <v>P&amp;O-OS</v>
          </cell>
        </row>
        <row r="15009">
          <cell r="A15009" t="str">
            <v>K1474</v>
          </cell>
          <cell r="C15009" t="str">
            <v>SC-20909</v>
          </cell>
          <cell r="D15009" t="str">
            <v>SC ROA</v>
          </cell>
        </row>
        <row r="15010">
          <cell r="A15010" t="str">
            <v>K1475</v>
          </cell>
          <cell r="C15010" t="str">
            <v>OS820912</v>
          </cell>
          <cell r="D15010" t="str">
            <v>OS88XY</v>
          </cell>
        </row>
        <row r="15011">
          <cell r="A15011" t="str">
            <v>K1476</v>
          </cell>
          <cell r="C15011" t="str">
            <v>OS620912</v>
          </cell>
          <cell r="D15011" t="str">
            <v>OS63XZ</v>
          </cell>
        </row>
        <row r="15012">
          <cell r="A15012" t="str">
            <v>K1477</v>
          </cell>
          <cell r="C15012" t="str">
            <v>OS620912</v>
          </cell>
          <cell r="D15012" t="str">
            <v>OS63XT</v>
          </cell>
        </row>
        <row r="15013">
          <cell r="A15013" t="str">
            <v>K1478</v>
          </cell>
          <cell r="C15013" t="str">
            <v>OS620912</v>
          </cell>
          <cell r="D15013" t="str">
            <v>OS65XX</v>
          </cell>
        </row>
        <row r="15014">
          <cell r="A15014" t="str">
            <v>K1479</v>
          </cell>
          <cell r="C15014" t="str">
            <v>OS520912</v>
          </cell>
          <cell r="D15014" t="str">
            <v>OS57XT</v>
          </cell>
        </row>
        <row r="15015">
          <cell r="A15015" t="str">
            <v>K1480</v>
          </cell>
          <cell r="C15015" t="str">
            <v>OS320912</v>
          </cell>
          <cell r="D15015" t="str">
            <v>OS37XN</v>
          </cell>
        </row>
        <row r="15016">
          <cell r="A15016" t="str">
            <v>K1481</v>
          </cell>
          <cell r="C15016" t="str">
            <v>P&amp;O20913</v>
          </cell>
          <cell r="D15016" t="str">
            <v>P&amp;O-OS</v>
          </cell>
        </row>
        <row r="15017">
          <cell r="A15017" t="str">
            <v>K1482</v>
          </cell>
          <cell r="C15017" t="str">
            <v>P&amp;O20913</v>
          </cell>
          <cell r="D15017" t="str">
            <v>P&amp;O-OS</v>
          </cell>
        </row>
        <row r="15018">
          <cell r="A15018" t="str">
            <v>K1483</v>
          </cell>
          <cell r="C15018" t="str">
            <v>P&amp;O20913</v>
          </cell>
          <cell r="D15018" t="str">
            <v>P&amp;O-OS</v>
          </cell>
        </row>
        <row r="15019">
          <cell r="A15019" t="str">
            <v>K1484</v>
          </cell>
          <cell r="C15019" t="str">
            <v>OS820913</v>
          </cell>
          <cell r="D15019" t="str">
            <v>OS89XY</v>
          </cell>
        </row>
        <row r="15020">
          <cell r="A15020" t="str">
            <v>K1485</v>
          </cell>
          <cell r="C15020" t="str">
            <v>5AE20913</v>
          </cell>
          <cell r="D15020" t="str">
            <v>5AE916</v>
          </cell>
        </row>
        <row r="15021">
          <cell r="A15021" t="str">
            <v>K1486</v>
          </cell>
          <cell r="C15021" t="str">
            <v>OS920913</v>
          </cell>
          <cell r="D15021" t="str">
            <v>OS98SR</v>
          </cell>
        </row>
        <row r="15022">
          <cell r="A15022" t="str">
            <v>K1487</v>
          </cell>
          <cell r="C15022" t="str">
            <v>OS320913</v>
          </cell>
          <cell r="D15022" t="str">
            <v>OS31XF</v>
          </cell>
        </row>
        <row r="15023">
          <cell r="A15023" t="str">
            <v>K1488</v>
          </cell>
          <cell r="C15023" t="str">
            <v>OS620914</v>
          </cell>
          <cell r="D15023" t="str">
            <v>OS65XZ</v>
          </cell>
        </row>
        <row r="15024">
          <cell r="A15024" t="str">
            <v>K1489</v>
          </cell>
          <cell r="C15024" t="str">
            <v>OS620914</v>
          </cell>
          <cell r="D15024" t="str">
            <v>OS60XT</v>
          </cell>
        </row>
        <row r="15025">
          <cell r="A15025" t="str">
            <v>K1490</v>
          </cell>
          <cell r="C15025" t="str">
            <v>OS020914</v>
          </cell>
          <cell r="D15025" t="str">
            <v>OS04VP</v>
          </cell>
        </row>
        <row r="15026">
          <cell r="A15026" t="str">
            <v>K1491</v>
          </cell>
          <cell r="C15026" t="str">
            <v>OS720914</v>
          </cell>
          <cell r="D15026" t="str">
            <v>OS74XP</v>
          </cell>
        </row>
        <row r="15027">
          <cell r="A15027" t="str">
            <v>K1492</v>
          </cell>
          <cell r="C15027" t="str">
            <v>OS720914</v>
          </cell>
          <cell r="D15027" t="str">
            <v>OS72XY</v>
          </cell>
        </row>
        <row r="15028">
          <cell r="A15028" t="str">
            <v>K1493</v>
          </cell>
          <cell r="C15028" t="str">
            <v>OS720914</v>
          </cell>
          <cell r="D15028" t="str">
            <v>OS70XP</v>
          </cell>
        </row>
        <row r="15029">
          <cell r="A15029" t="str">
            <v>K1494</v>
          </cell>
          <cell r="C15029" t="str">
            <v>P&amp;O20915</v>
          </cell>
          <cell r="D15029" t="str">
            <v>P&amp;O-OS</v>
          </cell>
        </row>
        <row r="15030">
          <cell r="A15030" t="str">
            <v>K1495</v>
          </cell>
          <cell r="C15030" t="str">
            <v>P&amp;O20915</v>
          </cell>
          <cell r="D15030" t="str">
            <v>P&amp;O-OS</v>
          </cell>
        </row>
        <row r="15031">
          <cell r="A15031" t="str">
            <v>K1496</v>
          </cell>
          <cell r="C15031" t="str">
            <v>OS320915</v>
          </cell>
          <cell r="D15031" t="str">
            <v>OS35XN</v>
          </cell>
        </row>
        <row r="15032">
          <cell r="A15032" t="str">
            <v>K1497</v>
          </cell>
          <cell r="C15032" t="str">
            <v>OS320915</v>
          </cell>
          <cell r="D15032" t="str">
            <v>OS36XN</v>
          </cell>
        </row>
        <row r="15033">
          <cell r="A15033" t="str">
            <v>K1498</v>
          </cell>
          <cell r="C15033" t="str">
            <v>OS620915</v>
          </cell>
          <cell r="D15033" t="str">
            <v>OS61XP</v>
          </cell>
        </row>
        <row r="15034">
          <cell r="A15034" t="str">
            <v>K1499</v>
          </cell>
          <cell r="C15034" t="str">
            <v>OS720915</v>
          </cell>
          <cell r="D15034" t="str">
            <v>OS79ST</v>
          </cell>
        </row>
        <row r="15035">
          <cell r="A15035" t="str">
            <v>K1500</v>
          </cell>
          <cell r="C15035" t="str">
            <v>OS520916</v>
          </cell>
          <cell r="D15035" t="str">
            <v>OS58XT</v>
          </cell>
        </row>
        <row r="15036">
          <cell r="A15036" t="str">
            <v>K1501</v>
          </cell>
          <cell r="C15036" t="str">
            <v>P&amp;O20916</v>
          </cell>
          <cell r="D15036" t="str">
            <v>P&amp;O-5L</v>
          </cell>
        </row>
        <row r="15037">
          <cell r="A15037" t="str">
            <v>K1502</v>
          </cell>
          <cell r="C15037" t="str">
            <v>OS820916</v>
          </cell>
          <cell r="D15037" t="str">
            <v>OS87XY</v>
          </cell>
        </row>
        <row r="15038">
          <cell r="A15038" t="str">
            <v>K1503</v>
          </cell>
          <cell r="C15038" t="str">
            <v>OS920916</v>
          </cell>
          <cell r="D15038" t="str">
            <v>OS90XY</v>
          </cell>
        </row>
        <row r="15039">
          <cell r="A15039" t="str">
            <v>K1504</v>
          </cell>
          <cell r="C15039" t="str">
            <v>OS520916</v>
          </cell>
          <cell r="D15039" t="str">
            <v>OS58XP</v>
          </cell>
        </row>
        <row r="15040">
          <cell r="A15040" t="str">
            <v>K1506</v>
          </cell>
          <cell r="C15040" t="str">
            <v>AUD20916</v>
          </cell>
          <cell r="D15040" t="str">
            <v>AUDI E</v>
          </cell>
        </row>
        <row r="15041">
          <cell r="A15041" t="str">
            <v>K1507</v>
          </cell>
          <cell r="C15041" t="str">
            <v>OS620916</v>
          </cell>
          <cell r="D15041" t="str">
            <v>OS60XX</v>
          </cell>
        </row>
        <row r="15042">
          <cell r="A15042" t="str">
            <v>K1508</v>
          </cell>
          <cell r="C15042" t="str">
            <v>PRI20919</v>
          </cell>
          <cell r="D15042" t="str">
            <v>PRIORI</v>
          </cell>
        </row>
        <row r="15043">
          <cell r="A15043" t="str">
            <v>K1509</v>
          </cell>
          <cell r="C15043" t="str">
            <v>OS920920</v>
          </cell>
          <cell r="D15043" t="str">
            <v>OS97SR</v>
          </cell>
        </row>
        <row r="15044">
          <cell r="A15044" t="str">
            <v>K1510</v>
          </cell>
          <cell r="C15044" t="str">
            <v>OS320920</v>
          </cell>
          <cell r="D15044" t="str">
            <v>OS31KY</v>
          </cell>
        </row>
        <row r="15045">
          <cell r="A15045" t="str">
            <v>K1511</v>
          </cell>
          <cell r="C15045" t="str">
            <v>ON320920</v>
          </cell>
          <cell r="D15045" t="str">
            <v>ON36FX</v>
          </cell>
        </row>
        <row r="15046">
          <cell r="A15046" t="str">
            <v>K1512</v>
          </cell>
          <cell r="C15046" t="str">
            <v>OS820920</v>
          </cell>
          <cell r="D15046" t="str">
            <v>OS86XZ</v>
          </cell>
        </row>
        <row r="15047">
          <cell r="A15047" t="str">
            <v>K1513</v>
          </cell>
          <cell r="C15047" t="str">
            <v>OS720920</v>
          </cell>
          <cell r="D15047" t="str">
            <v>OS78XP</v>
          </cell>
        </row>
        <row r="15048">
          <cell r="A15048" t="str">
            <v>K1514</v>
          </cell>
          <cell r="C15048" t="str">
            <v>OS720920</v>
          </cell>
          <cell r="D15048" t="str">
            <v>OS77XY</v>
          </cell>
        </row>
        <row r="15049">
          <cell r="A15049" t="str">
            <v>K1515</v>
          </cell>
          <cell r="C15049" t="str">
            <v>OS320920</v>
          </cell>
          <cell r="D15049" t="str">
            <v>OS30XF</v>
          </cell>
        </row>
        <row r="15050">
          <cell r="A15050" t="str">
            <v>K1516</v>
          </cell>
          <cell r="C15050" t="str">
            <v>OS720921</v>
          </cell>
          <cell r="D15050" t="str">
            <v>OS76XP</v>
          </cell>
        </row>
        <row r="15051">
          <cell r="A15051" t="str">
            <v>K1517</v>
          </cell>
          <cell r="C15051" t="str">
            <v>OS220921</v>
          </cell>
          <cell r="D15051" t="str">
            <v>OS27XF</v>
          </cell>
        </row>
        <row r="15052">
          <cell r="A15052" t="str">
            <v>K1518</v>
          </cell>
          <cell r="C15052" t="str">
            <v>OS520921</v>
          </cell>
          <cell r="D15052" t="str">
            <v>OS52XT</v>
          </cell>
        </row>
        <row r="15053">
          <cell r="A15053" t="str">
            <v>K1519</v>
          </cell>
          <cell r="C15053" t="str">
            <v>OS520921</v>
          </cell>
          <cell r="D15053" t="str">
            <v>OS54XH</v>
          </cell>
        </row>
        <row r="15054">
          <cell r="A15054" t="str">
            <v>K1520</v>
          </cell>
          <cell r="C15054" t="str">
            <v>OS820921</v>
          </cell>
          <cell r="D15054" t="str">
            <v>OS85XY</v>
          </cell>
        </row>
        <row r="15055">
          <cell r="A15055" t="str">
            <v>K1521</v>
          </cell>
          <cell r="C15055" t="str">
            <v>OS720921</v>
          </cell>
          <cell r="D15055" t="str">
            <v>OS71XP</v>
          </cell>
        </row>
        <row r="15056">
          <cell r="A15056" t="str">
            <v>K1522</v>
          </cell>
          <cell r="C15056" t="str">
            <v>OS520921</v>
          </cell>
          <cell r="D15056" t="str">
            <v>OS57XP</v>
          </cell>
        </row>
        <row r="15057">
          <cell r="A15057" t="str">
            <v>K1523</v>
          </cell>
          <cell r="C15057" t="str">
            <v>OS520922</v>
          </cell>
          <cell r="D15057" t="str">
            <v>OS53XT</v>
          </cell>
        </row>
        <row r="15058">
          <cell r="A15058" t="str">
            <v>K1524</v>
          </cell>
          <cell r="C15058" t="str">
            <v>OS620922</v>
          </cell>
          <cell r="D15058" t="str">
            <v>OS66XP</v>
          </cell>
        </row>
        <row r="15059">
          <cell r="A15059" t="str">
            <v>K1525</v>
          </cell>
          <cell r="C15059" t="str">
            <v>OS420922</v>
          </cell>
          <cell r="D15059" t="str">
            <v>OS47XT</v>
          </cell>
        </row>
        <row r="15060">
          <cell r="A15060" t="str">
            <v>K1526</v>
          </cell>
          <cell r="C15060" t="str">
            <v>OS220922</v>
          </cell>
          <cell r="D15060" t="str">
            <v>OS29XF</v>
          </cell>
        </row>
        <row r="15061">
          <cell r="A15061" t="str">
            <v>K1527</v>
          </cell>
          <cell r="C15061" t="str">
            <v>P&amp;O20922</v>
          </cell>
          <cell r="D15061" t="str">
            <v>P&amp;O-OS</v>
          </cell>
        </row>
        <row r="15062">
          <cell r="A15062" t="str">
            <v>K1528</v>
          </cell>
          <cell r="C15062" t="str">
            <v>P&amp;O20922</v>
          </cell>
          <cell r="D15062" t="str">
            <v>P&amp;O-OS</v>
          </cell>
        </row>
        <row r="15063">
          <cell r="A15063" t="str">
            <v>K1529</v>
          </cell>
          <cell r="C15063" t="str">
            <v>P&amp;O20922</v>
          </cell>
          <cell r="D15063" t="str">
            <v>P&amp;O-OS</v>
          </cell>
        </row>
        <row r="15064">
          <cell r="A15064" t="str">
            <v>K1530</v>
          </cell>
          <cell r="C15064" t="str">
            <v>OS920923</v>
          </cell>
          <cell r="D15064" t="str">
            <v>OS90SX</v>
          </cell>
        </row>
        <row r="15065">
          <cell r="A15065" t="str">
            <v>K1531</v>
          </cell>
          <cell r="C15065" t="str">
            <v>OS520923</v>
          </cell>
          <cell r="D15065" t="str">
            <v>OS51XH</v>
          </cell>
        </row>
        <row r="15066">
          <cell r="A15066" t="str">
            <v>K1532</v>
          </cell>
          <cell r="C15066" t="str">
            <v>OS420923</v>
          </cell>
          <cell r="D15066" t="str">
            <v>OS41XT</v>
          </cell>
        </row>
        <row r="15067">
          <cell r="A15067" t="str">
            <v>K1533</v>
          </cell>
          <cell r="C15067" t="str">
            <v>OP720923</v>
          </cell>
          <cell r="D15067" t="str">
            <v>OP77ZV</v>
          </cell>
        </row>
        <row r="15068">
          <cell r="A15068" t="str">
            <v>K1534</v>
          </cell>
          <cell r="C15068" t="str">
            <v>ON820923</v>
          </cell>
          <cell r="D15068" t="str">
            <v>ON80YY</v>
          </cell>
        </row>
        <row r="15069">
          <cell r="A15069" t="str">
            <v>K1535</v>
          </cell>
          <cell r="C15069" t="str">
            <v>OS820923</v>
          </cell>
          <cell r="D15069" t="str">
            <v>OS88XY</v>
          </cell>
        </row>
        <row r="15070">
          <cell r="A15070" t="str">
            <v>K1536</v>
          </cell>
          <cell r="C15070" t="str">
            <v>ON320923</v>
          </cell>
          <cell r="D15070" t="str">
            <v>ON33FX</v>
          </cell>
        </row>
        <row r="15071">
          <cell r="A15071" t="str">
            <v>K1537</v>
          </cell>
          <cell r="C15071" t="str">
            <v>OS620926</v>
          </cell>
          <cell r="D15071" t="str">
            <v>OS63XT</v>
          </cell>
        </row>
        <row r="15072">
          <cell r="A15072" t="str">
            <v>K1538</v>
          </cell>
          <cell r="C15072" t="str">
            <v>OS620926</v>
          </cell>
          <cell r="D15072" t="str">
            <v>OS65XX</v>
          </cell>
        </row>
        <row r="15073">
          <cell r="A15073" t="str">
            <v>K1539</v>
          </cell>
          <cell r="C15073" t="str">
            <v>OS520926</v>
          </cell>
          <cell r="D15073" t="str">
            <v>OS57XT</v>
          </cell>
        </row>
        <row r="15074">
          <cell r="A15074" t="str">
            <v>K1540</v>
          </cell>
          <cell r="C15074" t="str">
            <v>OS620926</v>
          </cell>
          <cell r="D15074" t="str">
            <v>OS64XX</v>
          </cell>
        </row>
        <row r="15075">
          <cell r="A15075" t="str">
            <v>K1541</v>
          </cell>
          <cell r="C15075" t="str">
            <v>OS620926</v>
          </cell>
          <cell r="D15075" t="str">
            <v>OS63XZ</v>
          </cell>
        </row>
        <row r="15076">
          <cell r="A15076" t="str">
            <v>K1542</v>
          </cell>
          <cell r="C15076" t="str">
            <v>OS320926</v>
          </cell>
          <cell r="D15076" t="str">
            <v>OS37XN</v>
          </cell>
        </row>
        <row r="15077">
          <cell r="A15077" t="str">
            <v>K1543</v>
          </cell>
          <cell r="C15077" t="str">
            <v>OS720926</v>
          </cell>
          <cell r="D15077" t="str">
            <v>OS76XY</v>
          </cell>
        </row>
        <row r="15078">
          <cell r="A15078" t="str">
            <v>K1544</v>
          </cell>
          <cell r="C15078" t="str">
            <v>OS620927</v>
          </cell>
          <cell r="D15078" t="str">
            <v>OS61XX</v>
          </cell>
        </row>
        <row r="15079">
          <cell r="A15079" t="str">
            <v>K1545</v>
          </cell>
          <cell r="C15079" t="str">
            <v>OS020927</v>
          </cell>
          <cell r="D15079" t="str">
            <v>OS05VS</v>
          </cell>
        </row>
        <row r="15080">
          <cell r="A15080" t="str">
            <v>K1546</v>
          </cell>
          <cell r="C15080" t="str">
            <v>OS820927</v>
          </cell>
          <cell r="D15080" t="str">
            <v>OS89XY</v>
          </cell>
        </row>
        <row r="15081">
          <cell r="A15081" t="str">
            <v>K1547</v>
          </cell>
          <cell r="C15081" t="str">
            <v>OS920927</v>
          </cell>
          <cell r="D15081" t="str">
            <v>OS98SR</v>
          </cell>
        </row>
        <row r="15082">
          <cell r="A15082" t="str">
            <v>K1548</v>
          </cell>
          <cell r="C15082" t="str">
            <v>OS320927</v>
          </cell>
          <cell r="D15082" t="str">
            <v>OS31XF</v>
          </cell>
        </row>
        <row r="15083">
          <cell r="A15083" t="str">
            <v>K1549</v>
          </cell>
          <cell r="C15083" t="str">
            <v>OS620927</v>
          </cell>
          <cell r="D15083" t="str">
            <v>OS65XZ</v>
          </cell>
        </row>
        <row r="15084">
          <cell r="A15084" t="str">
            <v>K1550</v>
          </cell>
          <cell r="C15084" t="str">
            <v>OS620929</v>
          </cell>
          <cell r="D15084" t="str">
            <v>OS60XT</v>
          </cell>
        </row>
        <row r="15085">
          <cell r="A15085" t="str">
            <v>K1551</v>
          </cell>
          <cell r="C15085" t="str">
            <v>OS020929</v>
          </cell>
          <cell r="D15085" t="str">
            <v>OS04VP</v>
          </cell>
        </row>
        <row r="15086">
          <cell r="A15086" t="str">
            <v>K1552</v>
          </cell>
          <cell r="C15086" t="str">
            <v>OS720929</v>
          </cell>
          <cell r="D15086" t="str">
            <v>OS74XP</v>
          </cell>
        </row>
        <row r="15087">
          <cell r="A15087" t="str">
            <v>K1553</v>
          </cell>
          <cell r="C15087" t="str">
            <v>OS720929</v>
          </cell>
          <cell r="D15087" t="str">
            <v>OS72XY</v>
          </cell>
        </row>
        <row r="15088">
          <cell r="A15088" t="str">
            <v>K1554</v>
          </cell>
          <cell r="C15088" t="str">
            <v>OS720929</v>
          </cell>
          <cell r="D15088" t="str">
            <v>OS70XP</v>
          </cell>
        </row>
        <row r="15089">
          <cell r="A15089" t="str">
            <v>K1555</v>
          </cell>
          <cell r="C15089" t="str">
            <v>OS720929</v>
          </cell>
          <cell r="D15089" t="str">
            <v>OS78XY</v>
          </cell>
        </row>
        <row r="15090">
          <cell r="A15090" t="str">
            <v>K1556</v>
          </cell>
          <cell r="C15090" t="str">
            <v>OS320930</v>
          </cell>
          <cell r="D15090" t="str">
            <v>OS35XN</v>
          </cell>
        </row>
        <row r="15091">
          <cell r="A15091" t="str">
            <v>K1557</v>
          </cell>
          <cell r="C15091" t="str">
            <v>OS320930</v>
          </cell>
          <cell r="D15091" t="str">
            <v>OS36XN</v>
          </cell>
        </row>
        <row r="15092">
          <cell r="A15092" t="str">
            <v>K1558</v>
          </cell>
          <cell r="C15092" t="str">
            <v>OS520930</v>
          </cell>
          <cell r="D15092" t="str">
            <v>OS58XT</v>
          </cell>
        </row>
        <row r="15093">
          <cell r="A15093" t="str">
            <v>K1559</v>
          </cell>
          <cell r="C15093" t="str">
            <v>OS820930</v>
          </cell>
          <cell r="D15093" t="str">
            <v>OS87XY</v>
          </cell>
        </row>
        <row r="15094">
          <cell r="A15094" t="str">
            <v>K1560</v>
          </cell>
          <cell r="C15094" t="str">
            <v>OS920930</v>
          </cell>
          <cell r="D15094" t="str">
            <v>OS90XY</v>
          </cell>
        </row>
        <row r="15095">
          <cell r="A15095" t="str">
            <v>K1561</v>
          </cell>
          <cell r="C15095" t="str">
            <v>OS720930</v>
          </cell>
          <cell r="D15095" t="str">
            <v>OS79XY</v>
          </cell>
        </row>
        <row r="15096">
          <cell r="A15096" t="str">
            <v>K1562</v>
          </cell>
          <cell r="C15096" t="str">
            <v>OS621003</v>
          </cell>
          <cell r="D15096" t="str">
            <v>OS61XP</v>
          </cell>
        </row>
        <row r="15097">
          <cell r="A15097" t="str">
            <v>K1563</v>
          </cell>
          <cell r="C15097" t="str">
            <v>OS521003</v>
          </cell>
          <cell r="D15097" t="str">
            <v>OS58XP</v>
          </cell>
        </row>
        <row r="15098">
          <cell r="A15098" t="str">
            <v>K1564</v>
          </cell>
          <cell r="C15098" t="str">
            <v>OS621003</v>
          </cell>
          <cell r="D15098" t="str">
            <v>OS60XX</v>
          </cell>
        </row>
        <row r="15099">
          <cell r="A15099" t="str">
            <v>K1566</v>
          </cell>
          <cell r="C15099" t="str">
            <v>OS721003</v>
          </cell>
          <cell r="D15099" t="str">
            <v>OS79ST</v>
          </cell>
        </row>
        <row r="15100">
          <cell r="A15100" t="str">
            <v>K1567</v>
          </cell>
          <cell r="C15100" t="str">
            <v>P&amp;O21003</v>
          </cell>
          <cell r="D15100" t="str">
            <v>P&amp;O-OS</v>
          </cell>
        </row>
        <row r="15101">
          <cell r="A15101" t="str">
            <v>K1568</v>
          </cell>
          <cell r="C15101" t="str">
            <v>OS821004</v>
          </cell>
          <cell r="D15101" t="str">
            <v>OS86XZ</v>
          </cell>
        </row>
        <row r="15102">
          <cell r="A15102" t="str">
            <v>K1569</v>
          </cell>
          <cell r="C15102" t="str">
            <v>OS721004</v>
          </cell>
          <cell r="D15102" t="str">
            <v>OS78XP</v>
          </cell>
        </row>
        <row r="15103">
          <cell r="A15103" t="str">
            <v>K1570</v>
          </cell>
          <cell r="C15103" t="str">
            <v>KN621004</v>
          </cell>
          <cell r="D15103" t="str">
            <v>KN698F</v>
          </cell>
        </row>
        <row r="15104">
          <cell r="A15104" t="str">
            <v>K1571</v>
          </cell>
          <cell r="C15104" t="str">
            <v>OS821004</v>
          </cell>
          <cell r="D15104" t="str">
            <v>OS81XY</v>
          </cell>
        </row>
        <row r="15105">
          <cell r="A15105" t="str">
            <v>K1572</v>
          </cell>
          <cell r="C15105" t="str">
            <v>P&amp;O21004</v>
          </cell>
          <cell r="D15105" t="str">
            <v>P&amp;O-OS</v>
          </cell>
        </row>
        <row r="15106">
          <cell r="A15106" t="str">
            <v>K1573</v>
          </cell>
          <cell r="C15106" t="str">
            <v>P&amp;O21004</v>
          </cell>
          <cell r="D15106" t="str">
            <v>P&amp;O-OS</v>
          </cell>
        </row>
        <row r="15107">
          <cell r="A15107" t="str">
            <v>K1574</v>
          </cell>
          <cell r="C15107" t="str">
            <v>P&amp;O21004</v>
          </cell>
          <cell r="D15107" t="str">
            <v>P&amp;O-OS</v>
          </cell>
        </row>
        <row r="15108">
          <cell r="A15108" t="str">
            <v>K1575</v>
          </cell>
          <cell r="C15108" t="str">
            <v>OS221005</v>
          </cell>
          <cell r="D15108" t="str">
            <v>OS27XF</v>
          </cell>
        </row>
        <row r="15109">
          <cell r="A15109" t="str">
            <v>K1576</v>
          </cell>
          <cell r="C15109" t="str">
            <v>OS521005</v>
          </cell>
          <cell r="D15109" t="str">
            <v>OS52XT</v>
          </cell>
        </row>
        <row r="15110">
          <cell r="A15110" t="str">
            <v>K1577</v>
          </cell>
          <cell r="C15110" t="str">
            <v>OS821005</v>
          </cell>
          <cell r="D15110" t="str">
            <v>OS85XY</v>
          </cell>
        </row>
        <row r="15111">
          <cell r="A15111" t="str">
            <v>K1578</v>
          </cell>
          <cell r="C15111" t="str">
            <v>OS521005</v>
          </cell>
          <cell r="D15111" t="str">
            <v>OS54XH</v>
          </cell>
        </row>
        <row r="15112">
          <cell r="A15112" t="str">
            <v>K1579</v>
          </cell>
          <cell r="C15112" t="str">
            <v>OS721005</v>
          </cell>
          <cell r="D15112" t="str">
            <v>OS71XP</v>
          </cell>
        </row>
        <row r="15113">
          <cell r="A15113" t="str">
            <v>K1580</v>
          </cell>
          <cell r="C15113" t="str">
            <v>OS521005</v>
          </cell>
          <cell r="D15113" t="str">
            <v>OS57XP</v>
          </cell>
        </row>
        <row r="15114">
          <cell r="A15114" t="str">
            <v>K1581</v>
          </cell>
          <cell r="C15114" t="str">
            <v>OS521006</v>
          </cell>
          <cell r="D15114" t="str">
            <v>OS53XT</v>
          </cell>
        </row>
        <row r="15115">
          <cell r="A15115" t="str">
            <v>K1582</v>
          </cell>
          <cell r="C15115" t="str">
            <v>OS621006</v>
          </cell>
          <cell r="D15115" t="str">
            <v>OS66XP</v>
          </cell>
        </row>
        <row r="15116">
          <cell r="A15116" t="str">
            <v>K1583</v>
          </cell>
          <cell r="C15116" t="str">
            <v>OS421006</v>
          </cell>
          <cell r="D15116" t="str">
            <v>OS47XT</v>
          </cell>
        </row>
        <row r="15117">
          <cell r="A15117" t="str">
            <v>K1584</v>
          </cell>
          <cell r="C15117" t="str">
            <v>OS221006</v>
          </cell>
          <cell r="D15117" t="str">
            <v>OS29XF</v>
          </cell>
        </row>
        <row r="15118">
          <cell r="A15118" t="str">
            <v>K1585</v>
          </cell>
          <cell r="C15118" t="str">
            <v>OS421006</v>
          </cell>
          <cell r="D15118" t="str">
            <v>OS45XT</v>
          </cell>
        </row>
        <row r="15119">
          <cell r="A15119" t="str">
            <v>K1586</v>
          </cell>
          <cell r="C15119" t="str">
            <v>OS921006</v>
          </cell>
          <cell r="D15119" t="str">
            <v>OS92XZ</v>
          </cell>
        </row>
        <row r="15120">
          <cell r="A15120" t="str">
            <v>K1587</v>
          </cell>
          <cell r="C15120" t="str">
            <v>OS021007</v>
          </cell>
          <cell r="D15120" t="str">
            <v>OS06ST</v>
          </cell>
        </row>
        <row r="15121">
          <cell r="A15121" t="str">
            <v>K1588</v>
          </cell>
          <cell r="C15121" t="str">
            <v>OS921007</v>
          </cell>
          <cell r="D15121" t="str">
            <v>OS90SX</v>
          </cell>
        </row>
        <row r="15122">
          <cell r="A15122" t="str">
            <v>K1589</v>
          </cell>
          <cell r="C15122" t="str">
            <v>OS421007</v>
          </cell>
          <cell r="D15122" t="str">
            <v>OS41XT</v>
          </cell>
        </row>
        <row r="15123">
          <cell r="A15123" t="str">
            <v>K1590</v>
          </cell>
          <cell r="C15123" t="str">
            <v>OS521007</v>
          </cell>
          <cell r="D15123" t="str">
            <v>OS51XH</v>
          </cell>
        </row>
        <row r="15124">
          <cell r="A15124" t="str">
            <v>K1591</v>
          </cell>
          <cell r="C15124" t="str">
            <v>6AC21007</v>
          </cell>
          <cell r="D15124" t="str">
            <v>6AC701</v>
          </cell>
        </row>
        <row r="15125">
          <cell r="A15125" t="str">
            <v>K1592</v>
          </cell>
          <cell r="C15125" t="str">
            <v>OS821007</v>
          </cell>
          <cell r="D15125" t="str">
            <v>OS88XY</v>
          </cell>
        </row>
        <row r="15126">
          <cell r="A15126" t="str">
            <v>K1593</v>
          </cell>
          <cell r="C15126" t="str">
            <v>OS421017</v>
          </cell>
          <cell r="D15126" t="str">
            <v>OS40VG</v>
          </cell>
        </row>
        <row r="15127">
          <cell r="A15127" t="str">
            <v>K1594</v>
          </cell>
          <cell r="C15127" t="str">
            <v>OS621010</v>
          </cell>
          <cell r="D15127" t="str">
            <v>OS63XT</v>
          </cell>
        </row>
        <row r="15128">
          <cell r="A15128" t="str">
            <v>K1595</v>
          </cell>
          <cell r="C15128" t="str">
            <v>OS621010</v>
          </cell>
          <cell r="D15128" t="str">
            <v>OS65XX</v>
          </cell>
        </row>
        <row r="15129">
          <cell r="A15129" t="str">
            <v>K1596</v>
          </cell>
          <cell r="C15129" t="str">
            <v>OS521010</v>
          </cell>
          <cell r="D15129" t="str">
            <v>OS57XT</v>
          </cell>
        </row>
        <row r="15130">
          <cell r="A15130" t="str">
            <v>K1598</v>
          </cell>
          <cell r="C15130" t="str">
            <v>OS621010</v>
          </cell>
          <cell r="D15130" t="str">
            <v>OS64XX</v>
          </cell>
        </row>
        <row r="15131">
          <cell r="A15131" t="str">
            <v>K1599</v>
          </cell>
          <cell r="C15131" t="str">
            <v>OS621011</v>
          </cell>
          <cell r="D15131" t="str">
            <v>OS63XZ</v>
          </cell>
        </row>
        <row r="15132">
          <cell r="A15132" t="str">
            <v>K1600</v>
          </cell>
          <cell r="C15132" t="str">
            <v>OS321011</v>
          </cell>
          <cell r="D15132" t="str">
            <v>OS37XN</v>
          </cell>
        </row>
        <row r="15133">
          <cell r="A15133" t="str">
            <v>K1601</v>
          </cell>
          <cell r="C15133" t="str">
            <v>OS721011</v>
          </cell>
          <cell r="D15133" t="str">
            <v>OS76XY</v>
          </cell>
        </row>
        <row r="15134">
          <cell r="A15134" t="str">
            <v>K1602</v>
          </cell>
          <cell r="C15134" t="str">
            <v>OS621011</v>
          </cell>
          <cell r="D15134" t="str">
            <v>OS61XX</v>
          </cell>
        </row>
        <row r="15135">
          <cell r="A15135" t="str">
            <v>K1603</v>
          </cell>
          <cell r="C15135" t="str">
            <v>OS021011</v>
          </cell>
          <cell r="D15135" t="str">
            <v>OS05VS</v>
          </cell>
        </row>
        <row r="15136">
          <cell r="A15136" t="str">
            <v>K1604</v>
          </cell>
          <cell r="C15136" t="str">
            <v>OS821011</v>
          </cell>
          <cell r="D15136" t="str">
            <v>OS89XY</v>
          </cell>
        </row>
        <row r="15137">
          <cell r="A15137" t="str">
            <v>K1605</v>
          </cell>
          <cell r="C15137" t="str">
            <v>P&amp;O21012</v>
          </cell>
          <cell r="D15137" t="str">
            <v>P&amp;O-OS</v>
          </cell>
        </row>
        <row r="15138">
          <cell r="A15138" t="str">
            <v>K1606</v>
          </cell>
          <cell r="C15138" t="str">
            <v>P&amp;O21012</v>
          </cell>
          <cell r="D15138" t="str">
            <v>P&amp;O-OS</v>
          </cell>
        </row>
        <row r="15139">
          <cell r="A15139" t="str">
            <v>K1607</v>
          </cell>
          <cell r="C15139" t="str">
            <v>P&amp;O21012</v>
          </cell>
          <cell r="D15139" t="str">
            <v>P&amp;O-OS</v>
          </cell>
        </row>
        <row r="15140">
          <cell r="A15140" t="str">
            <v>K1608</v>
          </cell>
          <cell r="C15140" t="str">
            <v>OS621012</v>
          </cell>
          <cell r="D15140" t="str">
            <v>OS60XT</v>
          </cell>
        </row>
        <row r="15141">
          <cell r="A15141" t="str">
            <v>K1609</v>
          </cell>
          <cell r="C15141" t="str">
            <v>OS021012</v>
          </cell>
          <cell r="D15141" t="str">
            <v>OS04VP</v>
          </cell>
        </row>
        <row r="15142">
          <cell r="A15142" t="str">
            <v>K1610</v>
          </cell>
          <cell r="C15142" t="str">
            <v>OS721012</v>
          </cell>
          <cell r="D15142" t="str">
            <v>OS74XP</v>
          </cell>
        </row>
        <row r="15143">
          <cell r="A15143" t="str">
            <v>K1611</v>
          </cell>
          <cell r="C15143" t="str">
            <v>P&amp;O21013</v>
          </cell>
          <cell r="D15143" t="str">
            <v>P&amp;O-OS</v>
          </cell>
        </row>
        <row r="15144">
          <cell r="A15144" t="str">
            <v>K1612</v>
          </cell>
          <cell r="C15144" t="str">
            <v>P&amp;O21013</v>
          </cell>
          <cell r="D15144" t="str">
            <v>P&amp;O-OS</v>
          </cell>
        </row>
        <row r="15145">
          <cell r="A15145" t="str">
            <v>K1613</v>
          </cell>
          <cell r="C15145" t="str">
            <v>P&amp;O21013</v>
          </cell>
          <cell r="D15145" t="str">
            <v>P&amp;O-OS</v>
          </cell>
        </row>
        <row r="15146">
          <cell r="A15146" t="str">
            <v>K1614</v>
          </cell>
          <cell r="C15146" t="str">
            <v>OS321013</v>
          </cell>
          <cell r="D15146" t="str">
            <v>OS35XN</v>
          </cell>
        </row>
        <row r="15147">
          <cell r="A15147" t="str">
            <v>K1615</v>
          </cell>
          <cell r="C15147" t="str">
            <v>GD321013</v>
          </cell>
          <cell r="D15147" t="str">
            <v>GD368R</v>
          </cell>
        </row>
        <row r="15148">
          <cell r="A15148" t="str">
            <v>K1616</v>
          </cell>
          <cell r="C15148" t="str">
            <v>OS521013</v>
          </cell>
          <cell r="D15148" t="str">
            <v>OS58XT</v>
          </cell>
        </row>
        <row r="15149">
          <cell r="A15149" t="str">
            <v>K1617</v>
          </cell>
          <cell r="C15149" t="str">
            <v>OS821013</v>
          </cell>
          <cell r="D15149" t="str">
            <v>OS87XY</v>
          </cell>
        </row>
        <row r="15150">
          <cell r="A15150" t="str">
            <v>K1618</v>
          </cell>
          <cell r="C15150" t="str">
            <v>OS321014</v>
          </cell>
          <cell r="D15150" t="str">
            <v>OS36XN</v>
          </cell>
        </row>
        <row r="15151">
          <cell r="A15151" t="str">
            <v>K1619</v>
          </cell>
          <cell r="C15151" t="str">
            <v>OS921014</v>
          </cell>
          <cell r="D15151" t="str">
            <v>OS90XY</v>
          </cell>
        </row>
        <row r="15152">
          <cell r="A15152" t="str">
            <v>K1620</v>
          </cell>
          <cell r="C15152" t="str">
            <v>OS721014</v>
          </cell>
          <cell r="D15152" t="str">
            <v>OS79XY</v>
          </cell>
        </row>
        <row r="15153">
          <cell r="A15153" t="str">
            <v>K1621</v>
          </cell>
          <cell r="C15153" t="str">
            <v>OS521014</v>
          </cell>
          <cell r="D15153" t="str">
            <v>OS58XP</v>
          </cell>
        </row>
        <row r="15154">
          <cell r="A15154" t="str">
            <v>K1622</v>
          </cell>
          <cell r="C15154" t="str">
            <v>OS621014</v>
          </cell>
          <cell r="D15154" t="str">
            <v>OS61XP</v>
          </cell>
        </row>
        <row r="15155">
          <cell r="A15155" t="str">
            <v>K1623</v>
          </cell>
          <cell r="C15155" t="str">
            <v>OS621017</v>
          </cell>
          <cell r="D15155" t="str">
            <v>OS60XX</v>
          </cell>
        </row>
        <row r="15156">
          <cell r="A15156" t="str">
            <v>K1624</v>
          </cell>
          <cell r="C15156" t="str">
            <v>OS721017</v>
          </cell>
          <cell r="D15156" t="str">
            <v>OS79ST</v>
          </cell>
        </row>
        <row r="15157">
          <cell r="A15157" t="str">
            <v>K1625</v>
          </cell>
          <cell r="C15157" t="str">
            <v>OS921017</v>
          </cell>
          <cell r="D15157" t="str">
            <v>OS97SR</v>
          </cell>
        </row>
        <row r="15158">
          <cell r="A15158" t="str">
            <v>K1626</v>
          </cell>
          <cell r="C15158" t="str">
            <v>OS821017</v>
          </cell>
          <cell r="D15158" t="str">
            <v>OS86XZ</v>
          </cell>
        </row>
        <row r="15159">
          <cell r="A15159" t="str">
            <v>K1627</v>
          </cell>
          <cell r="C15159" t="str">
            <v>OS721017</v>
          </cell>
          <cell r="D15159" t="str">
            <v>OS78XP</v>
          </cell>
        </row>
        <row r="15160">
          <cell r="A15160" t="str">
            <v>K1628</v>
          </cell>
          <cell r="C15160" t="str">
            <v>OS821017</v>
          </cell>
          <cell r="D15160" t="str">
            <v>OS81XY</v>
          </cell>
        </row>
        <row r="15161">
          <cell r="A15161" t="str">
            <v>K1629</v>
          </cell>
          <cell r="C15161" t="str">
            <v>OS721018</v>
          </cell>
          <cell r="D15161" t="str">
            <v>OS77XY</v>
          </cell>
        </row>
        <row r="15162">
          <cell r="A15162" t="str">
            <v>K1630</v>
          </cell>
          <cell r="C15162" t="str">
            <v>OS321018</v>
          </cell>
          <cell r="D15162" t="str">
            <v>OS30XF</v>
          </cell>
        </row>
        <row r="15163">
          <cell r="A15163" t="str">
            <v>K1631</v>
          </cell>
          <cell r="C15163" t="str">
            <v>OS721018</v>
          </cell>
          <cell r="D15163" t="str">
            <v>OS76XP</v>
          </cell>
        </row>
        <row r="15164">
          <cell r="A15164" t="str">
            <v>K1632</v>
          </cell>
          <cell r="C15164" t="str">
            <v>OS221018</v>
          </cell>
          <cell r="D15164" t="str">
            <v>OS27XF</v>
          </cell>
        </row>
        <row r="15165">
          <cell r="A15165" t="str">
            <v>K1634</v>
          </cell>
          <cell r="C15165" t="str">
            <v>OS521018</v>
          </cell>
          <cell r="D15165" t="str">
            <v>OS52XT</v>
          </cell>
        </row>
        <row r="15166">
          <cell r="A15166" t="str">
            <v>K1635</v>
          </cell>
          <cell r="C15166" t="str">
            <v>OS821018</v>
          </cell>
          <cell r="D15166" t="str">
            <v>OS85XY</v>
          </cell>
        </row>
        <row r="15167">
          <cell r="A15167" t="str">
            <v>K1636</v>
          </cell>
          <cell r="C15167" t="str">
            <v>OS521019</v>
          </cell>
          <cell r="D15167" t="str">
            <v>OS54XH</v>
          </cell>
        </row>
        <row r="15168">
          <cell r="A15168" t="str">
            <v>K1637</v>
          </cell>
          <cell r="C15168" t="str">
            <v>OS721019</v>
          </cell>
          <cell r="D15168" t="str">
            <v>OS71XP</v>
          </cell>
        </row>
        <row r="15169">
          <cell r="A15169" t="str">
            <v>K1638</v>
          </cell>
          <cell r="C15169" t="str">
            <v>OS521019</v>
          </cell>
          <cell r="D15169" t="str">
            <v>OS57XP</v>
          </cell>
        </row>
        <row r="15170">
          <cell r="A15170" t="str">
            <v>K1639</v>
          </cell>
          <cell r="C15170" t="str">
            <v>P&amp;O21019</v>
          </cell>
          <cell r="D15170" t="str">
            <v>P&amp;O-OS</v>
          </cell>
        </row>
        <row r="15171">
          <cell r="A15171" t="str">
            <v>K1640</v>
          </cell>
          <cell r="C15171" t="str">
            <v>P&amp;O21019</v>
          </cell>
          <cell r="D15171" t="str">
            <v>P&amp;O-OS</v>
          </cell>
        </row>
        <row r="15172">
          <cell r="A15172" t="str">
            <v>K1641</v>
          </cell>
          <cell r="C15172" t="str">
            <v>P&amp;O21026</v>
          </cell>
          <cell r="D15172" t="str">
            <v>P&amp;O-OS</v>
          </cell>
        </row>
        <row r="15173">
          <cell r="A15173" t="str">
            <v>K1642</v>
          </cell>
          <cell r="C15173" t="str">
            <v>OS221020</v>
          </cell>
          <cell r="D15173" t="str">
            <v>OS29XF</v>
          </cell>
        </row>
        <row r="15174">
          <cell r="A15174" t="str">
            <v>K1643</v>
          </cell>
          <cell r="C15174" t="str">
            <v>OS421020</v>
          </cell>
          <cell r="D15174" t="str">
            <v>OS45XT</v>
          </cell>
        </row>
        <row r="15175">
          <cell r="A15175" t="str">
            <v>K1644</v>
          </cell>
          <cell r="C15175" t="str">
            <v>OS021020</v>
          </cell>
          <cell r="D15175" t="str">
            <v>OS06ST</v>
          </cell>
        </row>
        <row r="15176">
          <cell r="A15176" t="str">
            <v>K1645</v>
          </cell>
          <cell r="C15176" t="str">
            <v>P&amp;O21020</v>
          </cell>
          <cell r="D15176" t="str">
            <v>P&amp;O-OS</v>
          </cell>
        </row>
        <row r="15177">
          <cell r="A15177" t="str">
            <v>K1646</v>
          </cell>
          <cell r="C15177" t="str">
            <v>P&amp;O21020</v>
          </cell>
          <cell r="D15177" t="str">
            <v>P&amp;O-OS</v>
          </cell>
        </row>
        <row r="15178">
          <cell r="A15178" t="str">
            <v>K1647</v>
          </cell>
          <cell r="C15178" t="str">
            <v>P&amp;O21020</v>
          </cell>
          <cell r="D15178" t="str">
            <v>P&amp;O-OS</v>
          </cell>
        </row>
        <row r="15179">
          <cell r="A15179" t="str">
            <v>K1648</v>
          </cell>
          <cell r="C15179" t="str">
            <v>OS521021</v>
          </cell>
          <cell r="D15179" t="str">
            <v>OS51XH</v>
          </cell>
        </row>
        <row r="15180">
          <cell r="A15180" t="str">
            <v>K1649</v>
          </cell>
          <cell r="C15180" t="str">
            <v>OS821021</v>
          </cell>
          <cell r="D15180" t="str">
            <v>OS88XY</v>
          </cell>
        </row>
        <row r="15181">
          <cell r="A15181" t="str">
            <v>K1650</v>
          </cell>
          <cell r="C15181" t="str">
            <v>OS421021</v>
          </cell>
          <cell r="D15181" t="str">
            <v>OS40VG</v>
          </cell>
        </row>
        <row r="15182">
          <cell r="A15182" t="str">
            <v>K1651</v>
          </cell>
          <cell r="C15182" t="str">
            <v>OS621021</v>
          </cell>
          <cell r="D15182" t="str">
            <v>OS63XT</v>
          </cell>
        </row>
        <row r="15183">
          <cell r="A15183" t="str">
            <v>K1652</v>
          </cell>
          <cell r="C15183" t="str">
            <v>OS621021</v>
          </cell>
          <cell r="D15183" t="str">
            <v>OS65XX</v>
          </cell>
        </row>
        <row r="15184">
          <cell r="A15184" t="str">
            <v>K1653</v>
          </cell>
          <cell r="C15184" t="str">
            <v>OS521024</v>
          </cell>
          <cell r="D15184" t="str">
            <v>OS57XT</v>
          </cell>
        </row>
        <row r="15185">
          <cell r="A15185" t="str">
            <v>K1654</v>
          </cell>
          <cell r="C15185" t="str">
            <v>OS621024</v>
          </cell>
          <cell r="D15185" t="str">
            <v>OS64XX</v>
          </cell>
        </row>
        <row r="15186">
          <cell r="A15186" t="str">
            <v>K1655</v>
          </cell>
          <cell r="C15186" t="str">
            <v>OS621024</v>
          </cell>
          <cell r="D15186" t="str">
            <v>OS63XZ</v>
          </cell>
        </row>
        <row r="15187">
          <cell r="A15187" t="str">
            <v>K1656</v>
          </cell>
          <cell r="C15187" t="str">
            <v>OS321024</v>
          </cell>
          <cell r="D15187" t="str">
            <v>OS37XN</v>
          </cell>
        </row>
        <row r="15188">
          <cell r="A15188" t="str">
            <v>K1657</v>
          </cell>
          <cell r="C15188" t="str">
            <v>OS721024</v>
          </cell>
          <cell r="D15188" t="str">
            <v>OS76XY</v>
          </cell>
        </row>
        <row r="15189">
          <cell r="A15189" t="str">
            <v>K1658</v>
          </cell>
          <cell r="C15189" t="str">
            <v>OS621024</v>
          </cell>
          <cell r="D15189" t="str">
            <v>OS61XX</v>
          </cell>
        </row>
        <row r="15190">
          <cell r="A15190" t="str">
            <v>K1659</v>
          </cell>
          <cell r="C15190" t="str">
            <v>OS021024</v>
          </cell>
          <cell r="D15190" t="str">
            <v>OS05VS</v>
          </cell>
        </row>
        <row r="15191">
          <cell r="A15191" t="str">
            <v>K1660</v>
          </cell>
          <cell r="C15191" t="str">
            <v>OS821025</v>
          </cell>
          <cell r="D15191" t="str">
            <v>OS89XY</v>
          </cell>
        </row>
        <row r="15192">
          <cell r="A15192" t="str">
            <v>K1661</v>
          </cell>
          <cell r="C15192" t="str">
            <v>OS921025</v>
          </cell>
          <cell r="D15192" t="str">
            <v>OS98SR</v>
          </cell>
        </row>
        <row r="15193">
          <cell r="A15193" t="str">
            <v>K1662</v>
          </cell>
          <cell r="C15193" t="str">
            <v>OS321025</v>
          </cell>
          <cell r="D15193" t="str">
            <v>OS31FX</v>
          </cell>
        </row>
        <row r="15194">
          <cell r="A15194" t="str">
            <v>K1663</v>
          </cell>
          <cell r="C15194" t="str">
            <v>OS621025</v>
          </cell>
          <cell r="D15194" t="str">
            <v>OS60XT</v>
          </cell>
        </row>
        <row r="15195">
          <cell r="A15195" t="str">
            <v>K1664</v>
          </cell>
          <cell r="C15195" t="str">
            <v>OS021025</v>
          </cell>
          <cell r="D15195" t="str">
            <v>OS04VP</v>
          </cell>
        </row>
        <row r="15196">
          <cell r="A15196" t="str">
            <v>K1665</v>
          </cell>
          <cell r="C15196" t="str">
            <v>OS721025</v>
          </cell>
          <cell r="D15196" t="str">
            <v>OS74XP</v>
          </cell>
        </row>
        <row r="15197">
          <cell r="A15197" t="str">
            <v>K1666</v>
          </cell>
          <cell r="C15197" t="str">
            <v>OS721025</v>
          </cell>
          <cell r="D15197" t="str">
            <v>OS70XP</v>
          </cell>
        </row>
        <row r="15198">
          <cell r="A15198" t="str">
            <v>K1667</v>
          </cell>
          <cell r="C15198" t="str">
            <v>P&amp;O21026</v>
          </cell>
          <cell r="D15198" t="str">
            <v>P&amp;O-OS</v>
          </cell>
        </row>
        <row r="15199">
          <cell r="A15199" t="str">
            <v>K1668</v>
          </cell>
          <cell r="C15199" t="str">
            <v>P&amp;O21026</v>
          </cell>
          <cell r="D15199" t="str">
            <v>P&amp;O-OS</v>
          </cell>
        </row>
        <row r="15200">
          <cell r="A15200" t="str">
            <v>K1669</v>
          </cell>
          <cell r="C15200" t="str">
            <v>P&amp;O21026</v>
          </cell>
          <cell r="D15200" t="str">
            <v>P&amp;O-OS</v>
          </cell>
        </row>
        <row r="15201">
          <cell r="A15201" t="str">
            <v>K1670</v>
          </cell>
          <cell r="C15201" t="str">
            <v>SC-21026</v>
          </cell>
          <cell r="D15201" t="str">
            <v>SC ROA</v>
          </cell>
        </row>
        <row r="15202">
          <cell r="A15202" t="str">
            <v>K1671</v>
          </cell>
          <cell r="C15202" t="str">
            <v>OS321026</v>
          </cell>
          <cell r="D15202" t="str">
            <v>OS35XN</v>
          </cell>
        </row>
        <row r="15203">
          <cell r="A15203" t="str">
            <v>K1672</v>
          </cell>
          <cell r="C15203" t="str">
            <v>OS521026</v>
          </cell>
          <cell r="D15203" t="str">
            <v>OS58XT</v>
          </cell>
        </row>
        <row r="15204">
          <cell r="A15204" t="str">
            <v>K1673</v>
          </cell>
          <cell r="C15204" t="str">
            <v>OS821026</v>
          </cell>
          <cell r="D15204" t="str">
            <v>OS87XY</v>
          </cell>
        </row>
        <row r="15205">
          <cell r="A15205" t="str">
            <v>K1674</v>
          </cell>
          <cell r="C15205" t="str">
            <v>OS321026</v>
          </cell>
          <cell r="D15205" t="str">
            <v>OS36XN</v>
          </cell>
        </row>
        <row r="15206">
          <cell r="A15206" t="str">
            <v>K1675</v>
          </cell>
          <cell r="C15206" t="str">
            <v>OS721027</v>
          </cell>
          <cell r="D15206" t="str">
            <v>OS79XY</v>
          </cell>
        </row>
        <row r="15207">
          <cell r="A15207" t="str">
            <v>K1676</v>
          </cell>
          <cell r="C15207" t="str">
            <v>OS621027</v>
          </cell>
          <cell r="D15207" t="str">
            <v>OS61XP</v>
          </cell>
        </row>
        <row r="15208">
          <cell r="A15208" t="str">
            <v>K1677</v>
          </cell>
          <cell r="C15208" t="str">
            <v>OS521027</v>
          </cell>
          <cell r="D15208" t="str">
            <v>OS58XP</v>
          </cell>
        </row>
        <row r="15209">
          <cell r="A15209" t="str">
            <v>K1678</v>
          </cell>
          <cell r="C15209" t="str">
            <v>OS921027</v>
          </cell>
          <cell r="D15209" t="str">
            <v>OS90XY</v>
          </cell>
        </row>
        <row r="15210">
          <cell r="A15210" t="str">
            <v>K1679</v>
          </cell>
          <cell r="C15210" t="str">
            <v>OS621027</v>
          </cell>
          <cell r="D15210" t="str">
            <v>OS60XX</v>
          </cell>
        </row>
        <row r="15211">
          <cell r="A15211" t="str">
            <v>K1680</v>
          </cell>
          <cell r="C15211" t="str">
            <v>OS721027</v>
          </cell>
          <cell r="D15211" t="str">
            <v>OS79ST</v>
          </cell>
        </row>
        <row r="15212">
          <cell r="A15212" t="str">
            <v>K1681</v>
          </cell>
          <cell r="C15212" t="str">
            <v>OS921031</v>
          </cell>
          <cell r="D15212" t="str">
            <v>OS97SR</v>
          </cell>
        </row>
        <row r="15213">
          <cell r="A15213" t="str">
            <v>K1682</v>
          </cell>
          <cell r="C15213" t="str">
            <v>OS821031</v>
          </cell>
          <cell r="D15213" t="str">
            <v>OS86XZ</v>
          </cell>
        </row>
        <row r="15214">
          <cell r="A15214" t="str">
            <v>K1683</v>
          </cell>
          <cell r="C15214" t="str">
            <v>OS821031</v>
          </cell>
          <cell r="D15214" t="str">
            <v>OS81XY</v>
          </cell>
        </row>
        <row r="15215">
          <cell r="A15215" t="str">
            <v>K1684</v>
          </cell>
          <cell r="C15215" t="str">
            <v>OS721031</v>
          </cell>
          <cell r="D15215" t="str">
            <v>OS78XP</v>
          </cell>
        </row>
        <row r="15216">
          <cell r="A15216" t="str">
            <v>K1685</v>
          </cell>
          <cell r="C15216" t="str">
            <v>OS721031</v>
          </cell>
          <cell r="D15216" t="str">
            <v>OS77XY</v>
          </cell>
        </row>
        <row r="15217">
          <cell r="A15217" t="str">
            <v>K1686</v>
          </cell>
          <cell r="C15217" t="str">
            <v>OS321031</v>
          </cell>
          <cell r="D15217" t="str">
            <v>OS30XF</v>
          </cell>
        </row>
        <row r="15218">
          <cell r="A15218" t="str">
            <v>K1687</v>
          </cell>
          <cell r="C15218" t="str">
            <v>OS721031</v>
          </cell>
          <cell r="D15218" t="str">
            <v>OS76XP</v>
          </cell>
        </row>
        <row r="15219">
          <cell r="A15219" t="str">
            <v>K1688</v>
          </cell>
          <cell r="C15219" t="str">
            <v>OS221101</v>
          </cell>
          <cell r="D15219" t="str">
            <v>OS27XF</v>
          </cell>
        </row>
        <row r="15220">
          <cell r="A15220" t="str">
            <v>K1689</v>
          </cell>
          <cell r="C15220" t="str">
            <v>OS521101</v>
          </cell>
          <cell r="D15220" t="str">
            <v>OS52XT</v>
          </cell>
        </row>
        <row r="15221">
          <cell r="A15221" t="str">
            <v>K1690</v>
          </cell>
          <cell r="C15221" t="str">
            <v>OS821101</v>
          </cell>
          <cell r="D15221" t="str">
            <v>OS85XY</v>
          </cell>
        </row>
        <row r="15222">
          <cell r="A15222" t="str">
            <v>K1691</v>
          </cell>
          <cell r="C15222" t="str">
            <v>OS521101</v>
          </cell>
          <cell r="D15222" t="str">
            <v>OS54XH</v>
          </cell>
        </row>
        <row r="15223">
          <cell r="A15223" t="str">
            <v>K1692</v>
          </cell>
          <cell r="C15223" t="str">
            <v>OS721101</v>
          </cell>
          <cell r="D15223" t="str">
            <v>OS71XP</v>
          </cell>
        </row>
        <row r="15224">
          <cell r="A15224" t="str">
            <v>K1693</v>
          </cell>
          <cell r="C15224" t="str">
            <v>OS521101</v>
          </cell>
          <cell r="D15224" t="str">
            <v>OS57XP</v>
          </cell>
        </row>
        <row r="15225">
          <cell r="A15225" t="str">
            <v>K1694</v>
          </cell>
          <cell r="C15225" t="str">
            <v>OS521102</v>
          </cell>
          <cell r="D15225" t="str">
            <v>OS53XT</v>
          </cell>
        </row>
        <row r="15226">
          <cell r="A15226" t="str">
            <v>K1695</v>
          </cell>
          <cell r="C15226" t="str">
            <v>OS621102</v>
          </cell>
          <cell r="D15226" t="str">
            <v>OS66XP</v>
          </cell>
        </row>
        <row r="15227">
          <cell r="A15227" t="str">
            <v>K1696</v>
          </cell>
          <cell r="C15227" t="str">
            <v>OS421102</v>
          </cell>
          <cell r="D15227" t="str">
            <v>OS47XT</v>
          </cell>
        </row>
        <row r="15228">
          <cell r="A15228" t="str">
            <v>K1697</v>
          </cell>
          <cell r="C15228" t="str">
            <v>P&amp;O21102</v>
          </cell>
          <cell r="D15228" t="str">
            <v>P&amp;O-OS</v>
          </cell>
        </row>
        <row r="15229">
          <cell r="A15229" t="str">
            <v>K1698</v>
          </cell>
          <cell r="C15229" t="str">
            <v>P&amp;O21102</v>
          </cell>
          <cell r="D15229" t="str">
            <v>P&amp;O-OS</v>
          </cell>
        </row>
        <row r="15230">
          <cell r="A15230" t="str">
            <v>K1699</v>
          </cell>
          <cell r="C15230" t="str">
            <v>P&amp;O21102</v>
          </cell>
          <cell r="D15230" t="str">
            <v>P&amp;O-OS</v>
          </cell>
        </row>
        <row r="15231">
          <cell r="A15231" t="str">
            <v>K1700</v>
          </cell>
          <cell r="C15231" t="str">
            <v>OS921103</v>
          </cell>
          <cell r="D15231" t="str">
            <v>OS92XZ</v>
          </cell>
        </row>
        <row r="15232">
          <cell r="A15232" t="str">
            <v>K1701</v>
          </cell>
          <cell r="C15232" t="str">
            <v>OS921103</v>
          </cell>
          <cell r="D15232" t="str">
            <v>OS90SX</v>
          </cell>
        </row>
        <row r="15233">
          <cell r="A15233" t="str">
            <v>K1702</v>
          </cell>
          <cell r="C15233" t="str">
            <v>OS421103</v>
          </cell>
          <cell r="D15233" t="str">
            <v>OS41XT</v>
          </cell>
        </row>
        <row r="15234">
          <cell r="A15234" t="str">
            <v>K1703</v>
          </cell>
          <cell r="C15234" t="str">
            <v>OS521103</v>
          </cell>
          <cell r="D15234" t="str">
            <v>OS51XH</v>
          </cell>
        </row>
        <row r="15235">
          <cell r="A15235" t="str">
            <v>K1704</v>
          </cell>
          <cell r="C15235" t="str">
            <v>OS821104</v>
          </cell>
          <cell r="D15235" t="str">
            <v>OS88XY</v>
          </cell>
        </row>
        <row r="15236">
          <cell r="A15236" t="str">
            <v>K1705</v>
          </cell>
          <cell r="C15236" t="str">
            <v>OS421104</v>
          </cell>
          <cell r="D15236" t="str">
            <v>OS40VG</v>
          </cell>
        </row>
        <row r="15237">
          <cell r="A15237" t="str">
            <v>K1706</v>
          </cell>
          <cell r="C15237" t="str">
            <v>OS621104</v>
          </cell>
          <cell r="D15237" t="str">
            <v>OS63XT</v>
          </cell>
        </row>
        <row r="15238">
          <cell r="A15238" t="str">
            <v>K1707</v>
          </cell>
          <cell r="C15238" t="str">
            <v>OS621104</v>
          </cell>
          <cell r="D15238" t="str">
            <v>OS65XX</v>
          </cell>
        </row>
        <row r="15239">
          <cell r="A15239" t="str">
            <v>K1708</v>
          </cell>
          <cell r="C15239" t="str">
            <v>OS521104</v>
          </cell>
          <cell r="D15239" t="str">
            <v>OS57XT</v>
          </cell>
        </row>
        <row r="15240">
          <cell r="A15240" t="str">
            <v>K1709</v>
          </cell>
          <cell r="C15240" t="str">
            <v>OS621104</v>
          </cell>
          <cell r="D15240" t="str">
            <v>OS64XX</v>
          </cell>
        </row>
        <row r="15241">
          <cell r="A15241" t="str">
            <v>K1710</v>
          </cell>
          <cell r="C15241" t="str">
            <v>OS621104</v>
          </cell>
          <cell r="D15241" t="str">
            <v>OS63XZ</v>
          </cell>
        </row>
        <row r="15242">
          <cell r="A15242" t="str">
            <v>K1711</v>
          </cell>
          <cell r="C15242" t="str">
            <v>OS321107</v>
          </cell>
          <cell r="D15242" t="str">
            <v>OS37XN</v>
          </cell>
        </row>
        <row r="15243">
          <cell r="A15243" t="str">
            <v>K1712</v>
          </cell>
          <cell r="C15243" t="str">
            <v>OS621107</v>
          </cell>
          <cell r="D15243" t="str">
            <v>OS61XX</v>
          </cell>
        </row>
        <row r="15244">
          <cell r="A15244" t="str">
            <v>K1713</v>
          </cell>
          <cell r="C15244" t="str">
            <v>OS021107</v>
          </cell>
          <cell r="D15244" t="str">
            <v>OS05VS</v>
          </cell>
        </row>
        <row r="15245">
          <cell r="A15245" t="str">
            <v>K1714</v>
          </cell>
          <cell r="C15245" t="str">
            <v>4SY21107</v>
          </cell>
          <cell r="D15245" t="str">
            <v>4SY880</v>
          </cell>
        </row>
        <row r="15246">
          <cell r="A15246" t="str">
            <v>K1715</v>
          </cell>
          <cell r="C15246" t="str">
            <v>OS821107</v>
          </cell>
          <cell r="D15246" t="str">
            <v>OS89XY</v>
          </cell>
        </row>
        <row r="15247">
          <cell r="A15247" t="str">
            <v>K1717</v>
          </cell>
          <cell r="C15247" t="str">
            <v>OS721107</v>
          </cell>
          <cell r="D15247" t="str">
            <v>OS76XY</v>
          </cell>
        </row>
        <row r="15248">
          <cell r="A15248" t="str">
            <v>K1718</v>
          </cell>
          <cell r="C15248" t="str">
            <v>OS921107</v>
          </cell>
          <cell r="D15248" t="str">
            <v>OS98SR</v>
          </cell>
        </row>
        <row r="15249">
          <cell r="A15249" t="str">
            <v>K1719</v>
          </cell>
          <cell r="C15249" t="str">
            <v>OS321108</v>
          </cell>
          <cell r="D15249" t="str">
            <v>OS31XF</v>
          </cell>
        </row>
        <row r="15250">
          <cell r="A15250" t="str">
            <v>K1720</v>
          </cell>
          <cell r="C15250" t="str">
            <v>OS621108</v>
          </cell>
          <cell r="D15250" t="str">
            <v>OS60XT</v>
          </cell>
        </row>
        <row r="15251">
          <cell r="A15251" t="str">
            <v>K1721</v>
          </cell>
          <cell r="C15251" t="str">
            <v>OS021108</v>
          </cell>
          <cell r="D15251" t="str">
            <v>OS04VP</v>
          </cell>
        </row>
        <row r="15252">
          <cell r="A15252" t="str">
            <v>K1722</v>
          </cell>
          <cell r="C15252" t="str">
            <v>OS721108</v>
          </cell>
          <cell r="D15252" t="str">
            <v>OS74XP</v>
          </cell>
        </row>
        <row r="15253">
          <cell r="A15253" t="str">
            <v>K1723</v>
          </cell>
          <cell r="C15253" t="str">
            <v>OS721108</v>
          </cell>
          <cell r="D15253" t="str">
            <v>OS70XP</v>
          </cell>
        </row>
        <row r="15254">
          <cell r="A15254" t="str">
            <v>K1724</v>
          </cell>
          <cell r="C15254" t="str">
            <v>OS721108</v>
          </cell>
          <cell r="D15254" t="str">
            <v>OS78XY</v>
          </cell>
        </row>
        <row r="15255">
          <cell r="A15255" t="str">
            <v>K1725</v>
          </cell>
          <cell r="C15255" t="str">
            <v>OS721109</v>
          </cell>
          <cell r="D15255" t="str">
            <v>OS72XY</v>
          </cell>
        </row>
        <row r="15256">
          <cell r="A15256" t="str">
            <v>K1726</v>
          </cell>
          <cell r="C15256" t="str">
            <v>OS621109</v>
          </cell>
          <cell r="D15256" t="str">
            <v>OS65XZ</v>
          </cell>
        </row>
        <row r="15257">
          <cell r="A15257" t="str">
            <v>K1727</v>
          </cell>
          <cell r="C15257" t="str">
            <v>OS321109</v>
          </cell>
          <cell r="D15257" t="str">
            <v>OS35XN</v>
          </cell>
        </row>
        <row r="15258">
          <cell r="A15258" t="str">
            <v>K1728</v>
          </cell>
          <cell r="C15258" t="str">
            <v>OS521109</v>
          </cell>
          <cell r="D15258" t="str">
            <v>OS58XT</v>
          </cell>
        </row>
        <row r="15259">
          <cell r="A15259" t="str">
            <v>K1729</v>
          </cell>
          <cell r="C15259" t="str">
            <v>OS621109</v>
          </cell>
          <cell r="D15259" t="str">
            <v>OS61XP</v>
          </cell>
        </row>
        <row r="15260">
          <cell r="A15260" t="str">
            <v>K1730</v>
          </cell>
          <cell r="C15260" t="str">
            <v>OS721109</v>
          </cell>
          <cell r="D15260" t="str">
            <v>OS79XY</v>
          </cell>
        </row>
        <row r="15261">
          <cell r="A15261" t="str">
            <v>K1731</v>
          </cell>
          <cell r="C15261" t="str">
            <v>P&amp;O21110</v>
          </cell>
          <cell r="D15261" t="str">
            <v>P&amp;O-OS</v>
          </cell>
        </row>
        <row r="15262">
          <cell r="A15262" t="str">
            <v>K1732</v>
          </cell>
          <cell r="C15262" t="str">
            <v>P&amp;O21110</v>
          </cell>
          <cell r="D15262" t="str">
            <v>P&amp;O-OS</v>
          </cell>
        </row>
        <row r="15263">
          <cell r="A15263" t="str">
            <v>K1733</v>
          </cell>
          <cell r="C15263" t="str">
            <v>P&amp;O21110</v>
          </cell>
          <cell r="D15263" t="str">
            <v>P&amp;O-OS</v>
          </cell>
        </row>
        <row r="15264">
          <cell r="A15264" t="str">
            <v>K1734</v>
          </cell>
          <cell r="C15264" t="str">
            <v>OS821110</v>
          </cell>
          <cell r="D15264" t="str">
            <v>OS87XY</v>
          </cell>
        </row>
        <row r="15265">
          <cell r="A15265" t="str">
            <v>K1735</v>
          </cell>
          <cell r="C15265" t="str">
            <v>OS921110</v>
          </cell>
          <cell r="D15265" t="str">
            <v>OS97SR</v>
          </cell>
        </row>
        <row r="15266">
          <cell r="A15266" t="str">
            <v>K1736</v>
          </cell>
          <cell r="C15266" t="str">
            <v>OS721110</v>
          </cell>
          <cell r="D15266" t="str">
            <v>OS79ST</v>
          </cell>
        </row>
        <row r="15267">
          <cell r="A15267" t="str">
            <v>K1737</v>
          </cell>
          <cell r="C15267" t="str">
            <v>OS321111</v>
          </cell>
          <cell r="D15267" t="str">
            <v>OS36XN</v>
          </cell>
        </row>
        <row r="15268">
          <cell r="A15268" t="str">
            <v>K1738</v>
          </cell>
          <cell r="C15268" t="str">
            <v>OS821111</v>
          </cell>
          <cell r="D15268" t="str">
            <v>OS86XZ</v>
          </cell>
        </row>
        <row r="15269">
          <cell r="A15269" t="str">
            <v>K1739</v>
          </cell>
          <cell r="C15269" t="str">
            <v>OS821111</v>
          </cell>
          <cell r="D15269" t="str">
            <v>OS81XY</v>
          </cell>
        </row>
        <row r="15270">
          <cell r="A15270" t="str">
            <v>K1740</v>
          </cell>
          <cell r="C15270" t="str">
            <v>OS721111</v>
          </cell>
          <cell r="D15270" t="str">
            <v>OS78XP</v>
          </cell>
        </row>
        <row r="15271">
          <cell r="A15271" t="str">
            <v>K1741</v>
          </cell>
          <cell r="C15271" t="str">
            <v>OS721111</v>
          </cell>
          <cell r="D15271" t="str">
            <v>OS77XY</v>
          </cell>
        </row>
        <row r="15272">
          <cell r="A15272" t="str">
            <v>K1742</v>
          </cell>
          <cell r="C15272" t="str">
            <v>OS321111</v>
          </cell>
          <cell r="D15272" t="str">
            <v>OS30XF</v>
          </cell>
        </row>
        <row r="15273">
          <cell r="A15273" t="str">
            <v>K1743</v>
          </cell>
          <cell r="C15273" t="str">
            <v>OS721111</v>
          </cell>
          <cell r="D15273" t="str">
            <v>OS76XP</v>
          </cell>
        </row>
        <row r="15274">
          <cell r="A15274" t="str">
            <v>K1744</v>
          </cell>
          <cell r="C15274" t="str">
            <v>OS221114</v>
          </cell>
          <cell r="D15274" t="str">
            <v>OS27XF</v>
          </cell>
        </row>
        <row r="15275">
          <cell r="A15275" t="str">
            <v>K1745</v>
          </cell>
          <cell r="C15275" t="str">
            <v>OS521114</v>
          </cell>
          <cell r="D15275" t="str">
            <v>OS52XT</v>
          </cell>
        </row>
        <row r="15276">
          <cell r="A15276" t="str">
            <v>K1746</v>
          </cell>
          <cell r="C15276" t="str">
            <v>OS821114</v>
          </cell>
          <cell r="D15276" t="str">
            <v>OS85XY</v>
          </cell>
        </row>
        <row r="15277">
          <cell r="A15277" t="str">
            <v>K1747</v>
          </cell>
          <cell r="C15277" t="str">
            <v>OS521114</v>
          </cell>
          <cell r="D15277" t="str">
            <v>OS54XH</v>
          </cell>
        </row>
        <row r="15278">
          <cell r="A15278" t="str">
            <v>K1748</v>
          </cell>
          <cell r="C15278" t="str">
            <v>OS721114</v>
          </cell>
          <cell r="D15278" t="str">
            <v>OS71XP</v>
          </cell>
        </row>
        <row r="15279">
          <cell r="A15279" t="str">
            <v>K1749</v>
          </cell>
          <cell r="C15279" t="str">
            <v>OS521115</v>
          </cell>
          <cell r="D15279" t="str">
            <v>OS57XP</v>
          </cell>
        </row>
        <row r="15280">
          <cell r="A15280" t="str">
            <v>K1750</v>
          </cell>
          <cell r="C15280" t="str">
            <v>OS521115</v>
          </cell>
          <cell r="D15280" t="str">
            <v>OS53XT</v>
          </cell>
        </row>
        <row r="15281">
          <cell r="A15281" t="str">
            <v>K1751</v>
          </cell>
          <cell r="C15281" t="str">
            <v>OS621115</v>
          </cell>
          <cell r="D15281" t="str">
            <v>OS66XP</v>
          </cell>
        </row>
        <row r="15282">
          <cell r="A15282" t="str">
            <v>K1752</v>
          </cell>
          <cell r="C15282" t="str">
            <v>OS421115</v>
          </cell>
          <cell r="D15282" t="str">
            <v>OS47XT</v>
          </cell>
        </row>
        <row r="15283">
          <cell r="A15283" t="str">
            <v>K1753</v>
          </cell>
          <cell r="C15283" t="str">
            <v>OS221115</v>
          </cell>
          <cell r="D15283" t="str">
            <v>OS29XF</v>
          </cell>
        </row>
        <row r="15284">
          <cell r="A15284" t="str">
            <v>K1754</v>
          </cell>
          <cell r="C15284" t="str">
            <v>OS421115</v>
          </cell>
          <cell r="D15284" t="str">
            <v>OS45XT</v>
          </cell>
        </row>
        <row r="15285">
          <cell r="A15285" t="str">
            <v>K1755</v>
          </cell>
          <cell r="C15285" t="str">
            <v>OS021115</v>
          </cell>
          <cell r="D15285" t="str">
            <v>OS06ST</v>
          </cell>
        </row>
        <row r="15286">
          <cell r="A15286" t="str">
            <v>K1756</v>
          </cell>
          <cell r="C15286" t="str">
            <v>OS921115</v>
          </cell>
          <cell r="D15286" t="str">
            <v>OS90SX</v>
          </cell>
        </row>
        <row r="15287">
          <cell r="A15287" t="str">
            <v>K1757</v>
          </cell>
          <cell r="C15287" t="str">
            <v>OS921115</v>
          </cell>
          <cell r="D15287" t="str">
            <v>OS92XZ</v>
          </cell>
        </row>
        <row r="15288">
          <cell r="A15288" t="str">
            <v>K1758</v>
          </cell>
          <cell r="C15288" t="str">
            <v>OS421116</v>
          </cell>
          <cell r="D15288" t="str">
            <v>OS40VG</v>
          </cell>
        </row>
        <row r="15289">
          <cell r="A15289" t="str">
            <v>K1759</v>
          </cell>
          <cell r="C15289" t="str">
            <v>OS521116</v>
          </cell>
          <cell r="D15289" t="str">
            <v>OS51XH</v>
          </cell>
        </row>
        <row r="15290">
          <cell r="A15290" t="str">
            <v>K1760</v>
          </cell>
          <cell r="C15290" t="str">
            <v>OS821116</v>
          </cell>
          <cell r="D15290" t="str">
            <v>OS88XY</v>
          </cell>
        </row>
        <row r="15291">
          <cell r="A15291" t="str">
            <v>K1761</v>
          </cell>
          <cell r="C15291" t="str">
            <v>P&amp;O21116</v>
          </cell>
          <cell r="D15291" t="str">
            <v>P&amp;O-OS</v>
          </cell>
        </row>
        <row r="15292">
          <cell r="A15292" t="str">
            <v>K1762</v>
          </cell>
          <cell r="C15292" t="str">
            <v>P&amp;O21116</v>
          </cell>
          <cell r="D15292" t="str">
            <v>P&amp;O-OS</v>
          </cell>
        </row>
        <row r="15293">
          <cell r="A15293" t="str">
            <v>K1763</v>
          </cell>
          <cell r="C15293" t="str">
            <v>P&amp;O21116</v>
          </cell>
          <cell r="D15293" t="str">
            <v>P&amp;O-OS</v>
          </cell>
        </row>
        <row r="15294">
          <cell r="A15294" t="str">
            <v>K1764</v>
          </cell>
          <cell r="C15294" t="str">
            <v>OS421118</v>
          </cell>
          <cell r="D15294" t="str">
            <v>OS41XT</v>
          </cell>
        </row>
        <row r="15295">
          <cell r="A15295" t="str">
            <v>K1765</v>
          </cell>
          <cell r="C15295" t="str">
            <v>OS621118</v>
          </cell>
          <cell r="D15295" t="str">
            <v>OS64XX</v>
          </cell>
        </row>
        <row r="15296">
          <cell r="A15296" t="str">
            <v>K1766</v>
          </cell>
          <cell r="C15296" t="str">
            <v>OS621118</v>
          </cell>
          <cell r="D15296" t="str">
            <v>OS63XZ</v>
          </cell>
        </row>
        <row r="15297">
          <cell r="A15297" t="str">
            <v>K1767</v>
          </cell>
          <cell r="C15297" t="str">
            <v>OS321118</v>
          </cell>
          <cell r="D15297" t="str">
            <v>OS37XN</v>
          </cell>
        </row>
        <row r="15298">
          <cell r="A15298" t="str">
            <v>K1768</v>
          </cell>
          <cell r="C15298" t="str">
            <v>OS621118</v>
          </cell>
          <cell r="D15298" t="str">
            <v>OS61XX</v>
          </cell>
        </row>
        <row r="15299">
          <cell r="A15299" t="str">
            <v>K1769</v>
          </cell>
          <cell r="C15299" t="str">
            <v>OS021118</v>
          </cell>
          <cell r="D15299" t="str">
            <v>OS05VS</v>
          </cell>
        </row>
        <row r="15300">
          <cell r="A15300" t="str">
            <v>K1770</v>
          </cell>
          <cell r="C15300" t="str">
            <v>OS821118</v>
          </cell>
          <cell r="D15300" t="str">
            <v>OS89XY</v>
          </cell>
        </row>
        <row r="15301">
          <cell r="A15301" t="str">
            <v>K1771</v>
          </cell>
          <cell r="C15301" t="str">
            <v>OS721121</v>
          </cell>
          <cell r="D15301" t="str">
            <v>OS76XY</v>
          </cell>
        </row>
        <row r="15302">
          <cell r="A15302" t="str">
            <v>K1772</v>
          </cell>
          <cell r="C15302" t="str">
            <v>OS921121</v>
          </cell>
          <cell r="D15302" t="str">
            <v>OS98SR</v>
          </cell>
        </row>
        <row r="15303">
          <cell r="A15303" t="str">
            <v>K1773</v>
          </cell>
          <cell r="C15303" t="str">
            <v>OS321121</v>
          </cell>
          <cell r="D15303" t="str">
            <v>OS31XF</v>
          </cell>
        </row>
        <row r="15304">
          <cell r="A15304" t="str">
            <v>K1774</v>
          </cell>
          <cell r="C15304" t="str">
            <v>8U921121</v>
          </cell>
          <cell r="D15304" t="str">
            <v>8U9426</v>
          </cell>
        </row>
        <row r="15305">
          <cell r="A15305" t="str">
            <v>K1775</v>
          </cell>
          <cell r="C15305" t="str">
            <v>OS621121</v>
          </cell>
          <cell r="D15305" t="str">
            <v>OS60XT</v>
          </cell>
        </row>
        <row r="15306">
          <cell r="A15306" t="str">
            <v>K1776</v>
          </cell>
          <cell r="C15306" t="str">
            <v>OS021122</v>
          </cell>
          <cell r="D15306" t="str">
            <v>OS04VP</v>
          </cell>
        </row>
        <row r="15307">
          <cell r="A15307" t="str">
            <v>K1777</v>
          </cell>
          <cell r="C15307" t="str">
            <v>P&amp;O21122</v>
          </cell>
          <cell r="D15307" t="str">
            <v>P&amp;O-OS</v>
          </cell>
        </row>
        <row r="15308">
          <cell r="A15308" t="str">
            <v>K1778</v>
          </cell>
          <cell r="C15308" t="str">
            <v>P&amp;O21122</v>
          </cell>
          <cell r="D15308" t="str">
            <v>P&amp;O-OS</v>
          </cell>
        </row>
        <row r="15309">
          <cell r="A15309" t="str">
            <v>K1779</v>
          </cell>
          <cell r="C15309" t="str">
            <v>OS721122</v>
          </cell>
          <cell r="D15309" t="str">
            <v>OS78XY</v>
          </cell>
        </row>
        <row r="15310">
          <cell r="A15310" t="str">
            <v>K1780</v>
          </cell>
          <cell r="C15310" t="str">
            <v>OS721122</v>
          </cell>
          <cell r="D15310" t="str">
            <v>OS72XY</v>
          </cell>
        </row>
        <row r="15311">
          <cell r="A15311" t="str">
            <v>K1781</v>
          </cell>
          <cell r="C15311" t="str">
            <v>OS621122</v>
          </cell>
          <cell r="D15311" t="str">
            <v>OS65XZ</v>
          </cell>
        </row>
        <row r="15312">
          <cell r="A15312" t="str">
            <v>K1782</v>
          </cell>
          <cell r="C15312" t="str">
            <v>6AC21122</v>
          </cell>
          <cell r="D15312" t="str">
            <v>6AC701</v>
          </cell>
        </row>
        <row r="15313">
          <cell r="A15313" t="str">
            <v>K1783</v>
          </cell>
          <cell r="C15313" t="str">
            <v>OS321122</v>
          </cell>
          <cell r="D15313" t="str">
            <v>OS35XN</v>
          </cell>
        </row>
        <row r="15314">
          <cell r="A15314" t="str">
            <v>K1784</v>
          </cell>
          <cell r="C15314" t="str">
            <v>OS521122</v>
          </cell>
          <cell r="D15314" t="str">
            <v>OS58XT</v>
          </cell>
        </row>
        <row r="15315">
          <cell r="A15315" t="str">
            <v>K1785</v>
          </cell>
          <cell r="C15315" t="str">
            <v>P&amp;O21123</v>
          </cell>
          <cell r="D15315" t="str">
            <v>P&amp;O-OS</v>
          </cell>
        </row>
        <row r="15316">
          <cell r="A15316" t="str">
            <v>K1786</v>
          </cell>
          <cell r="C15316" t="str">
            <v>P&amp;O21123</v>
          </cell>
          <cell r="D15316" t="str">
            <v>P&amp;O-OS</v>
          </cell>
        </row>
        <row r="15317">
          <cell r="A15317" t="str">
            <v>K1787</v>
          </cell>
          <cell r="C15317" t="str">
            <v>P&amp;O21123</v>
          </cell>
          <cell r="D15317" t="str">
            <v>P&amp;O-OS</v>
          </cell>
        </row>
        <row r="15318">
          <cell r="A15318" t="str">
            <v>K1788</v>
          </cell>
          <cell r="C15318" t="str">
            <v>AUD21123</v>
          </cell>
          <cell r="D15318" t="str">
            <v>AUDI E</v>
          </cell>
        </row>
        <row r="15319">
          <cell r="A15319" t="str">
            <v>K1789</v>
          </cell>
          <cell r="C15319" t="str">
            <v>OS621123</v>
          </cell>
          <cell r="D15319" t="str">
            <v>OS60XX</v>
          </cell>
        </row>
        <row r="15320">
          <cell r="A15320" t="str">
            <v>K1790</v>
          </cell>
          <cell r="C15320" t="str">
            <v>OS821123</v>
          </cell>
          <cell r="D15320" t="str">
            <v>OS87XY</v>
          </cell>
        </row>
        <row r="15321">
          <cell r="A15321" t="str">
            <v>K1791</v>
          </cell>
          <cell r="C15321" t="str">
            <v>OS921123</v>
          </cell>
          <cell r="D15321" t="str">
            <v>OS97SR</v>
          </cell>
        </row>
        <row r="15322">
          <cell r="A15322" t="str">
            <v>K1792</v>
          </cell>
          <cell r="C15322" t="str">
            <v>OS721124</v>
          </cell>
          <cell r="D15322" t="str">
            <v>OS79ST</v>
          </cell>
        </row>
        <row r="15323">
          <cell r="A15323" t="str">
            <v>K1793</v>
          </cell>
          <cell r="C15323" t="str">
            <v>OS321124</v>
          </cell>
          <cell r="D15323" t="str">
            <v>OS36XN</v>
          </cell>
        </row>
        <row r="15324">
          <cell r="A15324" t="str">
            <v>K1794</v>
          </cell>
          <cell r="C15324" t="str">
            <v>OS821124</v>
          </cell>
          <cell r="D15324" t="str">
            <v>OS86XZ</v>
          </cell>
        </row>
        <row r="15325">
          <cell r="A15325" t="str">
            <v>K1795</v>
          </cell>
          <cell r="C15325" t="str">
            <v>OS821124</v>
          </cell>
          <cell r="D15325" t="str">
            <v>OS81XY</v>
          </cell>
        </row>
        <row r="15326">
          <cell r="A15326" t="str">
            <v>K1796</v>
          </cell>
          <cell r="C15326" t="str">
            <v>OS721125</v>
          </cell>
          <cell r="D15326" t="str">
            <v>OS78XP</v>
          </cell>
        </row>
        <row r="15327">
          <cell r="A15327" t="str">
            <v>K1797</v>
          </cell>
          <cell r="C15327" t="str">
            <v>OS321125</v>
          </cell>
          <cell r="D15327" t="str">
            <v>OS30XF</v>
          </cell>
        </row>
        <row r="15328">
          <cell r="A15328" t="str">
            <v>K1798</v>
          </cell>
          <cell r="C15328" t="str">
            <v>OS721125</v>
          </cell>
          <cell r="D15328" t="str">
            <v>OS77XY</v>
          </cell>
        </row>
        <row r="15329">
          <cell r="A15329" t="str">
            <v>K1799</v>
          </cell>
          <cell r="C15329" t="str">
            <v>OS721125</v>
          </cell>
          <cell r="D15329" t="str">
            <v>OS76XP</v>
          </cell>
        </row>
        <row r="15330">
          <cell r="A15330" t="str">
            <v>K1800</v>
          </cell>
          <cell r="C15330" t="str">
            <v>OS221125</v>
          </cell>
          <cell r="D15330" t="str">
            <v>OS27XF</v>
          </cell>
        </row>
        <row r="15331">
          <cell r="A15331" t="str">
            <v>K1801</v>
          </cell>
          <cell r="C15331" t="str">
            <v>OS521125</v>
          </cell>
          <cell r="D15331" t="str">
            <v>OS52XT</v>
          </cell>
        </row>
        <row r="15332">
          <cell r="A15332" t="str">
            <v>K1802</v>
          </cell>
          <cell r="C15332" t="str">
            <v>OS821125</v>
          </cell>
          <cell r="D15332" t="str">
            <v>OS85XY</v>
          </cell>
        </row>
        <row r="15333">
          <cell r="A15333" t="str">
            <v>K1803</v>
          </cell>
          <cell r="C15333" t="str">
            <v>OS921128</v>
          </cell>
          <cell r="D15333" t="str">
            <v>OS90XY</v>
          </cell>
        </row>
        <row r="15334">
          <cell r="A15334" t="str">
            <v>K1804</v>
          </cell>
          <cell r="C15334" t="str">
            <v>OS521128</v>
          </cell>
          <cell r="D15334" t="str">
            <v>OS54XH</v>
          </cell>
        </row>
        <row r="15335">
          <cell r="A15335" t="str">
            <v>K1805</v>
          </cell>
          <cell r="C15335" t="str">
            <v>OS721128</v>
          </cell>
          <cell r="D15335" t="str">
            <v>OS71XP</v>
          </cell>
        </row>
        <row r="15336">
          <cell r="A15336" t="str">
            <v>K1806</v>
          </cell>
          <cell r="C15336" t="str">
            <v>OS521128</v>
          </cell>
          <cell r="D15336" t="str">
            <v>OS57XP</v>
          </cell>
        </row>
        <row r="15337">
          <cell r="A15337" t="str">
            <v>K1807</v>
          </cell>
          <cell r="C15337" t="str">
            <v>RHE21128</v>
          </cell>
          <cell r="D15337" t="str">
            <v>RHENUS</v>
          </cell>
        </row>
        <row r="15338">
          <cell r="A15338" t="str">
            <v>K1808</v>
          </cell>
          <cell r="C15338" t="str">
            <v>OS521128</v>
          </cell>
          <cell r="D15338" t="str">
            <v>OS53XT</v>
          </cell>
        </row>
        <row r="15339">
          <cell r="A15339" t="str">
            <v>K1809</v>
          </cell>
          <cell r="C15339" t="str">
            <v>OS621128</v>
          </cell>
          <cell r="D15339" t="str">
            <v>OS66XP</v>
          </cell>
        </row>
        <row r="15340">
          <cell r="A15340" t="str">
            <v>K1810</v>
          </cell>
          <cell r="C15340" t="str">
            <v>OS421129</v>
          </cell>
          <cell r="D15340" t="str">
            <v>OS47XT</v>
          </cell>
        </row>
        <row r="15341">
          <cell r="A15341" t="str">
            <v>K1811</v>
          </cell>
          <cell r="C15341" t="str">
            <v>OS221129</v>
          </cell>
          <cell r="D15341" t="str">
            <v>OS29XF</v>
          </cell>
        </row>
        <row r="15342">
          <cell r="A15342" t="str">
            <v>K1812</v>
          </cell>
          <cell r="C15342" t="str">
            <v>OS421129</v>
          </cell>
          <cell r="D15342" t="str">
            <v>OS45XT</v>
          </cell>
        </row>
        <row r="15343">
          <cell r="A15343" t="str">
            <v>K1813</v>
          </cell>
          <cell r="C15343" t="str">
            <v>OS021129</v>
          </cell>
          <cell r="D15343" t="str">
            <v>OS06ST</v>
          </cell>
        </row>
        <row r="15344">
          <cell r="A15344" t="str">
            <v>K1814</v>
          </cell>
          <cell r="C15344" t="str">
            <v>OS921129</v>
          </cell>
          <cell r="D15344" t="str">
            <v>OS92XZ</v>
          </cell>
        </row>
        <row r="15345">
          <cell r="A15345" t="str">
            <v>K1815</v>
          </cell>
          <cell r="C15345" t="str">
            <v>OS921129</v>
          </cell>
          <cell r="D15345" t="str">
            <v>OS90SX</v>
          </cell>
        </row>
        <row r="15346">
          <cell r="A15346" t="str">
            <v>K1816</v>
          </cell>
          <cell r="C15346" t="str">
            <v>OS421130</v>
          </cell>
          <cell r="D15346" t="str">
            <v>OS40VG</v>
          </cell>
        </row>
        <row r="15347">
          <cell r="A15347" t="str">
            <v>K1817</v>
          </cell>
          <cell r="C15347" t="str">
            <v>OS521130</v>
          </cell>
          <cell r="D15347" t="str">
            <v>OS51XH</v>
          </cell>
        </row>
        <row r="15348">
          <cell r="A15348" t="str">
            <v>K1818</v>
          </cell>
          <cell r="C15348" t="str">
            <v>OS821130</v>
          </cell>
          <cell r="D15348" t="str">
            <v>OS88XY</v>
          </cell>
        </row>
        <row r="15349">
          <cell r="A15349" t="str">
            <v>K1819</v>
          </cell>
          <cell r="C15349" t="str">
            <v>OS621130</v>
          </cell>
          <cell r="D15349" t="str">
            <v>OS63XT</v>
          </cell>
        </row>
        <row r="15350">
          <cell r="A15350" t="str">
            <v>K1820</v>
          </cell>
          <cell r="C15350" t="str">
            <v>AUD21130</v>
          </cell>
          <cell r="D15350" t="str">
            <v>AUDI E</v>
          </cell>
        </row>
        <row r="15351">
          <cell r="A15351" t="str">
            <v>K1821</v>
          </cell>
          <cell r="C15351" t="str">
            <v>OS521130</v>
          </cell>
          <cell r="D15351" t="str">
            <v>OS57XT</v>
          </cell>
        </row>
        <row r="15352">
          <cell r="A15352" t="str">
            <v>K1822</v>
          </cell>
          <cell r="C15352" t="str">
            <v>OS621130</v>
          </cell>
          <cell r="D15352" t="str">
            <v>OS65XX</v>
          </cell>
        </row>
        <row r="15353">
          <cell r="A15353" t="str">
            <v>K1823</v>
          </cell>
          <cell r="C15353" t="str">
            <v>OS421201</v>
          </cell>
          <cell r="D15353" t="str">
            <v>OS41XT</v>
          </cell>
        </row>
        <row r="15354">
          <cell r="A15354" t="str">
            <v>K1824</v>
          </cell>
          <cell r="C15354" t="str">
            <v>OS621201</v>
          </cell>
          <cell r="D15354" t="str">
            <v>OS64XX</v>
          </cell>
        </row>
        <row r="15355">
          <cell r="A15355" t="str">
            <v>K1825</v>
          </cell>
          <cell r="C15355" t="str">
            <v>OS621201</v>
          </cell>
          <cell r="D15355" t="str">
            <v>OS63XZ</v>
          </cell>
        </row>
        <row r="15356">
          <cell r="A15356" t="str">
            <v>K1827</v>
          </cell>
          <cell r="C15356" t="str">
            <v>P&amp;O21201</v>
          </cell>
          <cell r="D15356" t="str">
            <v>P&amp;O-OS</v>
          </cell>
        </row>
        <row r="15357">
          <cell r="A15357" t="str">
            <v>K1828</v>
          </cell>
          <cell r="C15357" t="str">
            <v>P&amp;O21201</v>
          </cell>
          <cell r="D15357" t="str">
            <v>P&amp;O-OS</v>
          </cell>
        </row>
        <row r="15358">
          <cell r="A15358" t="str">
            <v>K1830</v>
          </cell>
          <cell r="C15358" t="str">
            <v>OS721202</v>
          </cell>
          <cell r="D15358" t="str">
            <v>OS76XY</v>
          </cell>
        </row>
        <row r="15359">
          <cell r="A15359" t="str">
            <v>K1831</v>
          </cell>
          <cell r="C15359" t="str">
            <v>OS821202</v>
          </cell>
          <cell r="D15359" t="str">
            <v>OS89XY</v>
          </cell>
        </row>
        <row r="15360">
          <cell r="A15360" t="str">
            <v>K1832</v>
          </cell>
          <cell r="C15360" t="str">
            <v>OS021202</v>
          </cell>
          <cell r="D15360" t="str">
            <v>OS05VS</v>
          </cell>
        </row>
        <row r="15361">
          <cell r="A15361" t="str">
            <v>K1834</v>
          </cell>
          <cell r="C15361" t="str">
            <v>OS921202</v>
          </cell>
          <cell r="D15361" t="str">
            <v>OS98SR</v>
          </cell>
        </row>
        <row r="15362">
          <cell r="A15362" t="str">
            <v>K1835</v>
          </cell>
          <cell r="C15362" t="str">
            <v>P&amp;O21202</v>
          </cell>
          <cell r="D15362" t="str">
            <v>P&amp;O-OS</v>
          </cell>
        </row>
        <row r="15363">
          <cell r="A15363" t="str">
            <v>K1836</v>
          </cell>
          <cell r="C15363" t="str">
            <v>P&amp;O21202</v>
          </cell>
          <cell r="D15363" t="str">
            <v>P&amp;O-OS</v>
          </cell>
        </row>
        <row r="15364">
          <cell r="A15364" t="str">
            <v>K1837</v>
          </cell>
          <cell r="C15364" t="str">
            <v>AUD21202</v>
          </cell>
          <cell r="D15364" t="str">
            <v>AUDI E</v>
          </cell>
        </row>
        <row r="15365">
          <cell r="A15365" t="str">
            <v>K1838</v>
          </cell>
          <cell r="C15365" t="str">
            <v>P&amp;O21202</v>
          </cell>
          <cell r="D15365" t="str">
            <v>P&amp;O-OS</v>
          </cell>
        </row>
        <row r="15366">
          <cell r="A15366" t="str">
            <v>K1839</v>
          </cell>
          <cell r="C15366" t="str">
            <v>OS721205</v>
          </cell>
          <cell r="D15366" t="str">
            <v>OS74XP</v>
          </cell>
        </row>
        <row r="15367">
          <cell r="A15367" t="str">
            <v>K1840</v>
          </cell>
          <cell r="C15367" t="str">
            <v>OS721205</v>
          </cell>
          <cell r="D15367" t="str">
            <v>OS70XP</v>
          </cell>
        </row>
        <row r="15368">
          <cell r="A15368" t="str">
            <v>K1841</v>
          </cell>
          <cell r="C15368" t="str">
            <v>OS721205</v>
          </cell>
          <cell r="D15368" t="str">
            <v>OS72XY</v>
          </cell>
        </row>
        <row r="15369">
          <cell r="A15369" t="str">
            <v>K1842</v>
          </cell>
          <cell r="C15369" t="str">
            <v>OS621205</v>
          </cell>
          <cell r="D15369" t="str">
            <v>OS65XZ</v>
          </cell>
        </row>
        <row r="15370">
          <cell r="A15370" t="str">
            <v>K1843</v>
          </cell>
          <cell r="C15370" t="str">
            <v>4SR21205</v>
          </cell>
          <cell r="D15370" t="str">
            <v>4SR310</v>
          </cell>
        </row>
        <row r="15371">
          <cell r="A15371" t="str">
            <v>K1844</v>
          </cell>
          <cell r="C15371" t="str">
            <v>OS321205</v>
          </cell>
          <cell r="D15371" t="str">
            <v>OS35XN</v>
          </cell>
        </row>
        <row r="15372">
          <cell r="A15372" t="str">
            <v>K1845</v>
          </cell>
          <cell r="C15372" t="str">
            <v>OS721206</v>
          </cell>
          <cell r="D15372" t="str">
            <v>OS78XY</v>
          </cell>
        </row>
        <row r="15373">
          <cell r="A15373" t="str">
            <v>K1846</v>
          </cell>
          <cell r="C15373" t="str">
            <v>OS521206</v>
          </cell>
          <cell r="D15373" t="str">
            <v>OS58XT</v>
          </cell>
        </row>
        <row r="15374">
          <cell r="A15374" t="str">
            <v>K1847</v>
          </cell>
          <cell r="C15374" t="str">
            <v>OS621206</v>
          </cell>
          <cell r="D15374" t="str">
            <v>OS61XP</v>
          </cell>
        </row>
        <row r="15375">
          <cell r="A15375" t="str">
            <v>K1848</v>
          </cell>
          <cell r="C15375" t="str">
            <v>OS721206</v>
          </cell>
          <cell r="D15375" t="str">
            <v>OS79XY</v>
          </cell>
        </row>
        <row r="15376">
          <cell r="A15376" t="str">
            <v>K1849</v>
          </cell>
          <cell r="C15376" t="str">
            <v>OS521206</v>
          </cell>
          <cell r="D15376" t="str">
            <v>OS58XP</v>
          </cell>
        </row>
        <row r="15377">
          <cell r="A15377" t="str">
            <v>K1850</v>
          </cell>
          <cell r="C15377" t="str">
            <v>OS821206</v>
          </cell>
          <cell r="D15377" t="str">
            <v>OS87XY</v>
          </cell>
        </row>
        <row r="15378">
          <cell r="A15378" t="str">
            <v>K1851</v>
          </cell>
          <cell r="C15378" t="str">
            <v>OS921206</v>
          </cell>
          <cell r="D15378" t="str">
            <v>OS97SR</v>
          </cell>
        </row>
        <row r="15379">
          <cell r="A15379" t="str">
            <v>K1852</v>
          </cell>
          <cell r="C15379" t="str">
            <v>OS721207</v>
          </cell>
          <cell r="D15379" t="str">
            <v>OS79ST</v>
          </cell>
        </row>
        <row r="15380">
          <cell r="A15380" t="str">
            <v>K1853</v>
          </cell>
          <cell r="C15380" t="str">
            <v>OS321207</v>
          </cell>
          <cell r="D15380" t="str">
            <v>OS36XN</v>
          </cell>
        </row>
        <row r="15381">
          <cell r="A15381" t="str">
            <v>K1854</v>
          </cell>
          <cell r="C15381" t="str">
            <v>OS821207</v>
          </cell>
          <cell r="D15381" t="str">
            <v>OS86XZ</v>
          </cell>
        </row>
        <row r="15382">
          <cell r="A15382" t="str">
            <v>K1856</v>
          </cell>
          <cell r="C15382" t="str">
            <v>OS821207</v>
          </cell>
          <cell r="D15382" t="str">
            <v>OS81XY</v>
          </cell>
        </row>
        <row r="15383">
          <cell r="A15383" t="str">
            <v>K1857</v>
          </cell>
          <cell r="C15383" t="str">
            <v>OS721207</v>
          </cell>
          <cell r="D15383" t="str">
            <v>OS78XP</v>
          </cell>
        </row>
        <row r="15384">
          <cell r="A15384" t="str">
            <v>K1858</v>
          </cell>
          <cell r="C15384" t="str">
            <v>OS321207</v>
          </cell>
          <cell r="D15384" t="str">
            <v>OS30XF</v>
          </cell>
        </row>
        <row r="15385">
          <cell r="A15385" t="str">
            <v>K1859</v>
          </cell>
          <cell r="C15385" t="str">
            <v>OS721208</v>
          </cell>
          <cell r="D15385" t="str">
            <v>OS77XY</v>
          </cell>
        </row>
        <row r="15386">
          <cell r="A15386" t="str">
            <v>K1860</v>
          </cell>
          <cell r="C15386" t="str">
            <v>OS721208</v>
          </cell>
          <cell r="D15386" t="str">
            <v>OS76XP</v>
          </cell>
        </row>
        <row r="15387">
          <cell r="A15387" t="str">
            <v>K1861</v>
          </cell>
          <cell r="C15387" t="str">
            <v>OS221208</v>
          </cell>
          <cell r="D15387" t="str">
            <v>OS27XF</v>
          </cell>
        </row>
        <row r="15388">
          <cell r="A15388" t="str">
            <v>K1862</v>
          </cell>
          <cell r="C15388" t="str">
            <v>OS621208</v>
          </cell>
          <cell r="D15388" t="str">
            <v>OS60XX</v>
          </cell>
        </row>
        <row r="15389">
          <cell r="A15389" t="str">
            <v>K1863</v>
          </cell>
          <cell r="C15389" t="str">
            <v>OS521208</v>
          </cell>
          <cell r="D15389" t="str">
            <v>OS59XP</v>
          </cell>
        </row>
        <row r="15390">
          <cell r="A15390" t="str">
            <v>K1864</v>
          </cell>
          <cell r="C15390" t="str">
            <v>P&amp;O21209</v>
          </cell>
          <cell r="D15390" t="str">
            <v>P&amp;O-OS</v>
          </cell>
        </row>
        <row r="15391">
          <cell r="A15391" t="str">
            <v>K1865</v>
          </cell>
          <cell r="C15391" t="str">
            <v>P&amp;O21209</v>
          </cell>
          <cell r="D15391" t="str">
            <v>P&amp;O-OS</v>
          </cell>
        </row>
        <row r="15392">
          <cell r="A15392" t="str">
            <v>K1866</v>
          </cell>
          <cell r="C15392" t="str">
            <v>OS521209</v>
          </cell>
          <cell r="D15392" t="str">
            <v>OS54XH</v>
          </cell>
        </row>
        <row r="15393">
          <cell r="A15393" t="str">
            <v>K1867</v>
          </cell>
          <cell r="C15393" t="str">
            <v>OS721209</v>
          </cell>
          <cell r="D15393" t="str">
            <v>OS71XP</v>
          </cell>
        </row>
        <row r="15394">
          <cell r="A15394" t="str">
            <v>K1868</v>
          </cell>
          <cell r="C15394" t="str">
            <v>OS521209</v>
          </cell>
          <cell r="D15394" t="str">
            <v>OS57XP</v>
          </cell>
        </row>
        <row r="15395">
          <cell r="A15395" t="str">
            <v>K1869</v>
          </cell>
          <cell r="C15395" t="str">
            <v>OS521209</v>
          </cell>
          <cell r="D15395" t="str">
            <v>OS53XT</v>
          </cell>
        </row>
        <row r="15396">
          <cell r="A15396" t="str">
            <v>K1870</v>
          </cell>
          <cell r="C15396" t="str">
            <v>OS621209</v>
          </cell>
          <cell r="D15396" t="str">
            <v>OS66XP</v>
          </cell>
        </row>
        <row r="15397">
          <cell r="A15397" t="str">
            <v>K1871</v>
          </cell>
          <cell r="C15397" t="str">
            <v>OS421212</v>
          </cell>
          <cell r="D15397" t="str">
            <v>OS47XT</v>
          </cell>
        </row>
        <row r="15398">
          <cell r="A15398" t="str">
            <v>K1872</v>
          </cell>
          <cell r="C15398" t="str">
            <v>OS221212</v>
          </cell>
          <cell r="D15398" t="str">
            <v>OS29XF</v>
          </cell>
        </row>
        <row r="15399">
          <cell r="A15399" t="str">
            <v>K1873</v>
          </cell>
          <cell r="C15399" t="str">
            <v>OS421212</v>
          </cell>
          <cell r="D15399" t="str">
            <v>OS45XT</v>
          </cell>
        </row>
        <row r="15400">
          <cell r="A15400" t="str">
            <v>K1874</v>
          </cell>
          <cell r="C15400" t="str">
            <v>OS021212</v>
          </cell>
          <cell r="D15400" t="str">
            <v>OS06ST</v>
          </cell>
        </row>
        <row r="15401">
          <cell r="A15401" t="str">
            <v>K1875</v>
          </cell>
          <cell r="C15401" t="str">
            <v>OS921212</v>
          </cell>
          <cell r="D15401" t="str">
            <v>OS92XZ</v>
          </cell>
        </row>
        <row r="15402">
          <cell r="A15402" t="str">
            <v>K1876</v>
          </cell>
          <cell r="C15402" t="str">
            <v>OS921212</v>
          </cell>
          <cell r="D15402" t="str">
            <v>OS90SX</v>
          </cell>
        </row>
        <row r="15403">
          <cell r="A15403" t="str">
            <v>K1877</v>
          </cell>
          <cell r="C15403" t="str">
            <v>OS421213</v>
          </cell>
          <cell r="D15403" t="str">
            <v>OS40VG</v>
          </cell>
        </row>
        <row r="15404">
          <cell r="A15404" t="str">
            <v>K1878</v>
          </cell>
          <cell r="C15404" t="str">
            <v>OS521213</v>
          </cell>
          <cell r="D15404" t="str">
            <v>OS51XH</v>
          </cell>
        </row>
        <row r="15405">
          <cell r="A15405" t="str">
            <v>K1879</v>
          </cell>
          <cell r="C15405" t="str">
            <v>OS821213</v>
          </cell>
          <cell r="D15405" t="str">
            <v>OS88XY</v>
          </cell>
        </row>
        <row r="15406">
          <cell r="A15406" t="str">
            <v>K1880</v>
          </cell>
          <cell r="C15406" t="str">
            <v>4SR21213</v>
          </cell>
          <cell r="D15406" t="str">
            <v>4SR310</v>
          </cell>
        </row>
        <row r="15407">
          <cell r="A15407" t="str">
            <v>K1881</v>
          </cell>
          <cell r="C15407" t="str">
            <v>OS621213</v>
          </cell>
          <cell r="D15407" t="str">
            <v>OS63XT</v>
          </cell>
        </row>
        <row r="15408">
          <cell r="A15408" t="str">
            <v>K1882</v>
          </cell>
          <cell r="C15408" t="str">
            <v>OS521213</v>
          </cell>
          <cell r="D15408" t="str">
            <v>OS57XT</v>
          </cell>
        </row>
        <row r="15409">
          <cell r="A15409" t="str">
            <v>K1883</v>
          </cell>
          <cell r="C15409" t="str">
            <v>OS621213</v>
          </cell>
          <cell r="D15409" t="str">
            <v>OS65XX</v>
          </cell>
        </row>
        <row r="15410">
          <cell r="A15410" t="str">
            <v>K1884</v>
          </cell>
          <cell r="C15410" t="str">
            <v>OS421214</v>
          </cell>
          <cell r="D15410" t="str">
            <v>OS41XT</v>
          </cell>
        </row>
        <row r="15411">
          <cell r="A15411" t="str">
            <v>K1885</v>
          </cell>
          <cell r="C15411" t="str">
            <v>OS621214</v>
          </cell>
          <cell r="D15411" t="str">
            <v>OS64XX</v>
          </cell>
        </row>
        <row r="15412">
          <cell r="A15412" t="str">
            <v>K1886</v>
          </cell>
          <cell r="C15412" t="str">
            <v>OS621214</v>
          </cell>
          <cell r="D15412" t="str">
            <v>OS63XZ</v>
          </cell>
        </row>
        <row r="15413">
          <cell r="A15413" t="str">
            <v>K1887</v>
          </cell>
          <cell r="C15413" t="str">
            <v>OS321214</v>
          </cell>
          <cell r="D15413" t="str">
            <v>OS37XN</v>
          </cell>
        </row>
        <row r="15414">
          <cell r="A15414" t="str">
            <v>K1888</v>
          </cell>
          <cell r="C15414" t="str">
            <v>OS621214</v>
          </cell>
          <cell r="D15414" t="str">
            <v>OS61XX</v>
          </cell>
        </row>
        <row r="15415">
          <cell r="A15415" t="str">
            <v>K1889</v>
          </cell>
          <cell r="C15415" t="str">
            <v>OS721214</v>
          </cell>
          <cell r="D15415" t="str">
            <v>OS76XY</v>
          </cell>
        </row>
        <row r="15416">
          <cell r="A15416" t="str">
            <v>K1890</v>
          </cell>
          <cell r="C15416" t="str">
            <v>OS821215</v>
          </cell>
          <cell r="D15416" t="str">
            <v>OS89XY</v>
          </cell>
        </row>
        <row r="15417">
          <cell r="A15417" t="str">
            <v>K1891</v>
          </cell>
          <cell r="C15417" t="str">
            <v>OS021215</v>
          </cell>
          <cell r="D15417" t="str">
            <v>OS05VS</v>
          </cell>
        </row>
        <row r="15418">
          <cell r="A15418" t="str">
            <v>K1892</v>
          </cell>
          <cell r="C15418" t="str">
            <v>OS321215</v>
          </cell>
          <cell r="D15418" t="str">
            <v>OS31XF</v>
          </cell>
        </row>
        <row r="15419">
          <cell r="A15419" t="str">
            <v>K1893</v>
          </cell>
          <cell r="C15419" t="str">
            <v>OS921215</v>
          </cell>
          <cell r="D15419" t="str">
            <v>OS98SR</v>
          </cell>
        </row>
        <row r="15420">
          <cell r="A15420" t="str">
            <v>K1894</v>
          </cell>
          <cell r="C15420" t="str">
            <v>OS021215</v>
          </cell>
          <cell r="D15420" t="str">
            <v>OS04VP</v>
          </cell>
        </row>
        <row r="15421">
          <cell r="A15421" t="str">
            <v>K1896</v>
          </cell>
          <cell r="C15421" t="str">
            <v>OS621215</v>
          </cell>
          <cell r="D15421" t="str">
            <v>OS60XT</v>
          </cell>
        </row>
        <row r="15422">
          <cell r="A15422" t="str">
            <v>K1897</v>
          </cell>
          <cell r="C15422" t="str">
            <v>OS721216</v>
          </cell>
          <cell r="D15422" t="str">
            <v>OS74XP</v>
          </cell>
        </row>
        <row r="15423">
          <cell r="A15423" t="str">
            <v>K1898</v>
          </cell>
          <cell r="C15423" t="str">
            <v>OS721216</v>
          </cell>
          <cell r="D15423" t="str">
            <v>OS70XP</v>
          </cell>
        </row>
        <row r="15424">
          <cell r="A15424" t="str">
            <v>K1899</v>
          </cell>
          <cell r="C15424" t="str">
            <v>OS721216</v>
          </cell>
          <cell r="D15424" t="str">
            <v>OS72XY</v>
          </cell>
        </row>
        <row r="15425">
          <cell r="A15425" t="str">
            <v>K1900</v>
          </cell>
          <cell r="C15425" t="str">
            <v>OS621216</v>
          </cell>
          <cell r="D15425" t="str">
            <v>OS65XZ</v>
          </cell>
        </row>
        <row r="15426">
          <cell r="A15426" t="str">
            <v>K1901</v>
          </cell>
          <cell r="C15426" t="str">
            <v>OS721216</v>
          </cell>
          <cell r="D15426" t="str">
            <v>OS79XY</v>
          </cell>
        </row>
        <row r="15427">
          <cell r="A15427" t="str">
            <v>K1902</v>
          </cell>
          <cell r="C15427" t="str">
            <v>OS721216</v>
          </cell>
          <cell r="D15427" t="str">
            <v>OS78XY</v>
          </cell>
        </row>
        <row r="15428">
          <cell r="A15428" t="str">
            <v>K1903</v>
          </cell>
          <cell r="C15428" t="str">
            <v>OS521219</v>
          </cell>
          <cell r="D15428" t="str">
            <v>OS58XT</v>
          </cell>
        </row>
        <row r="15429">
          <cell r="A15429" t="str">
            <v>K1904</v>
          </cell>
          <cell r="C15429" t="str">
            <v>OS621219</v>
          </cell>
          <cell r="D15429" t="str">
            <v>OS61XP</v>
          </cell>
        </row>
        <row r="15430">
          <cell r="A15430" t="str">
            <v>K1905</v>
          </cell>
          <cell r="C15430" t="str">
            <v>OS321219</v>
          </cell>
          <cell r="D15430" t="str">
            <v>OS35XN</v>
          </cell>
        </row>
        <row r="15431">
          <cell r="A15431" t="str">
            <v>K1906</v>
          </cell>
          <cell r="C15431" t="str">
            <v>OS521219</v>
          </cell>
          <cell r="D15431" t="str">
            <v>OS58XP</v>
          </cell>
        </row>
        <row r="15432">
          <cell r="A15432" t="str">
            <v>K1907</v>
          </cell>
          <cell r="C15432" t="str">
            <v>OS821219</v>
          </cell>
          <cell r="D15432" t="str">
            <v>OS87XY</v>
          </cell>
        </row>
        <row r="15433">
          <cell r="A15433" t="str">
            <v>K1908</v>
          </cell>
          <cell r="C15433" t="str">
            <v>AUD21219</v>
          </cell>
          <cell r="D15433" t="str">
            <v>AUDI E</v>
          </cell>
        </row>
        <row r="15434">
          <cell r="A15434" t="str">
            <v>K1909</v>
          </cell>
          <cell r="C15434" t="str">
            <v>OS921219</v>
          </cell>
          <cell r="D15434" t="str">
            <v>OS97SR</v>
          </cell>
        </row>
        <row r="15435">
          <cell r="A15435" t="str">
            <v>K1910</v>
          </cell>
          <cell r="C15435" t="str">
            <v>P&amp;O21220</v>
          </cell>
          <cell r="D15435" t="str">
            <v>P&amp;O-OS</v>
          </cell>
        </row>
        <row r="15436">
          <cell r="A15436" t="str">
            <v>K1911</v>
          </cell>
          <cell r="C15436" t="str">
            <v>P&amp;O21220</v>
          </cell>
          <cell r="D15436" t="str">
            <v>P&amp;O-OS</v>
          </cell>
        </row>
        <row r="15437">
          <cell r="A15437" t="str">
            <v>K1912</v>
          </cell>
          <cell r="C15437" t="str">
            <v>P&amp;O21220</v>
          </cell>
          <cell r="D15437" t="str">
            <v>P&amp;O-OS</v>
          </cell>
        </row>
        <row r="15438">
          <cell r="A15438" t="str">
            <v>K1913</v>
          </cell>
          <cell r="C15438" t="str">
            <v>OS821220</v>
          </cell>
          <cell r="D15438" t="str">
            <v>OS81XY</v>
          </cell>
        </row>
        <row r="15439">
          <cell r="A15439" t="str">
            <v>K1914</v>
          </cell>
          <cell r="C15439" t="str">
            <v>OS321220</v>
          </cell>
          <cell r="D15439" t="str">
            <v>OS30XF</v>
          </cell>
        </row>
        <row r="15440">
          <cell r="A15440" t="str">
            <v>K1915</v>
          </cell>
          <cell r="C15440" t="str">
            <v>OS721220</v>
          </cell>
          <cell r="D15440" t="str">
            <v>OS77XY</v>
          </cell>
        </row>
        <row r="15441">
          <cell r="A15441" t="str">
            <v>K1916</v>
          </cell>
          <cell r="C15441" t="str">
            <v>OS221221</v>
          </cell>
          <cell r="D15441" t="str">
            <v>OS27XF</v>
          </cell>
        </row>
        <row r="15442">
          <cell r="A15442" t="str">
            <v>K1917</v>
          </cell>
          <cell r="C15442" t="str">
            <v>OS621221</v>
          </cell>
          <cell r="D15442" t="str">
            <v>OS60XX</v>
          </cell>
        </row>
        <row r="15443">
          <cell r="A15443" t="str">
            <v>K1918</v>
          </cell>
          <cell r="C15443" t="str">
            <v>OS521221</v>
          </cell>
          <cell r="D15443" t="str">
            <v>OS59XP</v>
          </cell>
        </row>
        <row r="15444">
          <cell r="A15444" t="str">
            <v>K1919</v>
          </cell>
          <cell r="C15444" t="str">
            <v>OS721221</v>
          </cell>
          <cell r="D15444" t="str">
            <v>OS78XP</v>
          </cell>
        </row>
        <row r="15445">
          <cell r="A15445" t="str">
            <v>K1920</v>
          </cell>
          <cell r="C15445" t="str">
            <v>OS821221</v>
          </cell>
          <cell r="D15445" t="str">
            <v>OS85XY</v>
          </cell>
        </row>
        <row r="15446">
          <cell r="A15446" t="str">
            <v>K1921</v>
          </cell>
          <cell r="C15446" t="str">
            <v>OS921221</v>
          </cell>
          <cell r="D15446" t="str">
            <v>OS90XY</v>
          </cell>
        </row>
        <row r="15447">
          <cell r="A15447" t="str">
            <v>K1922</v>
          </cell>
          <cell r="C15447" t="str">
            <v>OS521222</v>
          </cell>
          <cell r="D15447" t="str">
            <v>OS54XH</v>
          </cell>
        </row>
        <row r="15448">
          <cell r="A15448" t="str">
            <v>K1923</v>
          </cell>
          <cell r="C15448" t="str">
            <v>OS721222</v>
          </cell>
          <cell r="D15448" t="str">
            <v>OS71XP</v>
          </cell>
        </row>
        <row r="15449">
          <cell r="A15449" t="str">
            <v>K1924</v>
          </cell>
          <cell r="C15449" t="str">
            <v>OS521222</v>
          </cell>
          <cell r="D15449" t="str">
            <v>OS57XP</v>
          </cell>
        </row>
        <row r="15450">
          <cell r="A15450" t="str">
            <v>K1925</v>
          </cell>
          <cell r="C15450" t="str">
            <v>OS721222</v>
          </cell>
          <cell r="D15450" t="str">
            <v>OS76XP</v>
          </cell>
        </row>
        <row r="15451">
          <cell r="A15451" t="str">
            <v>K1926</v>
          </cell>
          <cell r="C15451" t="str">
            <v>OS521222</v>
          </cell>
          <cell r="D15451" t="str">
            <v>OS53XT</v>
          </cell>
        </row>
        <row r="15452">
          <cell r="A15452" t="str">
            <v>K1927</v>
          </cell>
          <cell r="C15452" t="str">
            <v>OS621222</v>
          </cell>
          <cell r="D15452" t="str">
            <v>OS66XP</v>
          </cell>
        </row>
        <row r="15453">
          <cell r="A15453" t="str">
            <v>K1928</v>
          </cell>
          <cell r="C15453" t="str">
            <v>OS421223</v>
          </cell>
          <cell r="D15453" t="str">
            <v>OS47XT</v>
          </cell>
        </row>
        <row r="15454">
          <cell r="A15454" t="str">
            <v>K1929</v>
          </cell>
          <cell r="C15454" t="str">
            <v>OS221223</v>
          </cell>
          <cell r="D15454" t="str">
            <v>OS29XF</v>
          </cell>
        </row>
        <row r="15455">
          <cell r="A15455" t="str">
            <v>K1930</v>
          </cell>
          <cell r="C15455" t="str">
            <v>P&amp;O21223</v>
          </cell>
          <cell r="D15455" t="str">
            <v>P&amp;O-OS</v>
          </cell>
        </row>
        <row r="15456">
          <cell r="A15456" t="str">
            <v>K1931</v>
          </cell>
          <cell r="C15456" t="str">
            <v>OS321223</v>
          </cell>
          <cell r="D15456" t="str">
            <v>OS30KY</v>
          </cell>
        </row>
        <row r="15457">
          <cell r="A15457" t="str">
            <v>K1932</v>
          </cell>
          <cell r="C15457" t="str">
            <v>OS921223</v>
          </cell>
          <cell r="D15457" t="str">
            <v>OS92XZ</v>
          </cell>
        </row>
        <row r="15458">
          <cell r="A15458" t="str">
            <v>K1933</v>
          </cell>
          <cell r="C15458" t="str">
            <v>OS921223</v>
          </cell>
          <cell r="D15458" t="str">
            <v>OS90SX</v>
          </cell>
        </row>
        <row r="15459">
          <cell r="A15459" t="str">
            <v>K1934</v>
          </cell>
          <cell r="C15459" t="str">
            <v>OS830103</v>
          </cell>
          <cell r="D15459" t="str">
            <v>OS88XY</v>
          </cell>
        </row>
        <row r="15460">
          <cell r="A15460" t="str">
            <v>K1935</v>
          </cell>
          <cell r="C15460" t="str">
            <v>OS630103</v>
          </cell>
          <cell r="D15460" t="str">
            <v>OS63XT</v>
          </cell>
        </row>
        <row r="15461">
          <cell r="A15461" t="str">
            <v>K1936</v>
          </cell>
          <cell r="C15461" t="str">
            <v>OS530103</v>
          </cell>
          <cell r="D15461" t="str">
            <v>OS57XT</v>
          </cell>
        </row>
        <row r="15462">
          <cell r="A15462" t="str">
            <v>K1937</v>
          </cell>
          <cell r="C15462" t="str">
            <v>OS030103</v>
          </cell>
          <cell r="D15462" t="str">
            <v>OS06ST</v>
          </cell>
        </row>
        <row r="15463">
          <cell r="A15463" t="str">
            <v>K1938</v>
          </cell>
          <cell r="C15463" t="str">
            <v>OS430103</v>
          </cell>
          <cell r="D15463" t="str">
            <v>OS40VG</v>
          </cell>
        </row>
        <row r="15464">
          <cell r="A15464" t="str">
            <v>K1939</v>
          </cell>
          <cell r="C15464" t="str">
            <v>OS530103</v>
          </cell>
          <cell r="D15464" t="str">
            <v>OS51XH</v>
          </cell>
        </row>
        <row r="15465">
          <cell r="A15465" t="str">
            <v>K1940</v>
          </cell>
          <cell r="C15465" t="str">
            <v>AUD30104</v>
          </cell>
          <cell r="D15465" t="str">
            <v>AUDI E</v>
          </cell>
        </row>
        <row r="15466">
          <cell r="A15466" t="str">
            <v>K1941</v>
          </cell>
          <cell r="C15466" t="str">
            <v>P&amp;O30104</v>
          </cell>
          <cell r="D15466" t="str">
            <v>P&amp;O-OS</v>
          </cell>
        </row>
        <row r="15467">
          <cell r="A15467" t="str">
            <v>K1942</v>
          </cell>
          <cell r="C15467" t="str">
            <v>P&amp;O30104</v>
          </cell>
          <cell r="D15467" t="str">
            <v>P&amp;O-OS</v>
          </cell>
        </row>
        <row r="15468">
          <cell r="A15468" t="str">
            <v>K1943</v>
          </cell>
          <cell r="C15468" t="str">
            <v>P&amp;O30104</v>
          </cell>
          <cell r="D15468" t="str">
            <v>P&amp;O-OS</v>
          </cell>
        </row>
        <row r="15469">
          <cell r="A15469" t="str">
            <v>K1944</v>
          </cell>
          <cell r="C15469" t="str">
            <v>OS630104</v>
          </cell>
          <cell r="D15469" t="str">
            <v>OS64XX</v>
          </cell>
        </row>
        <row r="15470">
          <cell r="A15470" t="str">
            <v>K1945</v>
          </cell>
          <cell r="C15470" t="str">
            <v>OS330104</v>
          </cell>
          <cell r="D15470" t="str">
            <v>OS37XN</v>
          </cell>
        </row>
        <row r="15471">
          <cell r="A15471" t="str">
            <v>K1946</v>
          </cell>
          <cell r="C15471" t="str">
            <v>OS630104</v>
          </cell>
          <cell r="D15471" t="str">
            <v>OS61XX</v>
          </cell>
        </row>
        <row r="15472">
          <cell r="A15472" t="str">
            <v>K1947</v>
          </cell>
          <cell r="C15472" t="str">
            <v>OS730105</v>
          </cell>
          <cell r="D15472" t="str">
            <v>OS76XY</v>
          </cell>
        </row>
        <row r="15473">
          <cell r="A15473" t="str">
            <v>K1948</v>
          </cell>
          <cell r="C15473" t="str">
            <v>OS830105</v>
          </cell>
          <cell r="D15473" t="str">
            <v>OS89XY</v>
          </cell>
        </row>
        <row r="15474">
          <cell r="A15474" t="str">
            <v>K1949</v>
          </cell>
          <cell r="C15474" t="str">
            <v>OS330105</v>
          </cell>
          <cell r="D15474" t="str">
            <v>OS31XF</v>
          </cell>
        </row>
        <row r="15475">
          <cell r="A15475" t="str">
            <v>K1950</v>
          </cell>
          <cell r="C15475" t="str">
            <v>OS030105</v>
          </cell>
          <cell r="D15475" t="str">
            <v>OS04VP</v>
          </cell>
        </row>
        <row r="15476">
          <cell r="A15476" t="str">
            <v>K1951</v>
          </cell>
          <cell r="C15476" t="str">
            <v>OS030105</v>
          </cell>
          <cell r="D15476" t="str">
            <v>OS05VS</v>
          </cell>
        </row>
        <row r="15477">
          <cell r="A15477" t="str">
            <v>K1952</v>
          </cell>
          <cell r="C15477" t="str">
            <v>OS930105</v>
          </cell>
          <cell r="D15477" t="str">
            <v>OS98SR</v>
          </cell>
        </row>
        <row r="15478">
          <cell r="A15478" t="str">
            <v>K1953</v>
          </cell>
          <cell r="C15478" t="str">
            <v>P&amp;O30106</v>
          </cell>
          <cell r="D15478" t="str">
            <v>P&amp;O-OS</v>
          </cell>
        </row>
        <row r="15479">
          <cell r="A15479" t="str">
            <v>K1954</v>
          </cell>
          <cell r="C15479" t="str">
            <v>P&amp;O30106</v>
          </cell>
          <cell r="D15479" t="str">
            <v>P&amp;O-OS</v>
          </cell>
        </row>
        <row r="15480">
          <cell r="A15480" t="str">
            <v>K1955</v>
          </cell>
          <cell r="C15480" t="str">
            <v>P&amp;O30106</v>
          </cell>
          <cell r="D15480" t="str">
            <v>P&amp;O-OS</v>
          </cell>
        </row>
        <row r="15481">
          <cell r="A15481" t="str">
            <v>K1956</v>
          </cell>
          <cell r="C15481" t="str">
            <v>OS730106</v>
          </cell>
          <cell r="D15481" t="str">
            <v>OS72XY</v>
          </cell>
        </row>
        <row r="15482">
          <cell r="A15482" t="str">
            <v>K1957</v>
          </cell>
          <cell r="C15482" t="str">
            <v>OS630106</v>
          </cell>
          <cell r="D15482" t="str">
            <v>OS65XZ</v>
          </cell>
        </row>
        <row r="15483">
          <cell r="A15483" t="str">
            <v>K1958</v>
          </cell>
          <cell r="C15483" t="str">
            <v>OS730106</v>
          </cell>
          <cell r="D15483" t="str">
            <v>OS79XY</v>
          </cell>
        </row>
        <row r="15484">
          <cell r="A15484" t="str">
            <v>K1959</v>
          </cell>
          <cell r="C15484" t="str">
            <v>OS730109</v>
          </cell>
          <cell r="D15484" t="str">
            <v>OS78XY</v>
          </cell>
        </row>
        <row r="15485">
          <cell r="A15485" t="str">
            <v>K1960</v>
          </cell>
          <cell r="C15485" t="str">
            <v>OS530109</v>
          </cell>
          <cell r="D15485" t="str">
            <v>OS58XT</v>
          </cell>
        </row>
        <row r="15486">
          <cell r="A15486" t="str">
            <v>K1961</v>
          </cell>
          <cell r="C15486" t="str">
            <v>OS630109</v>
          </cell>
          <cell r="D15486" t="str">
            <v>OS61XP</v>
          </cell>
        </row>
        <row r="15487">
          <cell r="A15487" t="str">
            <v>K1962</v>
          </cell>
          <cell r="C15487" t="str">
            <v>OS330109</v>
          </cell>
          <cell r="D15487" t="str">
            <v>OS35XN</v>
          </cell>
        </row>
        <row r="15488">
          <cell r="A15488" t="str">
            <v>K1963</v>
          </cell>
          <cell r="C15488" t="str">
            <v>OS530109</v>
          </cell>
          <cell r="D15488" t="str">
            <v>OS58XP</v>
          </cell>
        </row>
        <row r="15489">
          <cell r="A15489" t="str">
            <v>K1964</v>
          </cell>
          <cell r="C15489" t="str">
            <v>OS830110</v>
          </cell>
          <cell r="D15489" t="str">
            <v>OS87XY</v>
          </cell>
        </row>
        <row r="15490">
          <cell r="A15490" t="str">
            <v>K1965</v>
          </cell>
          <cell r="C15490" t="str">
            <v>OS330110</v>
          </cell>
          <cell r="D15490" t="str">
            <v>OS36XN</v>
          </cell>
        </row>
        <row r="15491">
          <cell r="A15491" t="str">
            <v>K1966</v>
          </cell>
          <cell r="C15491" t="str">
            <v>OS830110</v>
          </cell>
          <cell r="D15491" t="str">
            <v>OS86XZ</v>
          </cell>
        </row>
        <row r="15492">
          <cell r="A15492" t="str">
            <v>K1967</v>
          </cell>
          <cell r="C15492" t="str">
            <v>OS830110</v>
          </cell>
          <cell r="D15492" t="str">
            <v>OS81XY</v>
          </cell>
        </row>
        <row r="15493">
          <cell r="A15493" t="str">
            <v>K1968</v>
          </cell>
          <cell r="C15493" t="str">
            <v>B8830110</v>
          </cell>
          <cell r="D15493" t="str">
            <v>B886NE</v>
          </cell>
        </row>
        <row r="15494">
          <cell r="A15494" t="str">
            <v>K1969</v>
          </cell>
          <cell r="C15494" t="str">
            <v>OS330110</v>
          </cell>
          <cell r="D15494" t="str">
            <v>OS30XF</v>
          </cell>
        </row>
        <row r="15495">
          <cell r="A15495" t="str">
            <v>K1970</v>
          </cell>
          <cell r="C15495" t="str">
            <v>OS730110</v>
          </cell>
          <cell r="D15495" t="str">
            <v>OS77XY</v>
          </cell>
        </row>
        <row r="15496">
          <cell r="A15496" t="str">
            <v>K1971</v>
          </cell>
          <cell r="C15496" t="str">
            <v>OS230111</v>
          </cell>
          <cell r="D15496" t="str">
            <v>OS27XF</v>
          </cell>
        </row>
        <row r="15497">
          <cell r="A15497" t="str">
            <v>K1972</v>
          </cell>
          <cell r="C15497" t="str">
            <v>OS930111</v>
          </cell>
          <cell r="D15497" t="str">
            <v>OS97SR</v>
          </cell>
        </row>
        <row r="15498">
          <cell r="A15498" t="str">
            <v>K1973</v>
          </cell>
          <cell r="C15498" t="str">
            <v>WW930111</v>
          </cell>
          <cell r="D15498" t="str">
            <v>WW956S</v>
          </cell>
        </row>
        <row r="15499">
          <cell r="A15499" t="str">
            <v>K1974</v>
          </cell>
          <cell r="C15499" t="str">
            <v>OS730111</v>
          </cell>
          <cell r="D15499" t="str">
            <v>OS79ST</v>
          </cell>
        </row>
        <row r="15500">
          <cell r="A15500" t="str">
            <v>K1975</v>
          </cell>
          <cell r="C15500" t="str">
            <v>P&amp;O30111</v>
          </cell>
          <cell r="D15500" t="str">
            <v>P&amp;O-OS</v>
          </cell>
        </row>
        <row r="15501">
          <cell r="A15501" t="str">
            <v>K1976</v>
          </cell>
          <cell r="C15501" t="str">
            <v>B9630112</v>
          </cell>
          <cell r="D15501" t="str">
            <v>B96FWL</v>
          </cell>
        </row>
        <row r="15502">
          <cell r="A15502" t="str">
            <v>K1977</v>
          </cell>
          <cell r="C15502" t="str">
            <v>P&amp;O30111</v>
          </cell>
          <cell r="D15502" t="str">
            <v>P&amp;O-OS</v>
          </cell>
        </row>
        <row r="15503">
          <cell r="A15503" t="str">
            <v>K1978</v>
          </cell>
          <cell r="C15503" t="str">
            <v>OS730112</v>
          </cell>
          <cell r="D15503" t="str">
            <v>OS78XP</v>
          </cell>
        </row>
        <row r="15504">
          <cell r="A15504" t="str">
            <v>K1979</v>
          </cell>
          <cell r="C15504" t="str">
            <v>OS830112</v>
          </cell>
          <cell r="D15504" t="str">
            <v>OS85XY</v>
          </cell>
        </row>
        <row r="15505">
          <cell r="A15505" t="str">
            <v>K1980</v>
          </cell>
          <cell r="C15505" t="str">
            <v>OS930112</v>
          </cell>
          <cell r="D15505" t="str">
            <v>OS90XY</v>
          </cell>
        </row>
        <row r="15506">
          <cell r="A15506" t="str">
            <v>K1982</v>
          </cell>
          <cell r="C15506" t="str">
            <v>OS530112</v>
          </cell>
          <cell r="D15506" t="str">
            <v>OS54XH</v>
          </cell>
        </row>
        <row r="15507">
          <cell r="A15507" t="str">
            <v>K1983</v>
          </cell>
          <cell r="C15507" t="str">
            <v>OS730112</v>
          </cell>
          <cell r="D15507" t="str">
            <v>OS71XP</v>
          </cell>
        </row>
        <row r="15508">
          <cell r="A15508" t="str">
            <v>K1984</v>
          </cell>
          <cell r="C15508" t="str">
            <v>OS730112</v>
          </cell>
          <cell r="D15508" t="str">
            <v>OS76XP</v>
          </cell>
        </row>
        <row r="15509">
          <cell r="A15509" t="str">
            <v>K1985</v>
          </cell>
          <cell r="C15509" t="str">
            <v>OS530113</v>
          </cell>
          <cell r="D15509" t="str">
            <v>OS57XP</v>
          </cell>
        </row>
        <row r="15510">
          <cell r="A15510" t="str">
            <v>K1986</v>
          </cell>
          <cell r="C15510" t="str">
            <v>OS530113</v>
          </cell>
          <cell r="D15510" t="str">
            <v>OS53XT</v>
          </cell>
        </row>
        <row r="15511">
          <cell r="A15511" t="str">
            <v>K1987</v>
          </cell>
          <cell r="C15511" t="str">
            <v>EL730113</v>
          </cell>
          <cell r="D15511" t="str">
            <v>EL794B</v>
          </cell>
        </row>
        <row r="15512">
          <cell r="A15512" t="str">
            <v>K1988</v>
          </cell>
          <cell r="C15512" t="str">
            <v>OS630113</v>
          </cell>
          <cell r="D15512" t="str">
            <v>OS66XP</v>
          </cell>
        </row>
        <row r="15513">
          <cell r="A15513" t="str">
            <v>K1989</v>
          </cell>
          <cell r="C15513" t="str">
            <v>OS430113</v>
          </cell>
          <cell r="D15513" t="str">
            <v>OS47XT</v>
          </cell>
        </row>
        <row r="15514">
          <cell r="A15514" t="str">
            <v>K1990</v>
          </cell>
          <cell r="C15514" t="str">
            <v>OS230113</v>
          </cell>
          <cell r="D15514" t="str">
            <v>OS29XF</v>
          </cell>
        </row>
        <row r="15515">
          <cell r="A15515" t="str">
            <v>K1991</v>
          </cell>
          <cell r="C15515" t="str">
            <v>OS430116</v>
          </cell>
          <cell r="D15515" t="str">
            <v>OS45XT</v>
          </cell>
        </row>
        <row r="15516">
          <cell r="A15516" t="str">
            <v>K1992</v>
          </cell>
          <cell r="C15516" t="str">
            <v>PAR30116</v>
          </cell>
          <cell r="D15516" t="str">
            <v>PARCEL</v>
          </cell>
        </row>
        <row r="15517">
          <cell r="A15517" t="str">
            <v>K1993</v>
          </cell>
          <cell r="C15517" t="str">
            <v>OS930116</v>
          </cell>
          <cell r="D15517" t="str">
            <v>OS92XZ</v>
          </cell>
        </row>
        <row r="15518">
          <cell r="A15518" t="str">
            <v>K1995</v>
          </cell>
          <cell r="C15518" t="str">
            <v>OS930116</v>
          </cell>
          <cell r="D15518" t="str">
            <v>OS90SX</v>
          </cell>
        </row>
        <row r="15519">
          <cell r="A15519" t="str">
            <v>K1996</v>
          </cell>
          <cell r="C15519" t="str">
            <v>OS830116</v>
          </cell>
          <cell r="D15519" t="str">
            <v>OS88XY</v>
          </cell>
        </row>
        <row r="15520">
          <cell r="A15520" t="str">
            <v>K1997</v>
          </cell>
          <cell r="C15520" t="str">
            <v>OS630116</v>
          </cell>
          <cell r="D15520" t="str">
            <v>OS63XT</v>
          </cell>
        </row>
        <row r="15521">
          <cell r="A15521" t="str">
            <v>K1998</v>
          </cell>
          <cell r="C15521" t="str">
            <v>OS530116</v>
          </cell>
          <cell r="D15521" t="str">
            <v>OS57XT</v>
          </cell>
        </row>
        <row r="15522">
          <cell r="A15522" t="str">
            <v>K1999</v>
          </cell>
          <cell r="C15522" t="str">
            <v>VT330117</v>
          </cell>
          <cell r="D15522" t="str">
            <v>VT373D</v>
          </cell>
        </row>
        <row r="15523">
          <cell r="A15523" t="str">
            <v>K2000</v>
          </cell>
          <cell r="C15523" t="str">
            <v>P&amp;O30117</v>
          </cell>
          <cell r="D15523" t="str">
            <v>P&amp;O-OS</v>
          </cell>
        </row>
        <row r="15524">
          <cell r="A15524" t="str">
            <v>K2001</v>
          </cell>
          <cell r="C15524" t="str">
            <v>P&amp;O30117</v>
          </cell>
          <cell r="D15524" t="str">
            <v>P&amp;O-OS</v>
          </cell>
        </row>
        <row r="15525">
          <cell r="A15525" t="str">
            <v>K2002</v>
          </cell>
          <cell r="C15525" t="str">
            <v>P&amp;O30117</v>
          </cell>
          <cell r="D15525" t="str">
            <v>P&amp;O-OS</v>
          </cell>
        </row>
        <row r="15526">
          <cell r="A15526" t="str">
            <v>K2003</v>
          </cell>
          <cell r="C15526" t="str">
            <v>OS630117</v>
          </cell>
          <cell r="D15526" t="str">
            <v>OS65XX</v>
          </cell>
        </row>
        <row r="15527">
          <cell r="A15527" t="str">
            <v>K2004</v>
          </cell>
          <cell r="C15527" t="str">
            <v>OS430117</v>
          </cell>
          <cell r="D15527" t="str">
            <v>OS41XT</v>
          </cell>
        </row>
        <row r="15528">
          <cell r="A15528" t="str">
            <v>K2005</v>
          </cell>
          <cell r="C15528" t="str">
            <v>OS630117</v>
          </cell>
          <cell r="D15528" t="str">
            <v>OS63XZ</v>
          </cell>
        </row>
        <row r="15529">
          <cell r="A15529" t="str">
            <v>K2006</v>
          </cell>
          <cell r="C15529" t="str">
            <v>4ST30117</v>
          </cell>
          <cell r="D15529" t="str">
            <v>4ST291</v>
          </cell>
        </row>
        <row r="15530">
          <cell r="A15530" t="str">
            <v>K2007</v>
          </cell>
          <cell r="C15530" t="str">
            <v>P&amp;O30118</v>
          </cell>
          <cell r="D15530" t="str">
            <v>P&amp;O-OS</v>
          </cell>
        </row>
        <row r="15531">
          <cell r="A15531" t="str">
            <v>K2008</v>
          </cell>
          <cell r="C15531" t="str">
            <v>P&amp;O30118</v>
          </cell>
          <cell r="D15531" t="str">
            <v>P&amp;O-OS</v>
          </cell>
        </row>
        <row r="15532">
          <cell r="A15532" t="str">
            <v>K2009</v>
          </cell>
          <cell r="C15532" t="str">
            <v>P&amp;O30118</v>
          </cell>
          <cell r="D15532" t="str">
            <v>P&amp;O-OS</v>
          </cell>
        </row>
        <row r="15533">
          <cell r="A15533" t="str">
            <v>K2011</v>
          </cell>
          <cell r="C15533" t="str">
            <v>PZ230119</v>
          </cell>
          <cell r="D15533" t="str">
            <v>PZ2N48</v>
          </cell>
        </row>
        <row r="15534">
          <cell r="A15534" t="str">
            <v>K2012</v>
          </cell>
          <cell r="C15534" t="str">
            <v>OS330118</v>
          </cell>
          <cell r="D15534" t="str">
            <v>OS31XF</v>
          </cell>
        </row>
        <row r="15535">
          <cell r="A15535" t="str">
            <v>K2013</v>
          </cell>
          <cell r="C15535" t="str">
            <v>OS630118</v>
          </cell>
          <cell r="D15535" t="str">
            <v>OS61XX</v>
          </cell>
        </row>
        <row r="15536">
          <cell r="A15536" t="str">
            <v>K2014</v>
          </cell>
          <cell r="C15536" t="str">
            <v>OS730118</v>
          </cell>
          <cell r="D15536" t="str">
            <v>OS76XY</v>
          </cell>
        </row>
        <row r="15537">
          <cell r="A15537" t="str">
            <v>K2015</v>
          </cell>
          <cell r="C15537" t="str">
            <v>OS030119</v>
          </cell>
          <cell r="D15537" t="str">
            <v>OS04VP</v>
          </cell>
        </row>
        <row r="15538">
          <cell r="A15538" t="str">
            <v>K2016</v>
          </cell>
          <cell r="C15538" t="str">
            <v>OS030119</v>
          </cell>
          <cell r="D15538" t="str">
            <v>OS05VS</v>
          </cell>
        </row>
        <row r="15539">
          <cell r="A15539" t="str">
            <v>K2017</v>
          </cell>
          <cell r="C15539" t="str">
            <v>OS930119</v>
          </cell>
          <cell r="D15539" t="str">
            <v>OS98SR</v>
          </cell>
        </row>
        <row r="15540">
          <cell r="A15540" t="str">
            <v>K2018</v>
          </cell>
          <cell r="C15540" t="str">
            <v>OS630119</v>
          </cell>
          <cell r="D15540" t="str">
            <v>OS60XT</v>
          </cell>
        </row>
        <row r="15541">
          <cell r="A15541" t="str">
            <v>K2019</v>
          </cell>
          <cell r="C15541" t="str">
            <v>OS730119</v>
          </cell>
          <cell r="D15541" t="str">
            <v>OS74XP</v>
          </cell>
        </row>
        <row r="15542">
          <cell r="A15542" t="str">
            <v>K2020</v>
          </cell>
          <cell r="C15542" t="str">
            <v>OS730119</v>
          </cell>
          <cell r="D15542" t="str">
            <v>OS70XP</v>
          </cell>
        </row>
        <row r="15543">
          <cell r="A15543" t="str">
            <v>K2021</v>
          </cell>
          <cell r="C15543" t="str">
            <v>6E730120</v>
          </cell>
          <cell r="D15543" t="str">
            <v>6E7511</v>
          </cell>
        </row>
        <row r="15544">
          <cell r="A15544" t="str">
            <v>K2022</v>
          </cell>
          <cell r="C15544" t="str">
            <v>6AJ30123</v>
          </cell>
          <cell r="D15544" t="str">
            <v>6AJ734</v>
          </cell>
        </row>
        <row r="15545">
          <cell r="A15545" t="str">
            <v>K2023</v>
          </cell>
          <cell r="C15545" t="str">
            <v>OS730120</v>
          </cell>
          <cell r="D15545" t="str">
            <v>OS72XY</v>
          </cell>
        </row>
        <row r="15546">
          <cell r="A15546" t="str">
            <v>K2024</v>
          </cell>
          <cell r="C15546" t="str">
            <v>OS630120</v>
          </cell>
          <cell r="D15546" t="str">
            <v>OS65XZ</v>
          </cell>
        </row>
        <row r="15547">
          <cell r="A15547" t="str">
            <v>K2025</v>
          </cell>
          <cell r="C15547" t="str">
            <v>OS730120</v>
          </cell>
          <cell r="D15547" t="str">
            <v>OS79XY</v>
          </cell>
        </row>
        <row r="15548">
          <cell r="A15548" t="str">
            <v>K2026</v>
          </cell>
          <cell r="C15548" t="str">
            <v>OS730120</v>
          </cell>
          <cell r="D15548" t="str">
            <v>OS78XY</v>
          </cell>
        </row>
        <row r="15549">
          <cell r="A15549" t="str">
            <v>K2027</v>
          </cell>
          <cell r="C15549" t="str">
            <v>OS530120</v>
          </cell>
          <cell r="D15549" t="str">
            <v>OS58XT</v>
          </cell>
        </row>
        <row r="15550">
          <cell r="A15550" t="str">
            <v>K2028</v>
          </cell>
          <cell r="C15550" t="str">
            <v>OS630120</v>
          </cell>
          <cell r="D15550" t="str">
            <v>OS61XP</v>
          </cell>
        </row>
        <row r="15551">
          <cell r="A15551" t="str">
            <v>K2029</v>
          </cell>
          <cell r="C15551" t="str">
            <v>KR330123</v>
          </cell>
          <cell r="D15551" t="str">
            <v>KR3WG4</v>
          </cell>
        </row>
        <row r="15552">
          <cell r="A15552" t="str">
            <v>K2030</v>
          </cell>
          <cell r="C15552" t="str">
            <v>OS330123</v>
          </cell>
          <cell r="D15552" t="str">
            <v>OS35XN</v>
          </cell>
        </row>
        <row r="15553">
          <cell r="A15553" t="str">
            <v>K2031</v>
          </cell>
          <cell r="C15553" t="str">
            <v>OS530123</v>
          </cell>
          <cell r="D15553" t="str">
            <v>OS58XP</v>
          </cell>
        </row>
        <row r="15554">
          <cell r="A15554" t="str">
            <v>K2032</v>
          </cell>
          <cell r="C15554" t="str">
            <v>OS830123</v>
          </cell>
          <cell r="D15554" t="str">
            <v>OS87XY</v>
          </cell>
        </row>
        <row r="15555">
          <cell r="A15555" t="str">
            <v>K2033</v>
          </cell>
          <cell r="C15555" t="str">
            <v>5SU30123</v>
          </cell>
          <cell r="D15555" t="str">
            <v>5SU714</v>
          </cell>
        </row>
        <row r="15556">
          <cell r="A15556" t="str">
            <v>K2034</v>
          </cell>
          <cell r="C15556" t="str">
            <v>P&amp;O30123</v>
          </cell>
          <cell r="D15556" t="str">
            <v>P&amp;O-OS</v>
          </cell>
        </row>
        <row r="15557">
          <cell r="A15557" t="str">
            <v>K2035</v>
          </cell>
          <cell r="C15557" t="str">
            <v>P&amp;O30123</v>
          </cell>
          <cell r="D15557" t="str">
            <v>P&amp;O-OS</v>
          </cell>
        </row>
        <row r="15558">
          <cell r="A15558" t="str">
            <v>K2036</v>
          </cell>
          <cell r="C15558" t="str">
            <v>P&amp;O30123</v>
          </cell>
          <cell r="D15558" t="str">
            <v>P&amp;O-OS</v>
          </cell>
        </row>
        <row r="15559">
          <cell r="A15559" t="str">
            <v>K2037</v>
          </cell>
          <cell r="C15559" t="str">
            <v>OS330124</v>
          </cell>
          <cell r="D15559" t="str">
            <v>OS30XF</v>
          </cell>
        </row>
        <row r="15560">
          <cell r="A15560" t="str">
            <v>K2038</v>
          </cell>
          <cell r="C15560" t="str">
            <v>OS730124</v>
          </cell>
          <cell r="D15560" t="str">
            <v>OS77XY</v>
          </cell>
        </row>
        <row r="15561">
          <cell r="A15561" t="str">
            <v>K2039</v>
          </cell>
          <cell r="C15561" t="str">
            <v>OS230124</v>
          </cell>
          <cell r="D15561" t="str">
            <v>OS27XF</v>
          </cell>
        </row>
        <row r="15562">
          <cell r="A15562" t="str">
            <v>K2040</v>
          </cell>
          <cell r="C15562" t="str">
            <v>OS630124</v>
          </cell>
          <cell r="D15562" t="str">
            <v>OS60XX</v>
          </cell>
        </row>
        <row r="15563">
          <cell r="A15563" t="str">
            <v>K2041</v>
          </cell>
          <cell r="C15563" t="str">
            <v>OS530124</v>
          </cell>
          <cell r="D15563" t="str">
            <v>OS59XP</v>
          </cell>
        </row>
        <row r="15564">
          <cell r="A15564" t="str">
            <v>K2042</v>
          </cell>
          <cell r="C15564" t="str">
            <v>OS730124</v>
          </cell>
          <cell r="D15564" t="str">
            <v>OS78XP</v>
          </cell>
        </row>
        <row r="15565">
          <cell r="A15565" t="str">
            <v>K2043</v>
          </cell>
          <cell r="C15565" t="str">
            <v>OS830125</v>
          </cell>
          <cell r="D15565" t="str">
            <v>OS85XY</v>
          </cell>
        </row>
        <row r="15566">
          <cell r="A15566" t="str">
            <v>K2044</v>
          </cell>
          <cell r="C15566" t="str">
            <v>OS930125</v>
          </cell>
          <cell r="D15566" t="str">
            <v>OS90XY</v>
          </cell>
        </row>
        <row r="15567">
          <cell r="A15567" t="str">
            <v>K2045</v>
          </cell>
          <cell r="C15567" t="str">
            <v>OS530125</v>
          </cell>
          <cell r="D15567" t="str">
            <v>OS54XH</v>
          </cell>
        </row>
        <row r="15568">
          <cell r="A15568" t="str">
            <v>K2046</v>
          </cell>
          <cell r="C15568" t="str">
            <v>PZ230125</v>
          </cell>
          <cell r="D15568" t="str">
            <v>PZ2U52</v>
          </cell>
        </row>
        <row r="15569">
          <cell r="A15569" t="str">
            <v>K2047</v>
          </cell>
          <cell r="C15569" t="str">
            <v>P&amp;O30125</v>
          </cell>
          <cell r="D15569" t="str">
            <v>P&amp;O-OS</v>
          </cell>
        </row>
        <row r="15570">
          <cell r="A15570" t="str">
            <v>K2048</v>
          </cell>
          <cell r="C15570" t="str">
            <v>OS730125</v>
          </cell>
          <cell r="D15570" t="str">
            <v>OS76XP</v>
          </cell>
        </row>
        <row r="15571">
          <cell r="A15571" t="str">
            <v>K2049</v>
          </cell>
          <cell r="C15571" t="str">
            <v>OS530125</v>
          </cell>
          <cell r="D15571" t="str">
            <v>OS57XP</v>
          </cell>
        </row>
        <row r="15572">
          <cell r="A15572" t="str">
            <v>K2050</v>
          </cell>
          <cell r="C15572" t="str">
            <v>OS530126</v>
          </cell>
          <cell r="D15572" t="str">
            <v>OS53XT</v>
          </cell>
        </row>
        <row r="15573">
          <cell r="A15573" t="str">
            <v>K2051</v>
          </cell>
          <cell r="C15573" t="str">
            <v>OS630126</v>
          </cell>
          <cell r="D15573" t="str">
            <v>OS66XP</v>
          </cell>
        </row>
        <row r="15574">
          <cell r="A15574" t="str">
            <v>K2052</v>
          </cell>
          <cell r="C15574" t="str">
            <v>OS430126</v>
          </cell>
          <cell r="D15574" t="str">
            <v>OS47XT</v>
          </cell>
        </row>
        <row r="15575">
          <cell r="A15575" t="str">
            <v>K2053</v>
          </cell>
          <cell r="C15575" t="str">
            <v>OS730126</v>
          </cell>
          <cell r="D15575" t="str">
            <v>OS79ST</v>
          </cell>
        </row>
        <row r="15576">
          <cell r="A15576" t="str">
            <v>K2054</v>
          </cell>
          <cell r="C15576" t="str">
            <v>OS930126</v>
          </cell>
          <cell r="D15576" t="str">
            <v>OS97SR</v>
          </cell>
        </row>
        <row r="15577">
          <cell r="A15577" t="str">
            <v>K2055</v>
          </cell>
          <cell r="C15577" t="str">
            <v>OS230126</v>
          </cell>
          <cell r="D15577" t="str">
            <v>OS29XF</v>
          </cell>
        </row>
        <row r="15578">
          <cell r="A15578" t="str">
            <v>K2056</v>
          </cell>
          <cell r="C15578" t="str">
            <v>OS430127</v>
          </cell>
          <cell r="D15578" t="str">
            <v>OS45XT</v>
          </cell>
        </row>
        <row r="15579">
          <cell r="A15579" t="str">
            <v>K2057</v>
          </cell>
          <cell r="C15579" t="str">
            <v>2SM30127</v>
          </cell>
          <cell r="D15579" t="str">
            <v>2SM891</v>
          </cell>
        </row>
        <row r="15580">
          <cell r="A15580" t="str">
            <v>K2058</v>
          </cell>
          <cell r="C15580" t="str">
            <v>OS930127</v>
          </cell>
          <cell r="D15580" t="str">
            <v>OS92XZ</v>
          </cell>
        </row>
        <row r="15581">
          <cell r="A15581" t="str">
            <v>K2059</v>
          </cell>
          <cell r="C15581" t="str">
            <v>OS930127</v>
          </cell>
          <cell r="D15581" t="str">
            <v>OS90SX</v>
          </cell>
        </row>
        <row r="15582">
          <cell r="A15582" t="str">
            <v>K2060</v>
          </cell>
          <cell r="C15582" t="str">
            <v>OS830127</v>
          </cell>
          <cell r="D15582" t="str">
            <v>OS88XY</v>
          </cell>
        </row>
        <row r="15583">
          <cell r="A15583" t="str">
            <v>K2061</v>
          </cell>
          <cell r="C15583" t="str">
            <v>OS630127</v>
          </cell>
          <cell r="D15583" t="str">
            <v>OS63XT</v>
          </cell>
        </row>
        <row r="15584">
          <cell r="A15584" t="str">
            <v>K2062</v>
          </cell>
          <cell r="C15584" t="str">
            <v>OS530127</v>
          </cell>
          <cell r="D15584" t="str">
            <v>OS57XT</v>
          </cell>
        </row>
        <row r="15585">
          <cell r="A15585" t="str">
            <v>K2063</v>
          </cell>
          <cell r="C15585" t="str">
            <v>OS530130</v>
          </cell>
          <cell r="D15585" t="str">
            <v>OS51XH</v>
          </cell>
        </row>
        <row r="15586">
          <cell r="A15586" t="str">
            <v>K2064</v>
          </cell>
          <cell r="C15586" t="str">
            <v>OS630130</v>
          </cell>
          <cell r="D15586" t="str">
            <v>OS65XX</v>
          </cell>
        </row>
        <row r="15587">
          <cell r="A15587" t="str">
            <v>K2065</v>
          </cell>
          <cell r="C15587" t="str">
            <v>OS430130</v>
          </cell>
          <cell r="D15587" t="str">
            <v>OS41XT</v>
          </cell>
        </row>
        <row r="15588">
          <cell r="A15588" t="str">
            <v>K2066</v>
          </cell>
          <cell r="C15588" t="str">
            <v>5SK30130</v>
          </cell>
          <cell r="D15588" t="str">
            <v>5SK691</v>
          </cell>
        </row>
        <row r="15589">
          <cell r="A15589" t="str">
            <v>K2067</v>
          </cell>
          <cell r="C15589" t="str">
            <v>OS630130</v>
          </cell>
          <cell r="D15589" t="str">
            <v>OS63XZ</v>
          </cell>
        </row>
        <row r="15590">
          <cell r="A15590" t="str">
            <v>K2068</v>
          </cell>
          <cell r="C15590" t="str">
            <v>OS030130</v>
          </cell>
          <cell r="D15590" t="str">
            <v>OS06ST</v>
          </cell>
        </row>
        <row r="15591">
          <cell r="A15591" t="str">
            <v>K2069</v>
          </cell>
          <cell r="C15591" t="str">
            <v>OS430130</v>
          </cell>
          <cell r="D15591" t="str">
            <v>OS40VG</v>
          </cell>
        </row>
        <row r="15592">
          <cell r="A15592" t="str">
            <v>K2070</v>
          </cell>
          <cell r="C15592" t="str">
            <v>OS630131</v>
          </cell>
          <cell r="D15592" t="str">
            <v>OS64XX</v>
          </cell>
        </row>
        <row r="15593">
          <cell r="A15593" t="str">
            <v>K2071</v>
          </cell>
          <cell r="C15593" t="str">
            <v>OS830131</v>
          </cell>
          <cell r="D15593" t="str">
            <v>OS89XY</v>
          </cell>
        </row>
        <row r="15594">
          <cell r="A15594" t="str">
            <v>K2072</v>
          </cell>
          <cell r="C15594" t="str">
            <v>OS030131</v>
          </cell>
          <cell r="D15594" t="str">
            <v>OS04VP</v>
          </cell>
        </row>
        <row r="15595">
          <cell r="A15595" t="str">
            <v>K2073</v>
          </cell>
          <cell r="C15595" t="str">
            <v>OS630131</v>
          </cell>
          <cell r="D15595" t="str">
            <v>OS61XX</v>
          </cell>
        </row>
        <row r="15596">
          <cell r="A15596" t="str">
            <v>K2074</v>
          </cell>
          <cell r="C15596" t="str">
            <v>OS730131</v>
          </cell>
          <cell r="D15596" t="str">
            <v>OS76XY</v>
          </cell>
        </row>
        <row r="15597">
          <cell r="A15597" t="str">
            <v>K2075</v>
          </cell>
          <cell r="C15597" t="str">
            <v>OS330131</v>
          </cell>
          <cell r="D15597" t="str">
            <v>OS37XN</v>
          </cell>
        </row>
        <row r="15598">
          <cell r="A15598" t="str">
            <v>K2076</v>
          </cell>
          <cell r="C15598" t="str">
            <v>OS030201</v>
          </cell>
          <cell r="D15598" t="str">
            <v>OS05VS</v>
          </cell>
        </row>
        <row r="15599">
          <cell r="A15599" t="str">
            <v>K2077</v>
          </cell>
          <cell r="C15599" t="str">
            <v>OS930201</v>
          </cell>
          <cell r="D15599" t="str">
            <v>OS98SR</v>
          </cell>
        </row>
        <row r="15600">
          <cell r="A15600" t="str">
            <v>K2078</v>
          </cell>
          <cell r="C15600" t="str">
            <v>OS630201</v>
          </cell>
          <cell r="D15600" t="str">
            <v>OS60XT</v>
          </cell>
        </row>
        <row r="15601">
          <cell r="A15601" t="str">
            <v>K2079</v>
          </cell>
          <cell r="C15601" t="str">
            <v>OS730201</v>
          </cell>
          <cell r="D15601" t="str">
            <v>OS70XP</v>
          </cell>
        </row>
        <row r="15602">
          <cell r="A15602" t="str">
            <v>K2080</v>
          </cell>
          <cell r="C15602" t="str">
            <v>OS830201</v>
          </cell>
          <cell r="D15602" t="str">
            <v>OS80XP</v>
          </cell>
        </row>
        <row r="15603">
          <cell r="A15603" t="str">
            <v>K2081</v>
          </cell>
          <cell r="C15603" t="str">
            <v>OS730201</v>
          </cell>
          <cell r="D15603" t="str">
            <v>OS72XY</v>
          </cell>
        </row>
        <row r="15604">
          <cell r="A15604" t="str">
            <v>K2082</v>
          </cell>
          <cell r="C15604" t="str">
            <v>P&amp;O30202</v>
          </cell>
          <cell r="D15604" t="str">
            <v>P&amp;O-OS</v>
          </cell>
        </row>
        <row r="15605">
          <cell r="A15605" t="str">
            <v>K2083</v>
          </cell>
          <cell r="C15605" t="str">
            <v>P&amp;O30202</v>
          </cell>
          <cell r="D15605" t="str">
            <v>P&amp;O-OS</v>
          </cell>
        </row>
        <row r="15606">
          <cell r="A15606" t="str">
            <v>K2084</v>
          </cell>
          <cell r="C15606" t="str">
            <v>P&amp;O30202</v>
          </cell>
          <cell r="D15606" t="str">
            <v>P&amp;O-OS</v>
          </cell>
        </row>
        <row r="15607">
          <cell r="A15607" t="str">
            <v>K2085</v>
          </cell>
          <cell r="C15607" t="str">
            <v>OS530202</v>
          </cell>
          <cell r="D15607" t="str">
            <v>OS56XT</v>
          </cell>
        </row>
        <row r="15608">
          <cell r="A15608" t="str">
            <v>K2086</v>
          </cell>
          <cell r="C15608" t="str">
            <v>OS530202</v>
          </cell>
          <cell r="D15608" t="str">
            <v>OS58XT</v>
          </cell>
        </row>
        <row r="15609">
          <cell r="A15609" t="str">
            <v>K2087</v>
          </cell>
          <cell r="C15609" t="str">
            <v>PZ230203</v>
          </cell>
          <cell r="D15609" t="str">
            <v>PZ2J64</v>
          </cell>
        </row>
        <row r="15610">
          <cell r="A15610" t="str">
            <v>K2088</v>
          </cell>
          <cell r="C15610" t="str">
            <v>OS630202</v>
          </cell>
          <cell r="D15610" t="str">
            <v>OS61XP</v>
          </cell>
        </row>
        <row r="15611">
          <cell r="A15611" t="str">
            <v>K2089</v>
          </cell>
          <cell r="C15611" t="str">
            <v>OS330203</v>
          </cell>
          <cell r="D15611" t="str">
            <v>OS35XN</v>
          </cell>
        </row>
        <row r="15612">
          <cell r="A15612" t="str">
            <v>K2090</v>
          </cell>
          <cell r="C15612" t="str">
            <v>OS530203</v>
          </cell>
          <cell r="D15612" t="str">
            <v>OS58XP</v>
          </cell>
        </row>
        <row r="15613">
          <cell r="A15613" t="str">
            <v>K2091</v>
          </cell>
          <cell r="C15613" t="str">
            <v>OS830203</v>
          </cell>
          <cell r="D15613" t="str">
            <v>OS87XY</v>
          </cell>
        </row>
        <row r="15614">
          <cell r="A15614" t="str">
            <v>K2092</v>
          </cell>
          <cell r="C15614" t="str">
            <v>OS330203</v>
          </cell>
          <cell r="D15614" t="str">
            <v>OS36XN</v>
          </cell>
        </row>
        <row r="15615">
          <cell r="A15615" t="str">
            <v>K2093</v>
          </cell>
          <cell r="C15615" t="str">
            <v>OS330203</v>
          </cell>
          <cell r="D15615" t="str">
            <v>OS31XF</v>
          </cell>
        </row>
        <row r="15616">
          <cell r="A15616" t="str">
            <v>K2094</v>
          </cell>
          <cell r="C15616" t="str">
            <v>OS730203</v>
          </cell>
          <cell r="D15616" t="str">
            <v>OS74XP</v>
          </cell>
        </row>
        <row r="15617">
          <cell r="A15617" t="str">
            <v>K2095</v>
          </cell>
          <cell r="C15617" t="str">
            <v>OS830206</v>
          </cell>
          <cell r="D15617" t="str">
            <v>OS86XZ</v>
          </cell>
        </row>
        <row r="15618">
          <cell r="A15618" t="str">
            <v>K2096</v>
          </cell>
          <cell r="C15618" t="str">
            <v>OS830206</v>
          </cell>
          <cell r="D15618" t="str">
            <v>OS81XY</v>
          </cell>
        </row>
        <row r="15619">
          <cell r="A15619" t="str">
            <v>K2097</v>
          </cell>
          <cell r="C15619" t="str">
            <v>OS330206</v>
          </cell>
          <cell r="D15619" t="str">
            <v>OS30XF</v>
          </cell>
        </row>
        <row r="15620">
          <cell r="A15620" t="str">
            <v>K2098</v>
          </cell>
          <cell r="C15620" t="str">
            <v>P&amp;O30206</v>
          </cell>
          <cell r="D15620" t="str">
            <v>P&amp;O-OS</v>
          </cell>
        </row>
        <row r="15621">
          <cell r="A15621" t="str">
            <v>K2099</v>
          </cell>
          <cell r="C15621" t="str">
            <v>P&amp;O30206</v>
          </cell>
          <cell r="D15621" t="str">
            <v>P&amp;O-OS</v>
          </cell>
        </row>
        <row r="15622">
          <cell r="A15622" t="str">
            <v>K2100</v>
          </cell>
          <cell r="C15622" t="str">
            <v>AUD30206</v>
          </cell>
          <cell r="D15622" t="str">
            <v>AUDI E</v>
          </cell>
        </row>
        <row r="15623">
          <cell r="A15623" t="str">
            <v>K2101</v>
          </cell>
          <cell r="C15623" t="str">
            <v>P&amp;O30206</v>
          </cell>
          <cell r="D15623" t="str">
            <v>P&amp;O-OS</v>
          </cell>
        </row>
        <row r="15624">
          <cell r="A15624" t="str">
            <v>K2102</v>
          </cell>
          <cell r="C15624" t="str">
            <v>OS530207</v>
          </cell>
          <cell r="D15624" t="str">
            <v>OS59XP</v>
          </cell>
        </row>
        <row r="15625">
          <cell r="A15625" t="str">
            <v>K2103</v>
          </cell>
          <cell r="C15625" t="str">
            <v>OS730207</v>
          </cell>
          <cell r="D15625" t="str">
            <v>OS78XP</v>
          </cell>
        </row>
        <row r="15626">
          <cell r="A15626" t="str">
            <v>K2104</v>
          </cell>
          <cell r="C15626" t="str">
            <v>OS830207</v>
          </cell>
          <cell r="D15626" t="str">
            <v>OS85XY</v>
          </cell>
        </row>
        <row r="15627">
          <cell r="A15627" t="str">
            <v>K2105</v>
          </cell>
          <cell r="C15627" t="str">
            <v>OS930207</v>
          </cell>
          <cell r="D15627" t="str">
            <v>OS90XY</v>
          </cell>
        </row>
        <row r="15628">
          <cell r="A15628" t="str">
            <v>K2106</v>
          </cell>
          <cell r="C15628" t="str">
            <v>OS530207</v>
          </cell>
          <cell r="D15628" t="str">
            <v>OS54XH</v>
          </cell>
        </row>
        <row r="15629">
          <cell r="A15629" t="str">
            <v>K2107</v>
          </cell>
          <cell r="C15629" t="str">
            <v>OS730207</v>
          </cell>
          <cell r="D15629" t="str">
            <v>OS71XP</v>
          </cell>
        </row>
        <row r="15630">
          <cell r="A15630" t="str">
            <v>K2108</v>
          </cell>
          <cell r="C15630" t="str">
            <v>OS730208</v>
          </cell>
          <cell r="D15630" t="str">
            <v>OS76XP</v>
          </cell>
        </row>
        <row r="15631">
          <cell r="A15631" t="str">
            <v>K2109</v>
          </cell>
          <cell r="C15631" t="str">
            <v>OS530208</v>
          </cell>
          <cell r="D15631" t="str">
            <v>OS57XP</v>
          </cell>
        </row>
        <row r="15632">
          <cell r="A15632" t="str">
            <v>K2110</v>
          </cell>
          <cell r="C15632" t="str">
            <v>OS530208</v>
          </cell>
          <cell r="D15632" t="str">
            <v>OS53XT</v>
          </cell>
        </row>
        <row r="15633">
          <cell r="A15633" t="str">
            <v>K2111</v>
          </cell>
          <cell r="C15633" t="str">
            <v>P&amp;O30208</v>
          </cell>
          <cell r="D15633" t="str">
            <v>P&amp;O-OS</v>
          </cell>
        </row>
        <row r="15634">
          <cell r="A15634" t="str">
            <v>K2112</v>
          </cell>
          <cell r="C15634" t="str">
            <v>P&amp;O30208</v>
          </cell>
          <cell r="D15634" t="str">
            <v>P&amp;O-OS</v>
          </cell>
        </row>
        <row r="15635">
          <cell r="A15635" t="str">
            <v>K2113</v>
          </cell>
          <cell r="C15635" t="str">
            <v>ON830208</v>
          </cell>
          <cell r="D15635" t="str">
            <v>ON85YY</v>
          </cell>
        </row>
        <row r="15636">
          <cell r="A15636" t="str">
            <v>K2114</v>
          </cell>
          <cell r="C15636" t="str">
            <v>OS930209</v>
          </cell>
          <cell r="D15636" t="str">
            <v>OS97SR</v>
          </cell>
        </row>
        <row r="15637">
          <cell r="A15637" t="str">
            <v>K2115</v>
          </cell>
          <cell r="C15637" t="str">
            <v>OS430209</v>
          </cell>
          <cell r="D15637" t="str">
            <v>OS47XT</v>
          </cell>
        </row>
        <row r="15638">
          <cell r="A15638" t="str">
            <v>K2116</v>
          </cell>
          <cell r="C15638" t="str">
            <v>OS230209</v>
          </cell>
          <cell r="D15638" t="str">
            <v>OS29XF</v>
          </cell>
        </row>
        <row r="15639">
          <cell r="A15639" t="str">
            <v>K2117</v>
          </cell>
          <cell r="C15639" t="str">
            <v>ON030209</v>
          </cell>
          <cell r="D15639" t="str">
            <v>ON09DV</v>
          </cell>
        </row>
        <row r="15640">
          <cell r="A15640" t="str">
            <v>K2118</v>
          </cell>
          <cell r="C15640" t="str">
            <v>OS430210</v>
          </cell>
          <cell r="D15640" t="str">
            <v>OS45XT</v>
          </cell>
        </row>
        <row r="15641">
          <cell r="A15641" t="str">
            <v>K2119</v>
          </cell>
          <cell r="C15641" t="str">
            <v>OS930210</v>
          </cell>
          <cell r="D15641" t="str">
            <v>OS92XZ</v>
          </cell>
        </row>
        <row r="15642">
          <cell r="A15642" t="str">
            <v>K2121</v>
          </cell>
          <cell r="C15642" t="str">
            <v>OS530210</v>
          </cell>
          <cell r="D15642" t="str">
            <v>OS57XT</v>
          </cell>
        </row>
        <row r="15643">
          <cell r="A15643" t="str">
            <v>K2122</v>
          </cell>
          <cell r="C15643" t="str">
            <v>OS530210</v>
          </cell>
          <cell r="D15643" t="str">
            <v>OS51XH</v>
          </cell>
        </row>
        <row r="15644">
          <cell r="A15644" t="str">
            <v>K2123</v>
          </cell>
          <cell r="C15644" t="str">
            <v>P&amp;O30210</v>
          </cell>
          <cell r="D15644" t="str">
            <v>P&amp;O-OS</v>
          </cell>
        </row>
        <row r="15645">
          <cell r="A15645" t="str">
            <v>K2124</v>
          </cell>
          <cell r="C15645" t="str">
            <v>P&amp;O30210</v>
          </cell>
          <cell r="D15645" t="str">
            <v>P&amp;O-OS</v>
          </cell>
        </row>
        <row r="15646">
          <cell r="A15646" t="str">
            <v>K2125</v>
          </cell>
          <cell r="C15646" t="str">
            <v>P&amp;O30210</v>
          </cell>
          <cell r="D15646" t="str">
            <v>P&amp;O-OS</v>
          </cell>
        </row>
        <row r="15647">
          <cell r="A15647" t="str">
            <v>K2126</v>
          </cell>
          <cell r="C15647" t="str">
            <v>P&amp;O30210</v>
          </cell>
          <cell r="D15647" t="str">
            <v>P&amp;O-OS</v>
          </cell>
        </row>
        <row r="15648">
          <cell r="A15648" t="str">
            <v>K2128</v>
          </cell>
          <cell r="C15648" t="str">
            <v>P&amp;O30213</v>
          </cell>
          <cell r="D15648" t="str">
            <v>P&amp;O-OS</v>
          </cell>
        </row>
        <row r="15649">
          <cell r="A15649" t="str">
            <v>K2129</v>
          </cell>
          <cell r="C15649" t="str">
            <v>OS630213</v>
          </cell>
          <cell r="D15649" t="str">
            <v>OS64XX</v>
          </cell>
        </row>
        <row r="15650">
          <cell r="A15650" t="str">
            <v>K2130</v>
          </cell>
          <cell r="C15650" t="str">
            <v>OS830213</v>
          </cell>
          <cell r="D15650" t="str">
            <v>OS89XY</v>
          </cell>
        </row>
        <row r="15651">
          <cell r="A15651" t="str">
            <v>K2131</v>
          </cell>
          <cell r="C15651" t="str">
            <v>OS030213</v>
          </cell>
          <cell r="D15651" t="str">
            <v>OS04VP</v>
          </cell>
        </row>
        <row r="15652">
          <cell r="A15652" t="str">
            <v>K2132</v>
          </cell>
          <cell r="C15652" t="str">
            <v>OS630213</v>
          </cell>
          <cell r="D15652" t="str">
            <v>OS61XX</v>
          </cell>
        </row>
        <row r="15653">
          <cell r="A15653" t="str">
            <v>K2133</v>
          </cell>
          <cell r="C15653" t="str">
            <v>OS730213</v>
          </cell>
          <cell r="D15653" t="str">
            <v>OS76XY</v>
          </cell>
        </row>
        <row r="15654">
          <cell r="A15654" t="str">
            <v>K2134</v>
          </cell>
          <cell r="C15654" t="str">
            <v>P&amp;O30214</v>
          </cell>
          <cell r="D15654" t="str">
            <v>P&amp;O-OS</v>
          </cell>
        </row>
        <row r="15655">
          <cell r="A15655" t="str">
            <v>K2135</v>
          </cell>
          <cell r="C15655" t="str">
            <v>OS930214</v>
          </cell>
          <cell r="D15655" t="str">
            <v>OS98SR</v>
          </cell>
        </row>
        <row r="15656">
          <cell r="A15656" t="str">
            <v>K2136</v>
          </cell>
          <cell r="C15656" t="str">
            <v>OS630214</v>
          </cell>
          <cell r="D15656" t="str">
            <v>OS60XT</v>
          </cell>
        </row>
        <row r="15657">
          <cell r="A15657" t="str">
            <v>K2137</v>
          </cell>
          <cell r="C15657" t="str">
            <v>OS730214</v>
          </cell>
          <cell r="D15657" t="str">
            <v>OS70XP</v>
          </cell>
        </row>
        <row r="15658">
          <cell r="A15658" t="str">
            <v>K2138</v>
          </cell>
          <cell r="C15658" t="str">
            <v>OS830214</v>
          </cell>
          <cell r="D15658" t="str">
            <v>OS80XP</v>
          </cell>
        </row>
        <row r="15659">
          <cell r="A15659" t="str">
            <v>K2139</v>
          </cell>
          <cell r="C15659" t="str">
            <v>OS630214</v>
          </cell>
          <cell r="D15659" t="str">
            <v>OS65XZ</v>
          </cell>
        </row>
        <row r="15660">
          <cell r="A15660" t="str">
            <v>K2140</v>
          </cell>
          <cell r="C15660" t="str">
            <v>OS730215</v>
          </cell>
          <cell r="D15660" t="str">
            <v>OS78XY</v>
          </cell>
        </row>
        <row r="15661">
          <cell r="A15661" t="str">
            <v>K2141</v>
          </cell>
          <cell r="C15661" t="str">
            <v>OS530215</v>
          </cell>
          <cell r="D15661" t="str">
            <v>OS56XT</v>
          </cell>
        </row>
        <row r="15662">
          <cell r="A15662" t="str">
            <v>K2142</v>
          </cell>
          <cell r="C15662" t="str">
            <v>OS530215</v>
          </cell>
          <cell r="D15662" t="str">
            <v>OS58XT</v>
          </cell>
        </row>
        <row r="15663">
          <cell r="A15663" t="str">
            <v>K2143</v>
          </cell>
          <cell r="C15663" t="str">
            <v>OS630215</v>
          </cell>
          <cell r="D15663" t="str">
            <v>OS61XP</v>
          </cell>
        </row>
        <row r="15664">
          <cell r="A15664" t="str">
            <v>K2144</v>
          </cell>
          <cell r="C15664" t="str">
            <v>OS330216</v>
          </cell>
          <cell r="D15664" t="str">
            <v>OS35XN</v>
          </cell>
        </row>
        <row r="15665">
          <cell r="A15665" t="str">
            <v>K2145</v>
          </cell>
          <cell r="C15665" t="str">
            <v>OS530216</v>
          </cell>
          <cell r="D15665" t="str">
            <v>OS58XP</v>
          </cell>
        </row>
        <row r="15666">
          <cell r="A15666" t="str">
            <v>K2147</v>
          </cell>
          <cell r="C15666" t="str">
            <v>GEF30302</v>
          </cell>
          <cell r="D15666" t="str">
            <v>GEFCO-</v>
          </cell>
        </row>
        <row r="15667">
          <cell r="A15667" t="str">
            <v>K2148</v>
          </cell>
          <cell r="C15667" t="str">
            <v>GEF30303</v>
          </cell>
          <cell r="D15667" t="str">
            <v>GEFCO-</v>
          </cell>
        </row>
        <row r="15668">
          <cell r="A15668" t="str">
            <v>K2149</v>
          </cell>
          <cell r="C15668" t="str">
            <v>GEF30303</v>
          </cell>
          <cell r="D15668" t="str">
            <v>GEFCO-</v>
          </cell>
        </row>
        <row r="15669">
          <cell r="A15669" t="str">
            <v>K2151</v>
          </cell>
          <cell r="C15669" t="str">
            <v>KAM30303</v>
          </cell>
          <cell r="D15669" t="str">
            <v>KAMIPR</v>
          </cell>
        </row>
        <row r="15670">
          <cell r="A15670" t="str">
            <v>K2152</v>
          </cell>
          <cell r="C15670" t="str">
            <v>OS330306</v>
          </cell>
          <cell r="D15670" t="str">
            <v>OS30XF</v>
          </cell>
        </row>
        <row r="15671">
          <cell r="A15671" t="str">
            <v>K2153</v>
          </cell>
          <cell r="C15671" t="str">
            <v>OS630306</v>
          </cell>
          <cell r="D15671" t="str">
            <v>OS60XX</v>
          </cell>
        </row>
        <row r="15672">
          <cell r="A15672" t="str">
            <v>K2154</v>
          </cell>
          <cell r="C15672" t="str">
            <v>OS830306</v>
          </cell>
          <cell r="D15672" t="str">
            <v>OS85XY</v>
          </cell>
        </row>
        <row r="15673">
          <cell r="A15673" t="str">
            <v>K2155</v>
          </cell>
          <cell r="C15673" t="str">
            <v>OS930306</v>
          </cell>
          <cell r="D15673" t="str">
            <v>OS90XY</v>
          </cell>
        </row>
        <row r="15674">
          <cell r="A15674" t="str">
            <v>K2156</v>
          </cell>
          <cell r="C15674" t="str">
            <v>OS530306</v>
          </cell>
          <cell r="D15674" t="str">
            <v>OS54XH</v>
          </cell>
        </row>
        <row r="15675">
          <cell r="A15675" t="str">
            <v>K2157</v>
          </cell>
          <cell r="C15675" t="str">
            <v>P&amp;O30306</v>
          </cell>
          <cell r="D15675" t="str">
            <v>P&amp;O-OS</v>
          </cell>
        </row>
        <row r="15676">
          <cell r="A15676" t="str">
            <v>K2158</v>
          </cell>
          <cell r="C15676" t="str">
            <v>OS730307</v>
          </cell>
          <cell r="D15676" t="str">
            <v>OS76XP</v>
          </cell>
        </row>
        <row r="15677">
          <cell r="A15677" t="str">
            <v>K2159</v>
          </cell>
          <cell r="C15677" t="str">
            <v>OS530307</v>
          </cell>
          <cell r="D15677" t="str">
            <v>OS53XT</v>
          </cell>
        </row>
        <row r="15678">
          <cell r="A15678" t="str">
            <v>K2160</v>
          </cell>
          <cell r="C15678" t="str">
            <v>OS630307</v>
          </cell>
          <cell r="D15678" t="str">
            <v>OS66XP</v>
          </cell>
        </row>
        <row r="15679">
          <cell r="A15679" t="str">
            <v>K2161</v>
          </cell>
          <cell r="C15679" t="str">
            <v>OS730307</v>
          </cell>
          <cell r="D15679" t="str">
            <v>OS77XY</v>
          </cell>
        </row>
        <row r="15680">
          <cell r="A15680" t="str">
            <v>K2162</v>
          </cell>
          <cell r="C15680" t="str">
            <v>OS230307</v>
          </cell>
          <cell r="D15680" t="str">
            <v>OS27XF</v>
          </cell>
        </row>
        <row r="15681">
          <cell r="A15681" t="str">
            <v>K2163</v>
          </cell>
          <cell r="C15681" t="str">
            <v>OS530307</v>
          </cell>
          <cell r="D15681" t="str">
            <v>OS59XP</v>
          </cell>
        </row>
        <row r="15682">
          <cell r="A15682" t="str">
            <v>K2164</v>
          </cell>
          <cell r="C15682" t="str">
            <v>OS730308</v>
          </cell>
          <cell r="D15682" t="str">
            <v>OS78XP</v>
          </cell>
        </row>
        <row r="15683">
          <cell r="A15683" t="str">
            <v>K2165</v>
          </cell>
          <cell r="C15683" t="str">
            <v>OS730308</v>
          </cell>
          <cell r="D15683" t="str">
            <v>OS71XP</v>
          </cell>
        </row>
        <row r="15684">
          <cell r="A15684" t="str">
            <v>K2166</v>
          </cell>
          <cell r="C15684" t="str">
            <v>OS730308</v>
          </cell>
          <cell r="D15684" t="str">
            <v>OS79ST</v>
          </cell>
        </row>
        <row r="15685">
          <cell r="A15685" t="str">
            <v>K2167</v>
          </cell>
          <cell r="C15685" t="str">
            <v>OS830308</v>
          </cell>
          <cell r="D15685" t="str">
            <v>OS88XY</v>
          </cell>
        </row>
        <row r="15686">
          <cell r="A15686" t="str">
            <v>K2168</v>
          </cell>
          <cell r="C15686" t="str">
            <v>OS630308</v>
          </cell>
          <cell r="D15686" t="str">
            <v>OS63XT</v>
          </cell>
        </row>
        <row r="15687">
          <cell r="A15687" t="str">
            <v>K2169</v>
          </cell>
          <cell r="C15687" t="str">
            <v>OS430308</v>
          </cell>
          <cell r="D15687" t="str">
            <v>OS40VG</v>
          </cell>
        </row>
        <row r="15688">
          <cell r="A15688" t="str">
            <v>K2170</v>
          </cell>
          <cell r="C15688" t="str">
            <v>OS030309</v>
          </cell>
          <cell r="D15688" t="str">
            <v>OS05VS</v>
          </cell>
        </row>
        <row r="15689">
          <cell r="A15689" t="str">
            <v>K2171</v>
          </cell>
          <cell r="C15689" t="str">
            <v>OS730309</v>
          </cell>
          <cell r="D15689" t="str">
            <v>OS72XY</v>
          </cell>
        </row>
        <row r="15690">
          <cell r="A15690" t="str">
            <v>K2172</v>
          </cell>
          <cell r="C15690" t="str">
            <v>OS330309</v>
          </cell>
          <cell r="D15690" t="str">
            <v>OS36XN</v>
          </cell>
        </row>
        <row r="15691">
          <cell r="A15691" t="str">
            <v>K2173</v>
          </cell>
          <cell r="C15691" t="str">
            <v>OS330309</v>
          </cell>
          <cell r="D15691" t="str">
            <v>OS31XF</v>
          </cell>
        </row>
        <row r="15692">
          <cell r="A15692" t="str">
            <v>K2174</v>
          </cell>
          <cell r="C15692" t="str">
            <v>OS830310</v>
          </cell>
          <cell r="D15692" t="str">
            <v>OS87XY</v>
          </cell>
        </row>
        <row r="15693">
          <cell r="A15693" t="str">
            <v>K2175</v>
          </cell>
          <cell r="C15693" t="str">
            <v>OS730310</v>
          </cell>
          <cell r="D15693" t="str">
            <v>OS79XY</v>
          </cell>
        </row>
        <row r="15694">
          <cell r="A15694" t="str">
            <v>K2176</v>
          </cell>
          <cell r="C15694" t="str">
            <v>OS930310</v>
          </cell>
          <cell r="D15694" t="str">
            <v>OS97SR</v>
          </cell>
        </row>
        <row r="15695">
          <cell r="A15695" t="str">
            <v>K2177</v>
          </cell>
          <cell r="C15695" t="str">
            <v>OS230310</v>
          </cell>
          <cell r="D15695" t="str">
            <v>OS29XF</v>
          </cell>
        </row>
        <row r="15696">
          <cell r="A15696" t="str">
            <v>K2178</v>
          </cell>
          <cell r="C15696" t="str">
            <v>OS430310</v>
          </cell>
          <cell r="D15696" t="str">
            <v>OS47XT</v>
          </cell>
        </row>
        <row r="15697">
          <cell r="A15697" t="str">
            <v>K2179</v>
          </cell>
          <cell r="C15697" t="str">
            <v>ON030310</v>
          </cell>
          <cell r="D15697" t="str">
            <v>ON09DV</v>
          </cell>
        </row>
        <row r="15698">
          <cell r="A15698" t="str">
            <v>K2180</v>
          </cell>
          <cell r="C15698" t="str">
            <v>OS730310</v>
          </cell>
          <cell r="D15698" t="str">
            <v>OS74XP</v>
          </cell>
        </row>
        <row r="15699">
          <cell r="A15699" t="str">
            <v>K2181</v>
          </cell>
          <cell r="C15699" t="str">
            <v>OS430310</v>
          </cell>
          <cell r="D15699" t="str">
            <v>OS45XT</v>
          </cell>
        </row>
        <row r="15700">
          <cell r="A15700" t="str">
            <v>K2182</v>
          </cell>
          <cell r="C15700" t="str">
            <v>P&amp;O30313</v>
          </cell>
          <cell r="D15700" t="str">
            <v>P&amp;O-OS</v>
          </cell>
        </row>
        <row r="15701">
          <cell r="A15701" t="str">
            <v>K2183</v>
          </cell>
          <cell r="C15701" t="str">
            <v>P&amp;O30313</v>
          </cell>
          <cell r="D15701" t="str">
            <v>P&amp;O-OS</v>
          </cell>
        </row>
        <row r="15702">
          <cell r="A15702" t="str">
            <v>K2184</v>
          </cell>
          <cell r="C15702" t="str">
            <v>P&amp;O30313</v>
          </cell>
          <cell r="D15702" t="str">
            <v>P&amp;O-OS</v>
          </cell>
        </row>
        <row r="15703">
          <cell r="A15703" t="str">
            <v>K2185</v>
          </cell>
          <cell r="C15703" t="str">
            <v>OS630313</v>
          </cell>
          <cell r="D15703" t="str">
            <v>OS65XX</v>
          </cell>
        </row>
        <row r="15704">
          <cell r="A15704" t="str">
            <v>K2186</v>
          </cell>
          <cell r="C15704" t="str">
            <v>OS430313</v>
          </cell>
          <cell r="D15704" t="str">
            <v>OS41XT</v>
          </cell>
        </row>
        <row r="15705">
          <cell r="A15705" t="str">
            <v>K2187</v>
          </cell>
          <cell r="C15705" t="str">
            <v>OS630313</v>
          </cell>
          <cell r="D15705" t="str">
            <v>OS63XZ</v>
          </cell>
        </row>
        <row r="15706">
          <cell r="A15706" t="str">
            <v>K2188</v>
          </cell>
          <cell r="C15706" t="str">
            <v>P&amp;O30314</v>
          </cell>
          <cell r="D15706" t="str">
            <v>P&amp;O-OS</v>
          </cell>
        </row>
        <row r="15707">
          <cell r="A15707" t="str">
            <v>K2189</v>
          </cell>
          <cell r="C15707" t="str">
            <v>P&amp;O30314</v>
          </cell>
          <cell r="D15707" t="str">
            <v>P&amp;O-OS</v>
          </cell>
        </row>
        <row r="15708">
          <cell r="A15708" t="str">
            <v>K2190</v>
          </cell>
          <cell r="C15708" t="str">
            <v>P&amp;O30314</v>
          </cell>
          <cell r="D15708" t="str">
            <v>P&amp;O-OS</v>
          </cell>
        </row>
        <row r="15709">
          <cell r="A15709" t="str">
            <v>K2191</v>
          </cell>
          <cell r="C15709" t="str">
            <v>OS830314</v>
          </cell>
          <cell r="D15709" t="str">
            <v>OS89XY</v>
          </cell>
        </row>
        <row r="15710">
          <cell r="A15710" t="str">
            <v>K2192</v>
          </cell>
          <cell r="C15710" t="str">
            <v>OS030314</v>
          </cell>
          <cell r="D15710" t="str">
            <v>OS04VP</v>
          </cell>
        </row>
        <row r="15711">
          <cell r="A15711" t="str">
            <v>K2193</v>
          </cell>
          <cell r="C15711" t="str">
            <v>OS630314</v>
          </cell>
          <cell r="D15711" t="str">
            <v>OS61XX</v>
          </cell>
        </row>
        <row r="15712">
          <cell r="A15712" t="str">
            <v>K2194</v>
          </cell>
          <cell r="C15712" t="str">
            <v>OS830315</v>
          </cell>
          <cell r="D15712" t="str">
            <v>OS80XP</v>
          </cell>
        </row>
        <row r="15713">
          <cell r="A15713" t="str">
            <v>K2195</v>
          </cell>
          <cell r="C15713" t="str">
            <v>OS830315</v>
          </cell>
          <cell r="D15713" t="str">
            <v>OS86XZ</v>
          </cell>
        </row>
        <row r="15714">
          <cell r="A15714" t="str">
            <v>K2196</v>
          </cell>
          <cell r="C15714" t="str">
            <v>P&amp;O30315</v>
          </cell>
          <cell r="D15714" t="str">
            <v>P&amp;O-OS</v>
          </cell>
        </row>
        <row r="15715">
          <cell r="A15715" t="str">
            <v>K2197</v>
          </cell>
          <cell r="C15715" t="str">
            <v>OS730315</v>
          </cell>
          <cell r="D15715" t="str">
            <v>OS76XY</v>
          </cell>
        </row>
        <row r="15716">
          <cell r="A15716" t="str">
            <v>K2198</v>
          </cell>
          <cell r="C15716" t="str">
            <v>OS930315</v>
          </cell>
          <cell r="D15716" t="str">
            <v>OS98SR</v>
          </cell>
        </row>
        <row r="15717">
          <cell r="A15717" t="str">
            <v>K2199</v>
          </cell>
          <cell r="C15717" t="str">
            <v>OS630315</v>
          </cell>
          <cell r="D15717" t="str">
            <v>OS60XT</v>
          </cell>
        </row>
        <row r="15718">
          <cell r="A15718" t="str">
            <v>K2200</v>
          </cell>
          <cell r="C15718" t="str">
            <v>OS730316</v>
          </cell>
          <cell r="D15718" t="str">
            <v>OS70XP</v>
          </cell>
        </row>
        <row r="15719">
          <cell r="A15719" t="str">
            <v>K2201</v>
          </cell>
          <cell r="C15719" t="str">
            <v>OS730316</v>
          </cell>
          <cell r="D15719" t="str">
            <v>OS78XY</v>
          </cell>
        </row>
        <row r="15720">
          <cell r="A15720" t="str">
            <v>K2202</v>
          </cell>
          <cell r="C15720" t="str">
            <v>OS530316</v>
          </cell>
          <cell r="D15720" t="str">
            <v>OS58XT</v>
          </cell>
        </row>
        <row r="15721">
          <cell r="A15721" t="str">
            <v>K2203</v>
          </cell>
          <cell r="C15721" t="str">
            <v>OS630316</v>
          </cell>
          <cell r="D15721" t="str">
            <v>OS61XP</v>
          </cell>
        </row>
        <row r="15722">
          <cell r="A15722" t="str">
            <v>K2204</v>
          </cell>
          <cell r="C15722" t="str">
            <v>OS830316</v>
          </cell>
          <cell r="D15722" t="str">
            <v>OS81XY</v>
          </cell>
        </row>
        <row r="15723">
          <cell r="A15723" t="str">
            <v>K2205</v>
          </cell>
          <cell r="C15723" t="str">
            <v>OS630316</v>
          </cell>
          <cell r="D15723" t="str">
            <v>OS65XZ</v>
          </cell>
        </row>
        <row r="15724">
          <cell r="A15724" t="str">
            <v>K2206</v>
          </cell>
          <cell r="C15724" t="str">
            <v>P&amp;O30317</v>
          </cell>
          <cell r="D15724" t="str">
            <v>P&amp;O-OS</v>
          </cell>
        </row>
        <row r="15725">
          <cell r="A15725" t="str">
            <v>K2207</v>
          </cell>
          <cell r="C15725" t="str">
            <v>P&amp;O30317</v>
          </cell>
          <cell r="D15725" t="str">
            <v>P&amp;O-OS</v>
          </cell>
        </row>
        <row r="15726">
          <cell r="A15726" t="str">
            <v>K2208</v>
          </cell>
          <cell r="C15726" t="str">
            <v>P&amp;O30317</v>
          </cell>
          <cell r="D15726" t="str">
            <v>P&amp;O-OS</v>
          </cell>
        </row>
        <row r="15727">
          <cell r="A15727" t="str">
            <v>K2209</v>
          </cell>
          <cell r="C15727" t="str">
            <v>OS330317</v>
          </cell>
          <cell r="D15727" t="str">
            <v>OS30XF</v>
          </cell>
        </row>
        <row r="15728">
          <cell r="A15728" t="str">
            <v>K2210</v>
          </cell>
          <cell r="C15728" t="str">
            <v>OS630317</v>
          </cell>
          <cell r="D15728" t="str">
            <v>OS60XX</v>
          </cell>
        </row>
        <row r="15729">
          <cell r="A15729" t="str">
            <v>K2211</v>
          </cell>
          <cell r="C15729" t="str">
            <v>OS930317</v>
          </cell>
          <cell r="D15729" t="str">
            <v>OS90XY</v>
          </cell>
        </row>
        <row r="15730">
          <cell r="A15730" t="str">
            <v>K2212</v>
          </cell>
          <cell r="C15730" t="str">
            <v>OS530320</v>
          </cell>
          <cell r="D15730" t="str">
            <v>OS58XP</v>
          </cell>
        </row>
        <row r="15731">
          <cell r="A15731" t="str">
            <v>K2213</v>
          </cell>
          <cell r="C15731" t="str">
            <v>OS530320</v>
          </cell>
          <cell r="D15731" t="str">
            <v>OS54XH</v>
          </cell>
        </row>
        <row r="15732">
          <cell r="A15732" t="str">
            <v>K2214</v>
          </cell>
          <cell r="C15732" t="str">
            <v>OS530320</v>
          </cell>
          <cell r="D15732" t="str">
            <v>OS57XP</v>
          </cell>
        </row>
        <row r="15733">
          <cell r="A15733" t="str">
            <v>K2215</v>
          </cell>
          <cell r="C15733" t="str">
            <v>OS730320</v>
          </cell>
          <cell r="D15733" t="str">
            <v>OS76XP</v>
          </cell>
        </row>
        <row r="15734">
          <cell r="A15734" t="str">
            <v>K2216</v>
          </cell>
          <cell r="C15734" t="str">
            <v>OS530320</v>
          </cell>
          <cell r="D15734" t="str">
            <v>OS53XT</v>
          </cell>
        </row>
        <row r="15735">
          <cell r="A15735" t="str">
            <v>K2217</v>
          </cell>
          <cell r="C15735" t="str">
            <v>OS630320</v>
          </cell>
          <cell r="D15735" t="str">
            <v>OS66XP</v>
          </cell>
        </row>
        <row r="15736">
          <cell r="A15736" t="str">
            <v>K2219</v>
          </cell>
          <cell r="C15736" t="str">
            <v>OS730321</v>
          </cell>
          <cell r="D15736" t="str">
            <v>OS77XY</v>
          </cell>
        </row>
        <row r="15737">
          <cell r="A15737" t="str">
            <v>K2220</v>
          </cell>
          <cell r="C15737" t="str">
            <v>OS230321</v>
          </cell>
          <cell r="D15737" t="str">
            <v>OS27XF</v>
          </cell>
        </row>
        <row r="15738">
          <cell r="A15738" t="str">
            <v>K2221</v>
          </cell>
          <cell r="C15738" t="str">
            <v>P&amp;O30321</v>
          </cell>
          <cell r="D15738" t="str">
            <v>P&amp;O-OS</v>
          </cell>
        </row>
        <row r="15739">
          <cell r="A15739" t="str">
            <v>K2222</v>
          </cell>
          <cell r="C15739" t="str">
            <v>P&amp;O30321</v>
          </cell>
          <cell r="D15739" t="str">
            <v>P&amp;O-OS</v>
          </cell>
        </row>
        <row r="15740">
          <cell r="A15740" t="str">
            <v>K2223</v>
          </cell>
          <cell r="C15740" t="str">
            <v>P&amp;O30321</v>
          </cell>
          <cell r="D15740" t="str">
            <v>P&amp;O-OS</v>
          </cell>
        </row>
        <row r="15741">
          <cell r="A15741" t="str">
            <v>K2224</v>
          </cell>
          <cell r="C15741" t="str">
            <v>OS730323</v>
          </cell>
          <cell r="D15741" t="str">
            <v>OS79ST</v>
          </cell>
        </row>
        <row r="15742">
          <cell r="A15742" t="str">
            <v>K2225</v>
          </cell>
          <cell r="C15742" t="str">
            <v>OS830322</v>
          </cell>
          <cell r="D15742" t="str">
            <v>OS88XY</v>
          </cell>
        </row>
        <row r="15743">
          <cell r="A15743" t="str">
            <v>K2226</v>
          </cell>
          <cell r="C15743" t="str">
            <v>OS630322</v>
          </cell>
          <cell r="D15743" t="str">
            <v>OS63XT</v>
          </cell>
        </row>
        <row r="15744">
          <cell r="A15744" t="str">
            <v>K2227</v>
          </cell>
          <cell r="C15744" t="str">
            <v>OS430322</v>
          </cell>
          <cell r="D15744" t="str">
            <v>OS40VG</v>
          </cell>
        </row>
        <row r="15745">
          <cell r="A15745" t="str">
            <v>K2228</v>
          </cell>
          <cell r="C15745" t="str">
            <v>OS030322</v>
          </cell>
          <cell r="D15745" t="str">
            <v>OS05VS</v>
          </cell>
        </row>
        <row r="15746">
          <cell r="A15746" t="str">
            <v>K2229</v>
          </cell>
          <cell r="C15746" t="str">
            <v>OS730322</v>
          </cell>
          <cell r="D15746" t="str">
            <v>OS72XY</v>
          </cell>
        </row>
        <row r="15747">
          <cell r="A15747" t="str">
            <v>K2230</v>
          </cell>
          <cell r="C15747" t="str">
            <v>OS330322</v>
          </cell>
          <cell r="D15747" t="str">
            <v>OS36XN</v>
          </cell>
        </row>
        <row r="15748">
          <cell r="A15748" t="str">
            <v>K2231</v>
          </cell>
          <cell r="C15748" t="str">
            <v>OS330323</v>
          </cell>
          <cell r="D15748" t="str">
            <v>OS31XF</v>
          </cell>
        </row>
        <row r="15749">
          <cell r="A15749" t="str">
            <v>K2232</v>
          </cell>
          <cell r="C15749" t="str">
            <v>OS830323</v>
          </cell>
          <cell r="D15749" t="str">
            <v>OS87XY</v>
          </cell>
        </row>
        <row r="15750">
          <cell r="A15750" t="str">
            <v>K2233</v>
          </cell>
          <cell r="C15750" t="str">
            <v>OS730323</v>
          </cell>
          <cell r="D15750" t="str">
            <v>OS79XY</v>
          </cell>
        </row>
        <row r="15751">
          <cell r="A15751" t="str">
            <v>K2234</v>
          </cell>
          <cell r="C15751" t="str">
            <v>OS930323</v>
          </cell>
          <cell r="D15751" t="str">
            <v>OS97SR</v>
          </cell>
        </row>
        <row r="15752">
          <cell r="A15752" t="str">
            <v>K2235</v>
          </cell>
          <cell r="C15752" t="str">
            <v>OS230323</v>
          </cell>
          <cell r="D15752" t="str">
            <v>OS29XF</v>
          </cell>
        </row>
        <row r="15753">
          <cell r="A15753" t="str">
            <v>K2236</v>
          </cell>
          <cell r="C15753" t="str">
            <v>OS430323</v>
          </cell>
          <cell r="D15753" t="str">
            <v>OS47XT</v>
          </cell>
        </row>
        <row r="15754">
          <cell r="A15754" t="str">
            <v>K2237</v>
          </cell>
          <cell r="C15754" t="str">
            <v>OS730324</v>
          </cell>
          <cell r="D15754" t="str">
            <v>OS74XP</v>
          </cell>
        </row>
        <row r="15755">
          <cell r="A15755" t="str">
            <v>K2238</v>
          </cell>
          <cell r="C15755" t="str">
            <v>OS430324</v>
          </cell>
          <cell r="D15755" t="str">
            <v>OS45XT</v>
          </cell>
        </row>
        <row r="15756">
          <cell r="A15756" t="str">
            <v>K2239</v>
          </cell>
          <cell r="C15756" t="str">
            <v>OS930324</v>
          </cell>
          <cell r="D15756" t="str">
            <v>OS92XZ</v>
          </cell>
        </row>
        <row r="15757">
          <cell r="A15757" t="str">
            <v>K2240</v>
          </cell>
          <cell r="C15757" t="str">
            <v>OS530324</v>
          </cell>
          <cell r="D15757" t="str">
            <v>OS51XH</v>
          </cell>
        </row>
        <row r="15758">
          <cell r="A15758" t="str">
            <v>K2241</v>
          </cell>
          <cell r="C15758" t="str">
            <v>OS530324</v>
          </cell>
          <cell r="D15758" t="str">
            <v>OS57XT</v>
          </cell>
        </row>
        <row r="15759">
          <cell r="A15759" t="str">
            <v>K2242</v>
          </cell>
          <cell r="C15759" t="str">
            <v>OS630324</v>
          </cell>
          <cell r="D15759" t="str">
            <v>OS65XX</v>
          </cell>
        </row>
        <row r="15760">
          <cell r="A15760" t="str">
            <v>K2243</v>
          </cell>
          <cell r="C15760" t="str">
            <v>OS430327</v>
          </cell>
          <cell r="D15760" t="str">
            <v>OS41XT</v>
          </cell>
        </row>
        <row r="15761">
          <cell r="A15761" t="str">
            <v>K2244</v>
          </cell>
          <cell r="C15761" t="str">
            <v>OS630327</v>
          </cell>
          <cell r="D15761" t="str">
            <v>OS63XZ</v>
          </cell>
        </row>
        <row r="15762">
          <cell r="A15762" t="str">
            <v>K2245</v>
          </cell>
          <cell r="C15762" t="str">
            <v>OS930327</v>
          </cell>
          <cell r="D15762" t="str">
            <v>OS90SX</v>
          </cell>
        </row>
        <row r="15763">
          <cell r="A15763" t="str">
            <v>K2246</v>
          </cell>
          <cell r="C15763" t="str">
            <v>OS030327</v>
          </cell>
          <cell r="D15763" t="str">
            <v>OS06ST</v>
          </cell>
        </row>
        <row r="15764">
          <cell r="A15764" t="str">
            <v>K2247</v>
          </cell>
          <cell r="C15764" t="str">
            <v>OS630327</v>
          </cell>
          <cell r="D15764" t="str">
            <v>OS64XX</v>
          </cell>
        </row>
        <row r="15765">
          <cell r="A15765" t="str">
            <v>K2248</v>
          </cell>
          <cell r="C15765" t="str">
            <v>OS830327</v>
          </cell>
          <cell r="D15765" t="str">
            <v>OS89XY</v>
          </cell>
        </row>
        <row r="15766">
          <cell r="A15766" t="str">
            <v>K2249</v>
          </cell>
          <cell r="C15766" t="str">
            <v>OS030327</v>
          </cell>
          <cell r="D15766" t="str">
            <v>OS04VP</v>
          </cell>
        </row>
        <row r="15767">
          <cell r="A15767" t="str">
            <v>K2250</v>
          </cell>
          <cell r="C15767" t="str">
            <v>P&amp;O30328</v>
          </cell>
          <cell r="D15767" t="str">
            <v>P&amp;O-OS</v>
          </cell>
        </row>
        <row r="15768">
          <cell r="A15768" t="str">
            <v>K2251</v>
          </cell>
          <cell r="C15768" t="str">
            <v>P&amp;O30328</v>
          </cell>
          <cell r="D15768" t="str">
            <v>P&amp;O-OS</v>
          </cell>
        </row>
        <row r="15769">
          <cell r="A15769" t="str">
            <v>K2252</v>
          </cell>
          <cell r="C15769" t="str">
            <v>P&amp;O30328</v>
          </cell>
          <cell r="D15769" t="str">
            <v>P&amp;O-OS</v>
          </cell>
        </row>
        <row r="15770">
          <cell r="A15770" t="str">
            <v>K2253</v>
          </cell>
          <cell r="C15770" t="str">
            <v>OS730328</v>
          </cell>
          <cell r="D15770" t="str">
            <v>OS76XY</v>
          </cell>
        </row>
        <row r="15771">
          <cell r="A15771" t="str">
            <v>K2254</v>
          </cell>
          <cell r="C15771" t="str">
            <v>OS930328</v>
          </cell>
          <cell r="D15771" t="str">
            <v>OS98SR</v>
          </cell>
        </row>
        <row r="15772">
          <cell r="A15772" t="str">
            <v>K2255</v>
          </cell>
          <cell r="C15772" t="str">
            <v>OS630328</v>
          </cell>
          <cell r="D15772" t="str">
            <v>OS60XT</v>
          </cell>
        </row>
        <row r="15773">
          <cell r="A15773" t="str">
            <v>K2256</v>
          </cell>
          <cell r="C15773" t="str">
            <v>OS730328</v>
          </cell>
          <cell r="D15773" t="str">
            <v>OS70XP</v>
          </cell>
        </row>
        <row r="15774">
          <cell r="A15774" t="str">
            <v>K2257</v>
          </cell>
          <cell r="C15774" t="str">
            <v>OS730329</v>
          </cell>
          <cell r="D15774" t="str">
            <v>OS78XY</v>
          </cell>
        </row>
        <row r="15775">
          <cell r="A15775" t="str">
            <v>K2258</v>
          </cell>
          <cell r="C15775" t="str">
            <v>OS530329</v>
          </cell>
          <cell r="D15775" t="str">
            <v>OS58XT</v>
          </cell>
        </row>
        <row r="15776">
          <cell r="A15776" t="str">
            <v>K2259</v>
          </cell>
          <cell r="C15776" t="str">
            <v>OS630329</v>
          </cell>
          <cell r="D15776" t="str">
            <v>OS61XP</v>
          </cell>
        </row>
        <row r="15777">
          <cell r="A15777" t="str">
            <v>K2260</v>
          </cell>
          <cell r="C15777" t="str">
            <v>OS830329</v>
          </cell>
          <cell r="D15777" t="str">
            <v>OS81XY</v>
          </cell>
        </row>
        <row r="15778">
          <cell r="A15778" t="str">
            <v>K2261</v>
          </cell>
          <cell r="C15778" t="str">
            <v>OS630329</v>
          </cell>
          <cell r="D15778" t="str">
            <v>OS65XZ</v>
          </cell>
        </row>
        <row r="15779">
          <cell r="A15779" t="str">
            <v>K2262</v>
          </cell>
          <cell r="C15779" t="str">
            <v>OS830329</v>
          </cell>
          <cell r="D15779" t="str">
            <v>OS86XZ</v>
          </cell>
        </row>
        <row r="15780">
          <cell r="A15780" t="str">
            <v>K2263</v>
          </cell>
          <cell r="C15780" t="str">
            <v>OS530330</v>
          </cell>
          <cell r="D15780" t="str">
            <v>OS56XT</v>
          </cell>
        </row>
        <row r="15781">
          <cell r="A15781" t="str">
            <v>K2264</v>
          </cell>
          <cell r="C15781" t="str">
            <v>OS330330</v>
          </cell>
          <cell r="D15781" t="str">
            <v>OS35XN</v>
          </cell>
        </row>
        <row r="15782">
          <cell r="A15782" t="str">
            <v>K2265</v>
          </cell>
          <cell r="C15782" t="str">
            <v>OS830330</v>
          </cell>
          <cell r="D15782" t="str">
            <v>OS85XY</v>
          </cell>
        </row>
        <row r="15783">
          <cell r="A15783" t="str">
            <v>K2266</v>
          </cell>
          <cell r="C15783" t="str">
            <v>OS630330</v>
          </cell>
          <cell r="D15783" t="str">
            <v>OS61XX</v>
          </cell>
        </row>
        <row r="15784">
          <cell r="A15784" t="str">
            <v>K2267</v>
          </cell>
          <cell r="C15784" t="str">
            <v>OS330330</v>
          </cell>
          <cell r="D15784" t="str">
            <v>OS30XF</v>
          </cell>
        </row>
        <row r="15785">
          <cell r="A15785" t="str">
            <v>K2268</v>
          </cell>
          <cell r="C15785" t="str">
            <v>OS630331</v>
          </cell>
          <cell r="D15785" t="str">
            <v>OS60XX</v>
          </cell>
        </row>
        <row r="15786">
          <cell r="A15786" t="str">
            <v>K2269</v>
          </cell>
          <cell r="C15786" t="str">
            <v>OS930330</v>
          </cell>
          <cell r="D15786" t="str">
            <v>OS90XY</v>
          </cell>
        </row>
        <row r="15787">
          <cell r="A15787" t="str">
            <v>K2270</v>
          </cell>
          <cell r="C15787" t="str">
            <v>P&amp;O30331</v>
          </cell>
          <cell r="D15787" t="str">
            <v>P&amp;O-OS</v>
          </cell>
        </row>
        <row r="15788">
          <cell r="A15788" t="str">
            <v>K2271</v>
          </cell>
          <cell r="C15788" t="str">
            <v>P&amp;O30331</v>
          </cell>
          <cell r="D15788" t="str">
            <v>P&amp;O-OS</v>
          </cell>
        </row>
        <row r="15789">
          <cell r="A15789" t="str">
            <v>K2272</v>
          </cell>
          <cell r="C15789" t="str">
            <v>P&amp;O30331</v>
          </cell>
          <cell r="D15789" t="str">
            <v>P&amp;O-OS</v>
          </cell>
        </row>
        <row r="15790">
          <cell r="A15790" t="str">
            <v>K2273</v>
          </cell>
          <cell r="C15790" t="str">
            <v>GD730331</v>
          </cell>
          <cell r="D15790" t="str">
            <v>GD705W</v>
          </cell>
        </row>
        <row r="15791">
          <cell r="A15791" t="str">
            <v>K2274</v>
          </cell>
          <cell r="C15791" t="str">
            <v>OS730331</v>
          </cell>
          <cell r="D15791" t="str">
            <v>OS76XP</v>
          </cell>
        </row>
        <row r="15792">
          <cell r="A15792" t="str">
            <v>K2275</v>
          </cell>
          <cell r="C15792" t="str">
            <v>ON030331</v>
          </cell>
          <cell r="D15792" t="str">
            <v>ON09DV</v>
          </cell>
        </row>
        <row r="15793">
          <cell r="A15793" t="str">
            <v>K2276</v>
          </cell>
          <cell r="C15793" t="str">
            <v>OS530331</v>
          </cell>
          <cell r="D15793" t="str">
            <v>OS53XT</v>
          </cell>
        </row>
        <row r="15794">
          <cell r="A15794" t="str">
            <v>K2277</v>
          </cell>
          <cell r="C15794" t="str">
            <v>OS630331</v>
          </cell>
          <cell r="D15794" t="str">
            <v>OS66XP</v>
          </cell>
        </row>
        <row r="15795">
          <cell r="A15795" t="str">
            <v>K2278</v>
          </cell>
          <cell r="C15795" t="str">
            <v>OS730403</v>
          </cell>
          <cell r="D15795" t="str">
            <v>OS77XY</v>
          </cell>
        </row>
        <row r="15796">
          <cell r="A15796" t="str">
            <v>K2279</v>
          </cell>
          <cell r="C15796" t="str">
            <v>OS230403</v>
          </cell>
          <cell r="D15796" t="str">
            <v>OS27XF</v>
          </cell>
        </row>
        <row r="15797">
          <cell r="A15797" t="str">
            <v>K2280</v>
          </cell>
          <cell r="C15797" t="str">
            <v>OS730403</v>
          </cell>
          <cell r="D15797" t="str">
            <v>OS78XP</v>
          </cell>
        </row>
        <row r="15798">
          <cell r="A15798" t="str">
            <v>K2281</v>
          </cell>
          <cell r="C15798" t="str">
            <v>OS530403</v>
          </cell>
          <cell r="D15798" t="str">
            <v>OS59XP</v>
          </cell>
        </row>
        <row r="15799">
          <cell r="A15799" t="str">
            <v>K2282</v>
          </cell>
          <cell r="C15799" t="str">
            <v>OS730403</v>
          </cell>
          <cell r="D15799" t="str">
            <v>OS71XP</v>
          </cell>
        </row>
        <row r="15800">
          <cell r="A15800" t="str">
            <v>K2283</v>
          </cell>
          <cell r="C15800" t="str">
            <v>OS730403</v>
          </cell>
          <cell r="D15800" t="str">
            <v>OS79ST</v>
          </cell>
        </row>
        <row r="15801">
          <cell r="A15801" t="str">
            <v>K2284</v>
          </cell>
          <cell r="C15801" t="str">
            <v>OS830404</v>
          </cell>
          <cell r="D15801" t="str">
            <v>OS88XY</v>
          </cell>
        </row>
        <row r="15802">
          <cell r="A15802" t="str">
            <v>K2285</v>
          </cell>
          <cell r="C15802" t="str">
            <v>OS630404</v>
          </cell>
          <cell r="D15802" t="str">
            <v>OS63XT</v>
          </cell>
        </row>
        <row r="15803">
          <cell r="A15803" t="str">
            <v>K2286</v>
          </cell>
          <cell r="C15803" t="str">
            <v>OS430404</v>
          </cell>
          <cell r="D15803" t="str">
            <v>OS40VG</v>
          </cell>
        </row>
        <row r="15804">
          <cell r="A15804" t="str">
            <v>K2287</v>
          </cell>
          <cell r="C15804" t="str">
            <v>OS030404</v>
          </cell>
          <cell r="D15804" t="str">
            <v>OS05VS</v>
          </cell>
        </row>
        <row r="15805">
          <cell r="A15805" t="str">
            <v>K2288</v>
          </cell>
          <cell r="C15805" t="str">
            <v>P&amp;O30404</v>
          </cell>
          <cell r="D15805" t="str">
            <v>P&amp;O-OS</v>
          </cell>
        </row>
        <row r="15806">
          <cell r="A15806" t="str">
            <v>K2289</v>
          </cell>
          <cell r="C15806" t="str">
            <v>P&amp;O30404</v>
          </cell>
          <cell r="D15806" t="str">
            <v>P&amp;O-OS</v>
          </cell>
        </row>
        <row r="15807">
          <cell r="A15807" t="str">
            <v>K2290</v>
          </cell>
          <cell r="C15807" t="str">
            <v>P&amp;O30404</v>
          </cell>
          <cell r="D15807" t="str">
            <v>P&amp;O-ON</v>
          </cell>
        </row>
        <row r="15808">
          <cell r="A15808" t="str">
            <v>K2291</v>
          </cell>
          <cell r="C15808" t="str">
            <v>OS330405</v>
          </cell>
          <cell r="D15808" t="str">
            <v>OS31XF</v>
          </cell>
        </row>
        <row r="15809">
          <cell r="A15809" t="str">
            <v>K2292</v>
          </cell>
          <cell r="C15809" t="str">
            <v>OS830405</v>
          </cell>
          <cell r="D15809" t="str">
            <v>OS87XY</v>
          </cell>
        </row>
        <row r="15810">
          <cell r="A15810" t="str">
            <v>K2293</v>
          </cell>
          <cell r="C15810" t="str">
            <v>OS730405</v>
          </cell>
          <cell r="D15810" t="str">
            <v>OS79XY</v>
          </cell>
        </row>
        <row r="15811">
          <cell r="A15811" t="str">
            <v>K2294</v>
          </cell>
          <cell r="C15811" t="str">
            <v>P&amp;O30405</v>
          </cell>
          <cell r="D15811" t="str">
            <v>P&amp;O-OS</v>
          </cell>
        </row>
        <row r="15812">
          <cell r="A15812" t="str">
            <v>K2295</v>
          </cell>
          <cell r="C15812" t="str">
            <v>P&amp;O30405</v>
          </cell>
          <cell r="D15812" t="str">
            <v>P&amp;O-OS</v>
          </cell>
        </row>
        <row r="15813">
          <cell r="A15813" t="str">
            <v>K2296</v>
          </cell>
          <cell r="C15813" t="str">
            <v>P&amp;O30405</v>
          </cell>
          <cell r="D15813" t="str">
            <v>P&amp;O-OS</v>
          </cell>
        </row>
        <row r="15814">
          <cell r="A15814" t="str">
            <v>K2297</v>
          </cell>
          <cell r="C15814" t="str">
            <v>OS730406</v>
          </cell>
          <cell r="D15814" t="str">
            <v>OS74XP</v>
          </cell>
        </row>
        <row r="15815">
          <cell r="A15815" t="str">
            <v>K2298</v>
          </cell>
          <cell r="C15815" t="str">
            <v>OS430406</v>
          </cell>
          <cell r="D15815" t="str">
            <v>OS45XT</v>
          </cell>
        </row>
        <row r="15816">
          <cell r="A15816" t="str">
            <v>K2299</v>
          </cell>
          <cell r="C15816" t="str">
            <v>OS930406</v>
          </cell>
          <cell r="D15816" t="str">
            <v>OS92XZ</v>
          </cell>
        </row>
        <row r="15817">
          <cell r="A15817" t="str">
            <v>K2300</v>
          </cell>
          <cell r="C15817" t="str">
            <v>OS530406</v>
          </cell>
          <cell r="D15817" t="str">
            <v>OS51XH</v>
          </cell>
        </row>
        <row r="15818">
          <cell r="A15818" t="str">
            <v>K2301</v>
          </cell>
          <cell r="C15818" t="str">
            <v>OS230406</v>
          </cell>
          <cell r="D15818" t="str">
            <v>OS20LB</v>
          </cell>
        </row>
        <row r="15819">
          <cell r="A15819" t="str">
            <v>K2302</v>
          </cell>
          <cell r="C15819" t="str">
            <v>OS930406</v>
          </cell>
          <cell r="D15819" t="str">
            <v>OS90SX</v>
          </cell>
        </row>
        <row r="15820">
          <cell r="A15820" t="str">
            <v>K2303</v>
          </cell>
          <cell r="C15820" t="str">
            <v>IN-30411</v>
          </cell>
          <cell r="D15820" t="str">
            <v>IN TIM</v>
          </cell>
        </row>
        <row r="15821">
          <cell r="A15821" t="str">
            <v>K2304</v>
          </cell>
          <cell r="C15821" t="str">
            <v>OS630406</v>
          </cell>
          <cell r="D15821" t="str">
            <v>OS65XX</v>
          </cell>
        </row>
        <row r="15822">
          <cell r="A15822" t="str">
            <v>K2305</v>
          </cell>
          <cell r="C15822" t="str">
            <v>P&amp;O30411</v>
          </cell>
          <cell r="D15822" t="str">
            <v>P&amp;O-OS</v>
          </cell>
        </row>
        <row r="15823">
          <cell r="A15823" t="str">
            <v>K2306</v>
          </cell>
          <cell r="C15823" t="str">
            <v>P&amp;O30411</v>
          </cell>
          <cell r="D15823" t="str">
            <v>P&amp;O-OS</v>
          </cell>
        </row>
        <row r="15824">
          <cell r="A15824" t="str">
            <v>K2308</v>
          </cell>
          <cell r="C15824" t="str">
            <v>P&amp;O30411</v>
          </cell>
          <cell r="D15824" t="str">
            <v>P&amp;O-OS</v>
          </cell>
        </row>
        <row r="15825">
          <cell r="A15825" t="str">
            <v>K2309</v>
          </cell>
          <cell r="C15825" t="str">
            <v>P&amp;O30411</v>
          </cell>
          <cell r="D15825" t="str">
            <v>P&amp;O-OS</v>
          </cell>
        </row>
        <row r="15826">
          <cell r="A15826" t="str">
            <v>K2310</v>
          </cell>
          <cell r="C15826" t="str">
            <v>OS630411</v>
          </cell>
          <cell r="D15826" t="str">
            <v>OS64XX</v>
          </cell>
        </row>
        <row r="15827">
          <cell r="A15827" t="str">
            <v>K2311</v>
          </cell>
          <cell r="C15827" t="str">
            <v>OS830411</v>
          </cell>
          <cell r="D15827" t="str">
            <v>OS89XY</v>
          </cell>
        </row>
        <row r="15828">
          <cell r="A15828" t="str">
            <v>K2312</v>
          </cell>
          <cell r="C15828" t="str">
            <v>OS030411</v>
          </cell>
          <cell r="D15828" t="str">
            <v>OS04VP</v>
          </cell>
        </row>
        <row r="15829">
          <cell r="A15829" t="str">
            <v>K2313</v>
          </cell>
          <cell r="C15829" t="str">
            <v>OS930412</v>
          </cell>
          <cell r="D15829" t="str">
            <v>OS98SR</v>
          </cell>
        </row>
        <row r="15830">
          <cell r="A15830" t="str">
            <v>K2314</v>
          </cell>
          <cell r="C15830" t="str">
            <v>OS830412</v>
          </cell>
          <cell r="D15830" t="str">
            <v>OS80XP</v>
          </cell>
        </row>
        <row r="15831">
          <cell r="A15831" t="str">
            <v>K2315</v>
          </cell>
          <cell r="C15831" t="str">
            <v>OSS30412</v>
          </cell>
          <cell r="D15831" t="str">
            <v>OSS37X</v>
          </cell>
        </row>
        <row r="15832">
          <cell r="A15832" t="str">
            <v>K2316</v>
          </cell>
          <cell r="C15832" t="str">
            <v>OS730412</v>
          </cell>
          <cell r="D15832" t="str">
            <v>OS76XY</v>
          </cell>
        </row>
        <row r="15833">
          <cell r="A15833" t="str">
            <v>K2317</v>
          </cell>
          <cell r="C15833" t="str">
            <v>OS630412</v>
          </cell>
          <cell r="D15833" t="str">
            <v>OS61XX</v>
          </cell>
        </row>
        <row r="15834">
          <cell r="A15834" t="str">
            <v>K2318</v>
          </cell>
          <cell r="C15834" t="str">
            <v>OS630412</v>
          </cell>
          <cell r="D15834" t="str">
            <v>OS60XT</v>
          </cell>
        </row>
        <row r="15835">
          <cell r="A15835" t="str">
            <v>K2319</v>
          </cell>
          <cell r="C15835" t="str">
            <v>OS730413</v>
          </cell>
          <cell r="D15835" t="str">
            <v>OS70XP</v>
          </cell>
        </row>
        <row r="15836">
          <cell r="A15836" t="str">
            <v>K2320</v>
          </cell>
          <cell r="C15836" t="str">
            <v>OS630413</v>
          </cell>
          <cell r="D15836" t="str">
            <v>OS61XP</v>
          </cell>
        </row>
        <row r="15837">
          <cell r="A15837" t="str">
            <v>K2321</v>
          </cell>
          <cell r="C15837" t="str">
            <v>P&amp;O30413</v>
          </cell>
          <cell r="D15837" t="str">
            <v>P&amp;O-2B</v>
          </cell>
        </row>
        <row r="15838">
          <cell r="A15838" t="str">
            <v>K2322</v>
          </cell>
          <cell r="C15838" t="str">
            <v>OS530413</v>
          </cell>
          <cell r="D15838" t="str">
            <v>OS58XT</v>
          </cell>
        </row>
        <row r="15839">
          <cell r="A15839" t="str">
            <v>K2323</v>
          </cell>
          <cell r="C15839" t="str">
            <v>P&amp;O30413</v>
          </cell>
          <cell r="D15839" t="str">
            <v>P&amp;O-OS</v>
          </cell>
        </row>
        <row r="15840">
          <cell r="A15840" t="str">
            <v>K2324</v>
          </cell>
          <cell r="C15840" t="str">
            <v>OS830413</v>
          </cell>
          <cell r="D15840" t="str">
            <v>OS81XY</v>
          </cell>
        </row>
        <row r="15841">
          <cell r="A15841" t="str">
            <v>K2325</v>
          </cell>
          <cell r="C15841" t="str">
            <v>OS630413</v>
          </cell>
          <cell r="D15841" t="str">
            <v>OS65XZ</v>
          </cell>
        </row>
        <row r="15842">
          <cell r="A15842" t="str">
            <v>K2326</v>
          </cell>
          <cell r="C15842" t="str">
            <v>OS830413</v>
          </cell>
          <cell r="D15842" t="str">
            <v>OS86XZ</v>
          </cell>
        </row>
        <row r="15843">
          <cell r="A15843" t="str">
            <v>K2327</v>
          </cell>
          <cell r="C15843" t="str">
            <v>P&amp;O30414</v>
          </cell>
          <cell r="D15843" t="str">
            <v>P&amp;O-OS</v>
          </cell>
        </row>
        <row r="15844">
          <cell r="A15844" t="str">
            <v>K2328</v>
          </cell>
          <cell r="C15844" t="str">
            <v>P&amp;O30414</v>
          </cell>
          <cell r="D15844" t="str">
            <v>P&amp;O-OS</v>
          </cell>
        </row>
        <row r="15845">
          <cell r="A15845" t="str">
            <v>K2329</v>
          </cell>
          <cell r="C15845" t="str">
            <v>P&amp;O30414</v>
          </cell>
          <cell r="D15845" t="str">
            <v>P&amp;O-OS</v>
          </cell>
        </row>
        <row r="15846">
          <cell r="A15846" t="str">
            <v>K2330</v>
          </cell>
          <cell r="C15846" t="str">
            <v>OS330414</v>
          </cell>
          <cell r="D15846" t="str">
            <v>OS30XF</v>
          </cell>
        </row>
        <row r="15847">
          <cell r="A15847" t="str">
            <v>K2331</v>
          </cell>
          <cell r="C15847" t="str">
            <v>OS630414</v>
          </cell>
          <cell r="D15847" t="str">
            <v>OS60XX</v>
          </cell>
        </row>
        <row r="15848">
          <cell r="A15848" t="str">
            <v>K2332</v>
          </cell>
          <cell r="C15848" t="str">
            <v>OS930414</v>
          </cell>
          <cell r="D15848" t="str">
            <v>OS90XY</v>
          </cell>
        </row>
        <row r="15849">
          <cell r="A15849" t="str">
            <v>K2333</v>
          </cell>
          <cell r="C15849" t="str">
            <v>OS530417</v>
          </cell>
          <cell r="D15849" t="str">
            <v>OS58XP</v>
          </cell>
        </row>
        <row r="15850">
          <cell r="A15850" t="str">
            <v>K2334</v>
          </cell>
          <cell r="C15850" t="str">
            <v>OS530417</v>
          </cell>
          <cell r="D15850" t="str">
            <v>OS54XH</v>
          </cell>
        </row>
        <row r="15851">
          <cell r="A15851" t="str">
            <v>K2335</v>
          </cell>
          <cell r="C15851" t="str">
            <v>OS530417</v>
          </cell>
          <cell r="D15851" t="str">
            <v>OS57XP</v>
          </cell>
        </row>
        <row r="15852">
          <cell r="A15852" t="str">
            <v>K2336</v>
          </cell>
          <cell r="C15852" t="str">
            <v>OS730417</v>
          </cell>
          <cell r="D15852" t="str">
            <v>OS76XP</v>
          </cell>
        </row>
        <row r="15853">
          <cell r="A15853" t="str">
            <v>K2337</v>
          </cell>
          <cell r="C15853" t="str">
            <v>P&amp;O30417</v>
          </cell>
          <cell r="D15853" t="str">
            <v>P&amp;O-ON</v>
          </cell>
        </row>
        <row r="15854">
          <cell r="A15854" t="str">
            <v>K2338</v>
          </cell>
          <cell r="C15854" t="str">
            <v>P&amp;O30417</v>
          </cell>
          <cell r="D15854" t="str">
            <v>P&amp;O-OS</v>
          </cell>
        </row>
        <row r="15855">
          <cell r="A15855" t="str">
            <v>K2339</v>
          </cell>
          <cell r="C15855" t="str">
            <v>P&amp;O30417</v>
          </cell>
          <cell r="D15855" t="str">
            <v>P&amp;O-OS</v>
          </cell>
        </row>
        <row r="15856">
          <cell r="A15856" t="str">
            <v>K2340</v>
          </cell>
          <cell r="C15856" t="str">
            <v>OS730418</v>
          </cell>
          <cell r="D15856" t="str">
            <v>OS77XY</v>
          </cell>
        </row>
        <row r="15857">
          <cell r="A15857" t="str">
            <v>K2341</v>
          </cell>
          <cell r="C15857" t="str">
            <v>OS230418</v>
          </cell>
          <cell r="D15857" t="str">
            <v>OS27XF</v>
          </cell>
        </row>
        <row r="15858">
          <cell r="A15858" t="str">
            <v>K2342</v>
          </cell>
          <cell r="C15858" t="str">
            <v>OS730418</v>
          </cell>
          <cell r="D15858" t="str">
            <v>OS79ST</v>
          </cell>
        </row>
        <row r="15859">
          <cell r="A15859" t="str">
            <v>K2343</v>
          </cell>
          <cell r="C15859" t="str">
            <v>OS630418</v>
          </cell>
          <cell r="D15859" t="str">
            <v>OS63XT</v>
          </cell>
        </row>
        <row r="15860">
          <cell r="A15860" t="str">
            <v>K2344</v>
          </cell>
          <cell r="C15860" t="str">
            <v>OS530418</v>
          </cell>
          <cell r="D15860" t="str">
            <v>OS59XP</v>
          </cell>
        </row>
        <row r="15861">
          <cell r="A15861" t="str">
            <v>K2345</v>
          </cell>
          <cell r="C15861" t="str">
            <v>OS830418</v>
          </cell>
          <cell r="D15861" t="str">
            <v>OS88XY</v>
          </cell>
        </row>
        <row r="15862">
          <cell r="A15862" t="str">
            <v>K2346</v>
          </cell>
          <cell r="C15862" t="str">
            <v>OS430418</v>
          </cell>
          <cell r="D15862" t="str">
            <v>OS40VG</v>
          </cell>
        </row>
        <row r="15863">
          <cell r="A15863" t="str">
            <v>K2347</v>
          </cell>
          <cell r="C15863" t="str">
            <v>OS730419</v>
          </cell>
          <cell r="D15863" t="str">
            <v>OS78XP</v>
          </cell>
        </row>
        <row r="15864">
          <cell r="A15864" t="str">
            <v>K2348</v>
          </cell>
          <cell r="C15864" t="str">
            <v>OS030419</v>
          </cell>
          <cell r="D15864" t="str">
            <v>OS05VS</v>
          </cell>
        </row>
        <row r="15865">
          <cell r="A15865" t="str">
            <v>K2349</v>
          </cell>
          <cell r="C15865" t="str">
            <v>OS730419</v>
          </cell>
          <cell r="D15865" t="str">
            <v>OS72XY</v>
          </cell>
        </row>
        <row r="15866">
          <cell r="A15866" t="str">
            <v>K2350</v>
          </cell>
          <cell r="C15866" t="str">
            <v>ON830419</v>
          </cell>
          <cell r="D15866" t="str">
            <v>ON87YY</v>
          </cell>
        </row>
        <row r="15867">
          <cell r="A15867" t="str">
            <v>K2351</v>
          </cell>
          <cell r="C15867" t="str">
            <v>P&amp;O30419</v>
          </cell>
          <cell r="D15867" t="str">
            <v>P&amp;O-OS</v>
          </cell>
        </row>
        <row r="15868">
          <cell r="A15868" t="str">
            <v>K2352</v>
          </cell>
          <cell r="C15868" t="str">
            <v>P&amp;O30419</v>
          </cell>
          <cell r="D15868" t="str">
            <v>P&amp;O-OS</v>
          </cell>
        </row>
        <row r="15869">
          <cell r="A15869" t="str">
            <v>K2353</v>
          </cell>
          <cell r="C15869" t="str">
            <v>OS330420</v>
          </cell>
          <cell r="D15869" t="str">
            <v>OS31XF</v>
          </cell>
        </row>
        <row r="15870">
          <cell r="A15870" t="str">
            <v>K2354</v>
          </cell>
          <cell r="C15870" t="str">
            <v>OS830420</v>
          </cell>
          <cell r="D15870" t="str">
            <v>OS87XY</v>
          </cell>
        </row>
        <row r="15871">
          <cell r="A15871" t="str">
            <v>K2355</v>
          </cell>
          <cell r="C15871" t="str">
            <v>OS730420</v>
          </cell>
          <cell r="D15871" t="str">
            <v>OS79XY</v>
          </cell>
        </row>
        <row r="15872">
          <cell r="A15872" t="str">
            <v>K2356</v>
          </cell>
          <cell r="C15872" t="str">
            <v>OS930420</v>
          </cell>
          <cell r="D15872" t="str">
            <v>OS97SR</v>
          </cell>
        </row>
        <row r="15873">
          <cell r="A15873" t="str">
            <v>K2357</v>
          </cell>
          <cell r="C15873" t="str">
            <v>OS230420</v>
          </cell>
          <cell r="D15873" t="str">
            <v>OS29XF</v>
          </cell>
        </row>
        <row r="15874">
          <cell r="A15874" t="str">
            <v>K2358</v>
          </cell>
          <cell r="C15874" t="str">
            <v>P&amp;O30420</v>
          </cell>
          <cell r="D15874" t="str">
            <v>P&amp;O-ON</v>
          </cell>
        </row>
        <row r="15875">
          <cell r="A15875" t="str">
            <v>K2359</v>
          </cell>
          <cell r="C15875" t="str">
            <v>P&amp;O30420</v>
          </cell>
          <cell r="D15875" t="str">
            <v>P&amp;O-OS</v>
          </cell>
        </row>
        <row r="15876">
          <cell r="A15876" t="str">
            <v>K2360</v>
          </cell>
          <cell r="C15876" t="str">
            <v>OS730421</v>
          </cell>
          <cell r="D15876" t="str">
            <v>OS74XP</v>
          </cell>
        </row>
        <row r="15877">
          <cell r="A15877" t="str">
            <v>K2361</v>
          </cell>
          <cell r="C15877" t="str">
            <v>OS430421</v>
          </cell>
          <cell r="D15877" t="str">
            <v>OS45XT</v>
          </cell>
        </row>
        <row r="15878">
          <cell r="A15878" t="str">
            <v>K2362</v>
          </cell>
          <cell r="C15878" t="str">
            <v>OS930421</v>
          </cell>
          <cell r="D15878" t="str">
            <v>OS92XZ</v>
          </cell>
        </row>
        <row r="15879">
          <cell r="A15879" t="str">
            <v>K2363</v>
          </cell>
          <cell r="C15879" t="str">
            <v>OS230421</v>
          </cell>
          <cell r="D15879" t="str">
            <v>OS20LB</v>
          </cell>
        </row>
        <row r="15880">
          <cell r="A15880" t="str">
            <v>K2364</v>
          </cell>
          <cell r="C15880" t="str">
            <v>OS530421</v>
          </cell>
          <cell r="D15880" t="str">
            <v>OS51XH</v>
          </cell>
        </row>
        <row r="15881">
          <cell r="A15881" t="str">
            <v>K2365</v>
          </cell>
          <cell r="C15881" t="str">
            <v>OS930424</v>
          </cell>
          <cell r="D15881" t="str">
            <v>OS90SX</v>
          </cell>
        </row>
        <row r="15882">
          <cell r="A15882" t="str">
            <v>K2366</v>
          </cell>
          <cell r="C15882" t="str">
            <v>OS630424</v>
          </cell>
          <cell r="D15882" t="str">
            <v>OS65XX</v>
          </cell>
        </row>
        <row r="15883">
          <cell r="A15883" t="str">
            <v>K2367</v>
          </cell>
          <cell r="C15883" t="str">
            <v>OS430424</v>
          </cell>
          <cell r="D15883" t="str">
            <v>OS41XT</v>
          </cell>
        </row>
        <row r="15884">
          <cell r="A15884" t="str">
            <v>K2368</v>
          </cell>
          <cell r="C15884" t="str">
            <v>OS630424</v>
          </cell>
          <cell r="D15884" t="str">
            <v>OS63XZ</v>
          </cell>
        </row>
        <row r="15885">
          <cell r="A15885" t="str">
            <v>K2369</v>
          </cell>
          <cell r="C15885" t="str">
            <v>OS530424</v>
          </cell>
          <cell r="D15885" t="str">
            <v>OS57XT</v>
          </cell>
        </row>
        <row r="15886">
          <cell r="A15886" t="str">
            <v>K2370</v>
          </cell>
          <cell r="C15886" t="str">
            <v>OS030424</v>
          </cell>
          <cell r="D15886" t="str">
            <v>OS06ST</v>
          </cell>
        </row>
        <row r="15887">
          <cell r="A15887" t="str">
            <v>K2371</v>
          </cell>
          <cell r="C15887" t="str">
            <v>OS630424</v>
          </cell>
          <cell r="D15887" t="str">
            <v>OS64XX</v>
          </cell>
        </row>
        <row r="15888">
          <cell r="A15888" t="str">
            <v>K2372</v>
          </cell>
          <cell r="C15888" t="str">
            <v>OS830424</v>
          </cell>
          <cell r="D15888" t="str">
            <v>OS89XY</v>
          </cell>
        </row>
        <row r="15889">
          <cell r="A15889" t="str">
            <v>K2373</v>
          </cell>
          <cell r="C15889" t="str">
            <v>P&amp;O30425</v>
          </cell>
          <cell r="D15889" t="str">
            <v>P&amp;O-OS</v>
          </cell>
        </row>
        <row r="15890">
          <cell r="A15890" t="str">
            <v>K2374</v>
          </cell>
          <cell r="C15890" t="str">
            <v>P&amp;O30425</v>
          </cell>
          <cell r="D15890" t="str">
            <v>P&amp;O-OS</v>
          </cell>
        </row>
        <row r="15891">
          <cell r="A15891" t="str">
            <v>K2375</v>
          </cell>
          <cell r="C15891" t="str">
            <v>P&amp;O30425</v>
          </cell>
          <cell r="D15891" t="str">
            <v>P&amp;O-OS</v>
          </cell>
        </row>
        <row r="15892">
          <cell r="A15892" t="str">
            <v>K2376</v>
          </cell>
          <cell r="C15892" t="str">
            <v>OS730425</v>
          </cell>
          <cell r="D15892" t="str">
            <v>OS76XY</v>
          </cell>
        </row>
        <row r="15893">
          <cell r="A15893" t="str">
            <v>K2377</v>
          </cell>
          <cell r="C15893" t="str">
            <v>OS630425</v>
          </cell>
          <cell r="D15893" t="str">
            <v>OS60XT</v>
          </cell>
        </row>
        <row r="15894">
          <cell r="A15894" t="str">
            <v>K2378</v>
          </cell>
          <cell r="C15894" t="str">
            <v>OS630425</v>
          </cell>
          <cell r="D15894" t="str">
            <v>OS61XX</v>
          </cell>
        </row>
        <row r="15895">
          <cell r="A15895" t="str">
            <v>K2379</v>
          </cell>
          <cell r="C15895" t="str">
            <v>P&amp;O30426</v>
          </cell>
          <cell r="D15895" t="str">
            <v>P&amp;O-OS</v>
          </cell>
        </row>
        <row r="15896">
          <cell r="A15896" t="str">
            <v>K2380</v>
          </cell>
          <cell r="C15896" t="str">
            <v>P&amp;O30426</v>
          </cell>
          <cell r="D15896" t="str">
            <v>P&amp;O-OS</v>
          </cell>
        </row>
        <row r="15897">
          <cell r="A15897" t="str">
            <v>K2381</v>
          </cell>
          <cell r="C15897" t="str">
            <v>P&amp;O30426</v>
          </cell>
          <cell r="D15897" t="str">
            <v>P&amp;O-OS</v>
          </cell>
        </row>
        <row r="15898">
          <cell r="A15898" t="str">
            <v>K2382</v>
          </cell>
          <cell r="C15898" t="str">
            <v>P&amp;O30426</v>
          </cell>
          <cell r="D15898" t="str">
            <v>P&amp;O-OS</v>
          </cell>
        </row>
        <row r="15899">
          <cell r="A15899" t="str">
            <v>K2383</v>
          </cell>
          <cell r="C15899" t="str">
            <v>OS630426</v>
          </cell>
          <cell r="D15899" t="str">
            <v>OS61XP</v>
          </cell>
        </row>
        <row r="15900">
          <cell r="A15900" t="str">
            <v>K2384</v>
          </cell>
          <cell r="C15900" t="str">
            <v>OS830426</v>
          </cell>
          <cell r="D15900" t="str">
            <v>OS81XY</v>
          </cell>
        </row>
        <row r="15901">
          <cell r="A15901" t="str">
            <v>K2385</v>
          </cell>
          <cell r="C15901" t="str">
            <v>OS630426</v>
          </cell>
          <cell r="D15901" t="str">
            <v>OS65XZ</v>
          </cell>
        </row>
        <row r="15902">
          <cell r="A15902" t="str">
            <v>K2386</v>
          </cell>
          <cell r="C15902" t="str">
            <v>OS830427</v>
          </cell>
          <cell r="D15902" t="str">
            <v>OS86XZ</v>
          </cell>
        </row>
        <row r="15903">
          <cell r="A15903" t="str">
            <v>K2387</v>
          </cell>
          <cell r="C15903" t="str">
            <v>OS530427</v>
          </cell>
          <cell r="D15903" t="str">
            <v>OS56XT</v>
          </cell>
        </row>
        <row r="15904">
          <cell r="A15904" t="str">
            <v>K2388</v>
          </cell>
          <cell r="C15904" t="str">
            <v>OS330427</v>
          </cell>
          <cell r="D15904" t="str">
            <v>OS35XN</v>
          </cell>
        </row>
        <row r="15905">
          <cell r="A15905" t="str">
            <v>K2389</v>
          </cell>
          <cell r="C15905" t="str">
            <v>OS330427</v>
          </cell>
          <cell r="D15905" t="str">
            <v>OS33KY</v>
          </cell>
        </row>
        <row r="15906">
          <cell r="A15906" t="str">
            <v>K2390</v>
          </cell>
          <cell r="C15906" t="str">
            <v>OS330427</v>
          </cell>
          <cell r="D15906" t="str">
            <v>OS30XF</v>
          </cell>
        </row>
        <row r="15907">
          <cell r="A15907" t="str">
            <v>K2391</v>
          </cell>
          <cell r="C15907" t="str">
            <v>OS930427</v>
          </cell>
          <cell r="D15907" t="str">
            <v>OS90XY</v>
          </cell>
        </row>
        <row r="15908">
          <cell r="A15908" t="str">
            <v>K2392</v>
          </cell>
          <cell r="C15908" t="str">
            <v>P&amp;O30428</v>
          </cell>
          <cell r="D15908" t="str">
            <v>P&amp;O-OS</v>
          </cell>
        </row>
        <row r="15909">
          <cell r="A15909" t="str">
            <v>K2393</v>
          </cell>
          <cell r="C15909" t="str">
            <v>P&amp;O30428</v>
          </cell>
          <cell r="D15909" t="str">
            <v>P&amp;O-OS</v>
          </cell>
        </row>
        <row r="15910">
          <cell r="A15910" t="str">
            <v>K2394</v>
          </cell>
          <cell r="C15910" t="str">
            <v>P&amp;O30428</v>
          </cell>
          <cell r="D15910" t="str">
            <v>P&amp;O-OS</v>
          </cell>
        </row>
        <row r="15911">
          <cell r="A15911" t="str">
            <v>K2395</v>
          </cell>
          <cell r="C15911" t="str">
            <v>P&amp;O30428</v>
          </cell>
          <cell r="D15911" t="str">
            <v>P&amp;O-OS</v>
          </cell>
        </row>
        <row r="15912">
          <cell r="A15912" t="str">
            <v>K2396</v>
          </cell>
          <cell r="C15912" t="str">
            <v>ON030428</v>
          </cell>
          <cell r="D15912" t="str">
            <v>ON09DV</v>
          </cell>
        </row>
        <row r="15913">
          <cell r="A15913" t="str">
            <v>K2397</v>
          </cell>
          <cell r="C15913" t="str">
            <v>OS830428</v>
          </cell>
          <cell r="D15913" t="str">
            <v>OS85XY</v>
          </cell>
        </row>
        <row r="15914">
          <cell r="A15914" t="str">
            <v>K2398</v>
          </cell>
          <cell r="C15914" t="str">
            <v>OS630428</v>
          </cell>
          <cell r="D15914" t="str">
            <v>OS60XX</v>
          </cell>
        </row>
        <row r="15915">
          <cell r="A15915" t="str">
            <v>K2399</v>
          </cell>
          <cell r="C15915" t="str">
            <v>OS530502</v>
          </cell>
          <cell r="D15915" t="str">
            <v>OS53XT</v>
          </cell>
        </row>
        <row r="15916">
          <cell r="A15916" t="str">
            <v>K2400</v>
          </cell>
          <cell r="C15916" t="str">
            <v>OS630502</v>
          </cell>
          <cell r="D15916" t="str">
            <v>OS66XP</v>
          </cell>
        </row>
        <row r="15917">
          <cell r="A15917" t="str">
            <v>K2401</v>
          </cell>
          <cell r="C15917" t="str">
            <v>OS730502</v>
          </cell>
          <cell r="D15917" t="str">
            <v>OS77XY</v>
          </cell>
        </row>
        <row r="15918">
          <cell r="A15918" t="str">
            <v>K2402</v>
          </cell>
          <cell r="C15918" t="str">
            <v>OS230502</v>
          </cell>
          <cell r="D15918" t="str">
            <v>OS27XF</v>
          </cell>
        </row>
        <row r="15919">
          <cell r="A15919" t="str">
            <v>K2403</v>
          </cell>
          <cell r="C15919" t="str">
            <v>P&amp;O30502</v>
          </cell>
          <cell r="D15919" t="str">
            <v>P&amp;O-OS</v>
          </cell>
        </row>
        <row r="15920">
          <cell r="A15920" t="str">
            <v>K2404</v>
          </cell>
          <cell r="C15920" t="str">
            <v>OS630503</v>
          </cell>
          <cell r="D15920" t="str">
            <v>OS63XT</v>
          </cell>
        </row>
        <row r="15921">
          <cell r="A15921" t="str">
            <v>K2405</v>
          </cell>
          <cell r="C15921" t="str">
            <v>OS530503</v>
          </cell>
          <cell r="D15921" t="str">
            <v>OS59XP</v>
          </cell>
        </row>
        <row r="15922">
          <cell r="A15922" t="str">
            <v>K2406</v>
          </cell>
          <cell r="C15922" t="str">
            <v>OS830503</v>
          </cell>
          <cell r="D15922" t="str">
            <v>OS88XY</v>
          </cell>
        </row>
        <row r="15923">
          <cell r="A15923" t="str">
            <v>K2407</v>
          </cell>
          <cell r="C15923" t="str">
            <v>OS430503</v>
          </cell>
          <cell r="D15923" t="str">
            <v>OS40VG</v>
          </cell>
        </row>
        <row r="15924">
          <cell r="A15924" t="str">
            <v>K2408</v>
          </cell>
          <cell r="C15924" t="str">
            <v>OS730503</v>
          </cell>
          <cell r="D15924" t="str">
            <v>OS78XP</v>
          </cell>
        </row>
        <row r="15925">
          <cell r="A15925" t="str">
            <v>K2409</v>
          </cell>
          <cell r="C15925" t="str">
            <v>OS030503</v>
          </cell>
          <cell r="D15925" t="str">
            <v>OS05VS</v>
          </cell>
        </row>
        <row r="15926">
          <cell r="A15926" t="str">
            <v>K2410</v>
          </cell>
          <cell r="C15926" t="str">
            <v>OS730504</v>
          </cell>
          <cell r="D15926" t="str">
            <v>OS72XY</v>
          </cell>
        </row>
        <row r="15927">
          <cell r="A15927" t="str">
            <v>K2411</v>
          </cell>
          <cell r="C15927" t="str">
            <v>ON830504</v>
          </cell>
          <cell r="D15927" t="str">
            <v>ON87YY</v>
          </cell>
        </row>
        <row r="15928">
          <cell r="A15928" t="str">
            <v>K2412</v>
          </cell>
          <cell r="C15928" t="str">
            <v>OS730504</v>
          </cell>
          <cell r="D15928" t="str">
            <v>OS71XP</v>
          </cell>
        </row>
        <row r="15929">
          <cell r="A15929" t="str">
            <v>K2413</v>
          </cell>
          <cell r="C15929" t="str">
            <v>OS330504</v>
          </cell>
          <cell r="D15929" t="str">
            <v>OS36XN</v>
          </cell>
        </row>
        <row r="15930">
          <cell r="A15930" t="str">
            <v>K2414</v>
          </cell>
          <cell r="C15930" t="str">
            <v>P&amp;O30504</v>
          </cell>
          <cell r="D15930" t="str">
            <v>P&amp;O-OS</v>
          </cell>
        </row>
        <row r="15931">
          <cell r="A15931" t="str">
            <v>K2415</v>
          </cell>
          <cell r="C15931" t="str">
            <v>P&amp;O30504</v>
          </cell>
          <cell r="D15931" t="str">
            <v>P&amp;O-OS</v>
          </cell>
        </row>
        <row r="15932">
          <cell r="A15932" t="str">
            <v>K2416</v>
          </cell>
          <cell r="C15932" t="str">
            <v>P&amp;O30504</v>
          </cell>
          <cell r="D15932" t="str">
            <v>P&amp;O-OS</v>
          </cell>
        </row>
        <row r="15933">
          <cell r="A15933" t="str">
            <v>K2417</v>
          </cell>
          <cell r="C15933" t="str">
            <v>OS930505</v>
          </cell>
          <cell r="D15933" t="str">
            <v>OS97SR</v>
          </cell>
        </row>
        <row r="15934">
          <cell r="A15934" t="str">
            <v>K2418</v>
          </cell>
          <cell r="C15934" t="str">
            <v>OS230505</v>
          </cell>
          <cell r="D15934" t="str">
            <v>OS29XF</v>
          </cell>
        </row>
        <row r="15935">
          <cell r="A15935" t="str">
            <v>K2419</v>
          </cell>
          <cell r="C15935" t="str">
            <v>ON330505</v>
          </cell>
          <cell r="D15935" t="str">
            <v>ON30PF</v>
          </cell>
        </row>
        <row r="15936">
          <cell r="A15936" t="str">
            <v>K2420</v>
          </cell>
          <cell r="C15936" t="str">
            <v>P&amp;O30505</v>
          </cell>
          <cell r="D15936" t="str">
            <v>P&amp;O-OS</v>
          </cell>
        </row>
        <row r="15937">
          <cell r="A15937" t="str">
            <v>K2421</v>
          </cell>
          <cell r="C15937" t="str">
            <v>P&amp;O30505</v>
          </cell>
          <cell r="D15937" t="str">
            <v>P&amp;O-OS</v>
          </cell>
        </row>
        <row r="15938">
          <cell r="A15938" t="str">
            <v>K2422</v>
          </cell>
          <cell r="C15938" t="str">
            <v>P&amp;O30505</v>
          </cell>
          <cell r="D15938" t="str">
            <v>P&amp;O-OS</v>
          </cell>
        </row>
        <row r="15939">
          <cell r="A15939" t="str">
            <v>K2423</v>
          </cell>
          <cell r="C15939" t="str">
            <v>P&amp;O30509</v>
          </cell>
          <cell r="D15939" t="str">
            <v>P&amp;O-OS</v>
          </cell>
        </row>
        <row r="15940">
          <cell r="A15940" t="str">
            <v>K2424</v>
          </cell>
          <cell r="C15940" t="str">
            <v>P&amp;O30509</v>
          </cell>
          <cell r="D15940" t="str">
            <v>P&amp;O-OS</v>
          </cell>
        </row>
        <row r="15941">
          <cell r="A15941" t="str">
            <v>K2425</v>
          </cell>
          <cell r="C15941" t="str">
            <v>P&amp;O30509</v>
          </cell>
          <cell r="D15941" t="str">
            <v>P&amp;O-OS</v>
          </cell>
        </row>
        <row r="15942">
          <cell r="A15942" t="str">
            <v>K2427</v>
          </cell>
          <cell r="C15942" t="str">
            <v>P&amp;O30509</v>
          </cell>
          <cell r="D15942" t="str">
            <v>P&amp;O-OS</v>
          </cell>
        </row>
        <row r="15943">
          <cell r="A15943" t="str">
            <v>K2428</v>
          </cell>
          <cell r="C15943" t="str">
            <v>OS430509</v>
          </cell>
          <cell r="D15943" t="str">
            <v>OS41XT</v>
          </cell>
        </row>
        <row r="15944">
          <cell r="A15944" t="str">
            <v>K2429</v>
          </cell>
          <cell r="C15944" t="str">
            <v>OS630509</v>
          </cell>
          <cell r="D15944" t="str">
            <v>OS63XZ</v>
          </cell>
        </row>
        <row r="15945">
          <cell r="A15945" t="str">
            <v>K2430</v>
          </cell>
          <cell r="C15945" t="str">
            <v>OS530509</v>
          </cell>
          <cell r="D15945" t="str">
            <v>OS51XH</v>
          </cell>
        </row>
        <row r="15946">
          <cell r="A15946" t="str">
            <v>K2431</v>
          </cell>
          <cell r="C15946" t="str">
            <v>OS530510</v>
          </cell>
          <cell r="D15946" t="str">
            <v>OS57XT</v>
          </cell>
        </row>
        <row r="15947">
          <cell r="A15947" t="str">
            <v>K2432</v>
          </cell>
          <cell r="C15947" t="str">
            <v>OS030510</v>
          </cell>
          <cell r="D15947" t="str">
            <v>OS06ST</v>
          </cell>
        </row>
        <row r="15948">
          <cell r="A15948" t="str">
            <v>K2433</v>
          </cell>
          <cell r="C15948" t="str">
            <v>OS630510</v>
          </cell>
          <cell r="D15948" t="str">
            <v>OS64XX</v>
          </cell>
        </row>
        <row r="15949">
          <cell r="A15949" t="str">
            <v>K2434</v>
          </cell>
          <cell r="C15949" t="str">
            <v>OS830510</v>
          </cell>
          <cell r="D15949" t="str">
            <v>OS89XY</v>
          </cell>
        </row>
        <row r="15950">
          <cell r="A15950" t="str">
            <v>K2435</v>
          </cell>
          <cell r="C15950" t="str">
            <v>OS930510</v>
          </cell>
          <cell r="D15950" t="str">
            <v>OS98SR</v>
          </cell>
        </row>
        <row r="15951">
          <cell r="A15951" t="str">
            <v>K2436</v>
          </cell>
          <cell r="C15951" t="str">
            <v>OS830510</v>
          </cell>
          <cell r="D15951" t="str">
            <v>OS80XP</v>
          </cell>
        </row>
        <row r="15952">
          <cell r="A15952" t="str">
            <v>K2437</v>
          </cell>
          <cell r="C15952" t="str">
            <v>OS330511</v>
          </cell>
          <cell r="D15952" t="str">
            <v>OS37XN</v>
          </cell>
        </row>
        <row r="15953">
          <cell r="A15953" t="str">
            <v>K2438</v>
          </cell>
          <cell r="C15953" t="str">
            <v>OS730511</v>
          </cell>
          <cell r="D15953" t="str">
            <v>OS76XY</v>
          </cell>
        </row>
        <row r="15954">
          <cell r="A15954" t="str">
            <v>K2440</v>
          </cell>
          <cell r="C15954" t="str">
            <v>OS630511</v>
          </cell>
          <cell r="D15954" t="str">
            <v>OS60XT</v>
          </cell>
        </row>
        <row r="15955">
          <cell r="A15955" t="str">
            <v>K2441</v>
          </cell>
          <cell r="C15955" t="str">
            <v>OS630511</v>
          </cell>
          <cell r="D15955" t="str">
            <v>OS61XX</v>
          </cell>
        </row>
        <row r="15956">
          <cell r="A15956" t="str">
            <v>K2442</v>
          </cell>
          <cell r="C15956" t="str">
            <v>OS730511</v>
          </cell>
          <cell r="D15956" t="str">
            <v>OS78XY</v>
          </cell>
        </row>
        <row r="15957">
          <cell r="A15957" t="str">
            <v>K2443</v>
          </cell>
          <cell r="C15957" t="str">
            <v>OS730511</v>
          </cell>
          <cell r="D15957" t="str">
            <v>OS70XP</v>
          </cell>
        </row>
        <row r="15958">
          <cell r="A15958" t="str">
            <v>K2444</v>
          </cell>
          <cell r="C15958" t="str">
            <v>OS030511</v>
          </cell>
          <cell r="D15958" t="str">
            <v>OS04VP</v>
          </cell>
        </row>
        <row r="15959">
          <cell r="A15959" t="str">
            <v>K2445</v>
          </cell>
          <cell r="C15959" t="str">
            <v>P&amp;O30512</v>
          </cell>
          <cell r="D15959" t="str">
            <v>P&amp;O-OS</v>
          </cell>
        </row>
        <row r="15960">
          <cell r="A15960" t="str">
            <v>K2446</v>
          </cell>
          <cell r="C15960" t="str">
            <v>P&amp;O30512</v>
          </cell>
          <cell r="D15960" t="str">
            <v>P&amp;O-OS</v>
          </cell>
        </row>
        <row r="15961">
          <cell r="A15961" t="str">
            <v>K2447</v>
          </cell>
          <cell r="C15961" t="str">
            <v>OS830512</v>
          </cell>
          <cell r="D15961" t="str">
            <v>OS86XZ</v>
          </cell>
        </row>
        <row r="15962">
          <cell r="A15962" t="str">
            <v>K2448</v>
          </cell>
          <cell r="C15962" t="str">
            <v>OS530512</v>
          </cell>
          <cell r="D15962" t="str">
            <v>OS56XT</v>
          </cell>
        </row>
        <row r="15963">
          <cell r="A15963" t="str">
            <v>K2449</v>
          </cell>
          <cell r="C15963" t="str">
            <v>OS330512</v>
          </cell>
          <cell r="D15963" t="str">
            <v>OS35XN</v>
          </cell>
        </row>
        <row r="15964">
          <cell r="A15964" t="str">
            <v>K2450</v>
          </cell>
          <cell r="C15964" t="str">
            <v>OS330512</v>
          </cell>
          <cell r="D15964" t="str">
            <v>OS33KY</v>
          </cell>
        </row>
        <row r="15965">
          <cell r="A15965" t="str">
            <v>K2451</v>
          </cell>
          <cell r="C15965" t="str">
            <v>OS630515</v>
          </cell>
          <cell r="D15965" t="str">
            <v>OS61XP</v>
          </cell>
        </row>
        <row r="15966">
          <cell r="A15966" t="str">
            <v>K2452</v>
          </cell>
          <cell r="C15966" t="str">
            <v>OS630515</v>
          </cell>
          <cell r="D15966" t="str">
            <v>OS65XZ</v>
          </cell>
        </row>
        <row r="15967">
          <cell r="A15967" t="str">
            <v>K2453</v>
          </cell>
          <cell r="C15967" t="str">
            <v>OS330515</v>
          </cell>
          <cell r="D15967" t="str">
            <v>OS30XF</v>
          </cell>
        </row>
        <row r="15968">
          <cell r="A15968" t="str">
            <v>K2454</v>
          </cell>
          <cell r="C15968" t="str">
            <v>OS930515</v>
          </cell>
          <cell r="D15968" t="str">
            <v>OS90XY</v>
          </cell>
        </row>
        <row r="15969">
          <cell r="A15969" t="str">
            <v>K2455</v>
          </cell>
          <cell r="C15969" t="str">
            <v>OS530515</v>
          </cell>
          <cell r="D15969" t="str">
            <v>OS58XP</v>
          </cell>
        </row>
        <row r="15970">
          <cell r="A15970" t="str">
            <v>K2456</v>
          </cell>
          <cell r="C15970" t="str">
            <v>OS530515</v>
          </cell>
          <cell r="D15970" t="str">
            <v>OS54XH</v>
          </cell>
        </row>
        <row r="15971">
          <cell r="A15971" t="str">
            <v>K2457</v>
          </cell>
          <cell r="C15971" t="str">
            <v>OS730516</v>
          </cell>
          <cell r="D15971" t="str">
            <v>OS76XP</v>
          </cell>
        </row>
        <row r="15972">
          <cell r="A15972" t="str">
            <v>K2458</v>
          </cell>
          <cell r="C15972" t="str">
            <v>ON030516</v>
          </cell>
          <cell r="D15972" t="str">
            <v>ON09DV</v>
          </cell>
        </row>
        <row r="15973">
          <cell r="A15973" t="str">
            <v>K2459</v>
          </cell>
          <cell r="C15973" t="str">
            <v>OS830516</v>
          </cell>
          <cell r="D15973" t="str">
            <v>OS85XY</v>
          </cell>
        </row>
        <row r="15974">
          <cell r="A15974" t="str">
            <v>K2460</v>
          </cell>
          <cell r="C15974" t="str">
            <v>OS630516</v>
          </cell>
          <cell r="D15974" t="str">
            <v>OS60XX</v>
          </cell>
        </row>
        <row r="15975">
          <cell r="A15975" t="str">
            <v>K2461</v>
          </cell>
          <cell r="C15975" t="str">
            <v>OS530516</v>
          </cell>
          <cell r="D15975" t="str">
            <v>OS53XT</v>
          </cell>
        </row>
        <row r="15976">
          <cell r="A15976" t="str">
            <v>K2462</v>
          </cell>
          <cell r="C15976" t="str">
            <v>OP130516</v>
          </cell>
          <cell r="D15976" t="str">
            <v>OP14ZN</v>
          </cell>
        </row>
        <row r="15977">
          <cell r="A15977" t="str">
            <v>K2463</v>
          </cell>
          <cell r="C15977" t="str">
            <v>OS530516</v>
          </cell>
          <cell r="D15977" t="str">
            <v>OS57XP</v>
          </cell>
        </row>
        <row r="15978">
          <cell r="A15978" t="str">
            <v>K2464</v>
          </cell>
          <cell r="C15978" t="str">
            <v>OS630517</v>
          </cell>
          <cell r="D15978" t="str">
            <v>OS66XP</v>
          </cell>
        </row>
        <row r="15979">
          <cell r="A15979" t="str">
            <v>K2465</v>
          </cell>
          <cell r="C15979" t="str">
            <v>OS730517</v>
          </cell>
          <cell r="D15979" t="str">
            <v>OS77XY</v>
          </cell>
        </row>
        <row r="15980">
          <cell r="A15980" t="str">
            <v>K2466</v>
          </cell>
          <cell r="C15980" t="str">
            <v>OS730517</v>
          </cell>
          <cell r="D15980" t="str">
            <v>OS79ST</v>
          </cell>
        </row>
        <row r="15981">
          <cell r="A15981" t="str">
            <v>K2468</v>
          </cell>
          <cell r="C15981" t="str">
            <v>OS630517</v>
          </cell>
          <cell r="D15981" t="str">
            <v>OS63XT</v>
          </cell>
        </row>
        <row r="15982">
          <cell r="A15982" t="str">
            <v>K2469</v>
          </cell>
          <cell r="C15982" t="str">
            <v>OS530517</v>
          </cell>
          <cell r="D15982" t="str">
            <v>OS59XP</v>
          </cell>
        </row>
        <row r="15983">
          <cell r="A15983" t="str">
            <v>K2470</v>
          </cell>
          <cell r="C15983" t="str">
            <v>OP530517</v>
          </cell>
          <cell r="D15983" t="str">
            <v>OP56VV</v>
          </cell>
        </row>
        <row r="15984">
          <cell r="A15984" t="str">
            <v>K2471</v>
          </cell>
          <cell r="C15984" t="str">
            <v>OS830518</v>
          </cell>
          <cell r="D15984" t="str">
            <v>OS88XY</v>
          </cell>
        </row>
        <row r="15985">
          <cell r="A15985" t="str">
            <v>K2472</v>
          </cell>
          <cell r="C15985" t="str">
            <v>OS430518</v>
          </cell>
          <cell r="D15985" t="str">
            <v>OS40VG</v>
          </cell>
        </row>
        <row r="15986">
          <cell r="A15986" t="str">
            <v>K2473</v>
          </cell>
          <cell r="C15986" t="str">
            <v>OS730518</v>
          </cell>
          <cell r="D15986" t="str">
            <v>OS78XP</v>
          </cell>
        </row>
        <row r="15987">
          <cell r="A15987" t="str">
            <v>K2474</v>
          </cell>
          <cell r="C15987" t="str">
            <v>OS030518</v>
          </cell>
          <cell r="D15987" t="str">
            <v>OS05VS</v>
          </cell>
        </row>
        <row r="15988">
          <cell r="A15988" t="str">
            <v>K2475</v>
          </cell>
          <cell r="C15988" t="str">
            <v>OS730518</v>
          </cell>
          <cell r="D15988" t="str">
            <v>OS72XY</v>
          </cell>
        </row>
        <row r="15989">
          <cell r="A15989" t="str">
            <v>K2477</v>
          </cell>
          <cell r="C15989" t="str">
            <v>P&amp;O30518</v>
          </cell>
          <cell r="D15989" t="str">
            <v>P&amp;O-ON</v>
          </cell>
        </row>
        <row r="15990">
          <cell r="A15990" t="str">
            <v>K2478</v>
          </cell>
          <cell r="C15990" t="str">
            <v>P&amp;O30518</v>
          </cell>
          <cell r="D15990" t="str">
            <v>P&amp;O-OS</v>
          </cell>
        </row>
        <row r="15991">
          <cell r="A15991" t="str">
            <v>K2479</v>
          </cell>
          <cell r="C15991" t="str">
            <v>OS330519</v>
          </cell>
          <cell r="D15991" t="str">
            <v>OS31XF</v>
          </cell>
        </row>
        <row r="15992">
          <cell r="A15992" t="str">
            <v>K2480</v>
          </cell>
          <cell r="C15992" t="str">
            <v>OS830519</v>
          </cell>
          <cell r="D15992" t="str">
            <v>OS87XY</v>
          </cell>
        </row>
        <row r="15993">
          <cell r="A15993" t="str">
            <v>K2481</v>
          </cell>
          <cell r="C15993" t="str">
            <v>OS730519</v>
          </cell>
          <cell r="D15993" t="str">
            <v>OS79XY</v>
          </cell>
        </row>
        <row r="15994">
          <cell r="A15994" t="str">
            <v>K2482</v>
          </cell>
          <cell r="C15994" t="str">
            <v>OS930519</v>
          </cell>
          <cell r="D15994" t="str">
            <v>OS97SR</v>
          </cell>
        </row>
        <row r="15995">
          <cell r="A15995" t="str">
            <v>K2483</v>
          </cell>
          <cell r="C15995" t="str">
            <v>OS230519</v>
          </cell>
          <cell r="D15995" t="str">
            <v>OS29XF</v>
          </cell>
        </row>
        <row r="15996">
          <cell r="A15996" t="str">
            <v>K2484</v>
          </cell>
          <cell r="C15996" t="str">
            <v>ON330519</v>
          </cell>
          <cell r="D15996" t="str">
            <v>ON30PF</v>
          </cell>
        </row>
        <row r="15997">
          <cell r="A15997" t="str">
            <v>K2485</v>
          </cell>
          <cell r="C15997" t="str">
            <v>P&amp;O30522</v>
          </cell>
          <cell r="D15997" t="str">
            <v>P&amp;O-OS</v>
          </cell>
        </row>
        <row r="15998">
          <cell r="A15998" t="str">
            <v>K2486</v>
          </cell>
          <cell r="C15998" t="str">
            <v>P&amp;O30522</v>
          </cell>
          <cell r="D15998" t="str">
            <v>P&amp;O-OS</v>
          </cell>
        </row>
        <row r="15999">
          <cell r="A15999" t="str">
            <v>K2487</v>
          </cell>
          <cell r="C15999" t="str">
            <v>P&amp;O30522</v>
          </cell>
          <cell r="D15999" t="str">
            <v>P&amp;O-OS</v>
          </cell>
        </row>
        <row r="16000">
          <cell r="A16000" t="str">
            <v>K2488</v>
          </cell>
          <cell r="C16000" t="str">
            <v>P&amp;O30522</v>
          </cell>
          <cell r="D16000" t="str">
            <v>P&amp;O-OS</v>
          </cell>
        </row>
        <row r="16001">
          <cell r="A16001" t="str">
            <v>K2489</v>
          </cell>
          <cell r="C16001" t="str">
            <v>OS230522</v>
          </cell>
          <cell r="D16001" t="str">
            <v>OS20LB</v>
          </cell>
        </row>
        <row r="16002">
          <cell r="A16002" t="str">
            <v>K2490</v>
          </cell>
          <cell r="C16002" t="str">
            <v>OS930522</v>
          </cell>
          <cell r="D16002" t="str">
            <v>OS90SX</v>
          </cell>
        </row>
        <row r="16003">
          <cell r="A16003" t="str">
            <v>K2491</v>
          </cell>
          <cell r="C16003" t="str">
            <v>OS430522</v>
          </cell>
          <cell r="D16003" t="str">
            <v>OS41XT</v>
          </cell>
        </row>
        <row r="16004">
          <cell r="A16004" t="str">
            <v>K2492</v>
          </cell>
          <cell r="C16004" t="str">
            <v>OS630523</v>
          </cell>
          <cell r="D16004" t="str">
            <v>OS65XX</v>
          </cell>
        </row>
        <row r="16005">
          <cell r="A16005" t="str">
            <v>K2493</v>
          </cell>
          <cell r="C16005" t="str">
            <v>OS630523</v>
          </cell>
          <cell r="D16005" t="str">
            <v>OS63XZ</v>
          </cell>
        </row>
        <row r="16006">
          <cell r="A16006" t="str">
            <v>K2494</v>
          </cell>
          <cell r="C16006" t="str">
            <v>OS430523</v>
          </cell>
          <cell r="D16006" t="str">
            <v>OS47XT</v>
          </cell>
        </row>
        <row r="16007">
          <cell r="A16007" t="str">
            <v>K2495</v>
          </cell>
          <cell r="C16007" t="str">
            <v>OS530523</v>
          </cell>
          <cell r="D16007" t="str">
            <v>OS51XH</v>
          </cell>
        </row>
        <row r="16008">
          <cell r="A16008" t="str">
            <v>K2496</v>
          </cell>
          <cell r="C16008" t="str">
            <v>OS530523</v>
          </cell>
          <cell r="D16008" t="str">
            <v>OS57XT</v>
          </cell>
        </row>
        <row r="16009">
          <cell r="A16009" t="str">
            <v>K2497</v>
          </cell>
          <cell r="C16009" t="str">
            <v>OS030523</v>
          </cell>
          <cell r="D16009" t="str">
            <v>OS06ST</v>
          </cell>
        </row>
        <row r="16010">
          <cell r="A16010" t="str">
            <v>K2498</v>
          </cell>
          <cell r="C16010" t="str">
            <v>OS630524</v>
          </cell>
          <cell r="D16010" t="str">
            <v>OS64XX</v>
          </cell>
        </row>
        <row r="16011">
          <cell r="A16011" t="str">
            <v>K2499</v>
          </cell>
          <cell r="C16011" t="str">
            <v>OS830524</v>
          </cell>
          <cell r="D16011" t="str">
            <v>OS89XY</v>
          </cell>
        </row>
        <row r="16012">
          <cell r="A16012" t="str">
            <v>K2500</v>
          </cell>
          <cell r="C16012" t="str">
            <v>OS930524</v>
          </cell>
          <cell r="D16012" t="str">
            <v>OS98SR</v>
          </cell>
        </row>
        <row r="16013">
          <cell r="A16013" t="str">
            <v>K2501</v>
          </cell>
          <cell r="C16013" t="str">
            <v>OS830524</v>
          </cell>
          <cell r="D16013" t="str">
            <v>OS80XP</v>
          </cell>
        </row>
        <row r="16014">
          <cell r="A16014" t="str">
            <v>K2502</v>
          </cell>
          <cell r="C16014" t="str">
            <v>OS330524</v>
          </cell>
          <cell r="D16014" t="str">
            <v>OS37XN</v>
          </cell>
        </row>
        <row r="16015">
          <cell r="A16015" t="str">
            <v>K2503</v>
          </cell>
          <cell r="C16015" t="str">
            <v>OS730524</v>
          </cell>
          <cell r="D16015" t="str">
            <v>OS76XY</v>
          </cell>
        </row>
        <row r="16016">
          <cell r="A16016" t="str">
            <v>K2504</v>
          </cell>
          <cell r="C16016" t="str">
            <v>OS630524</v>
          </cell>
          <cell r="D16016" t="str">
            <v>OS60XT</v>
          </cell>
        </row>
        <row r="16017">
          <cell r="A16017" t="str">
            <v>K2505</v>
          </cell>
          <cell r="C16017" t="str">
            <v>OS630525</v>
          </cell>
          <cell r="D16017" t="str">
            <v>OS61XX</v>
          </cell>
        </row>
        <row r="16018">
          <cell r="A16018" t="str">
            <v>K2506</v>
          </cell>
          <cell r="C16018" t="str">
            <v>OS830525</v>
          </cell>
          <cell r="D16018" t="str">
            <v>OS86XZ</v>
          </cell>
        </row>
        <row r="16019">
          <cell r="A16019" t="str">
            <v>K2507</v>
          </cell>
          <cell r="C16019" t="str">
            <v>OS030525</v>
          </cell>
          <cell r="D16019" t="str">
            <v>OS04VP</v>
          </cell>
        </row>
        <row r="16020">
          <cell r="A16020" t="str">
            <v>K2508</v>
          </cell>
          <cell r="C16020" t="str">
            <v>OS530525</v>
          </cell>
          <cell r="D16020" t="str">
            <v>OS58XT</v>
          </cell>
        </row>
        <row r="16021">
          <cell r="A16021" t="str">
            <v>K2509</v>
          </cell>
          <cell r="C16021" t="str">
            <v>OS830525</v>
          </cell>
          <cell r="D16021" t="str">
            <v>OS81XY</v>
          </cell>
        </row>
        <row r="16022">
          <cell r="A16022" t="str">
            <v>K2510</v>
          </cell>
          <cell r="C16022" t="str">
            <v>OS530525</v>
          </cell>
          <cell r="D16022" t="str">
            <v>OS56XT</v>
          </cell>
        </row>
        <row r="16023">
          <cell r="A16023" t="str">
            <v>K2511</v>
          </cell>
          <cell r="C16023" t="str">
            <v>P&amp;O30526</v>
          </cell>
          <cell r="D16023" t="str">
            <v>P&amp;O-OS</v>
          </cell>
        </row>
        <row r="16024">
          <cell r="A16024" t="str">
            <v>K2512</v>
          </cell>
          <cell r="C16024" t="str">
            <v>P&amp;O30526</v>
          </cell>
          <cell r="D16024" t="str">
            <v>P&amp;O-OS</v>
          </cell>
        </row>
        <row r="16025">
          <cell r="A16025" t="str">
            <v>K2513</v>
          </cell>
          <cell r="C16025" t="str">
            <v>P&amp;O30526</v>
          </cell>
          <cell r="D16025" t="str">
            <v>P&amp;O-OS</v>
          </cell>
        </row>
        <row r="16026">
          <cell r="A16026" t="str">
            <v>K2514</v>
          </cell>
          <cell r="C16026" t="str">
            <v>P&amp;O30526</v>
          </cell>
          <cell r="D16026" t="str">
            <v>P&amp;O-OS</v>
          </cell>
        </row>
        <row r="16027">
          <cell r="A16027" t="str">
            <v>K2515</v>
          </cell>
          <cell r="C16027" t="str">
            <v>OS330526</v>
          </cell>
          <cell r="D16027" t="str">
            <v>OS30XF</v>
          </cell>
        </row>
        <row r="16028">
          <cell r="A16028" t="str">
            <v>K2516</v>
          </cell>
          <cell r="C16028" t="str">
            <v>OS630526</v>
          </cell>
          <cell r="D16028" t="str">
            <v>OS65XZ</v>
          </cell>
        </row>
        <row r="16029">
          <cell r="A16029" t="str">
            <v>K2517</v>
          </cell>
          <cell r="C16029" t="str">
            <v>OS930526</v>
          </cell>
          <cell r="D16029" t="str">
            <v>OS90XY</v>
          </cell>
        </row>
        <row r="16030">
          <cell r="A16030" t="str">
            <v>K2518</v>
          </cell>
          <cell r="C16030" t="str">
            <v>OS530530</v>
          </cell>
          <cell r="D16030" t="str">
            <v>OS58XP</v>
          </cell>
        </row>
        <row r="16031">
          <cell r="A16031" t="str">
            <v>K2519</v>
          </cell>
          <cell r="C16031" t="str">
            <v>OS530530</v>
          </cell>
          <cell r="D16031" t="str">
            <v>OS54XH</v>
          </cell>
        </row>
        <row r="16032">
          <cell r="A16032" t="str">
            <v>K2520</v>
          </cell>
          <cell r="C16032" t="str">
            <v>OS330530</v>
          </cell>
          <cell r="D16032" t="str">
            <v>OS35XN</v>
          </cell>
        </row>
        <row r="16033">
          <cell r="A16033" t="str">
            <v>K2521</v>
          </cell>
          <cell r="C16033" t="str">
            <v>OS730530</v>
          </cell>
          <cell r="D16033" t="str">
            <v>OS76XP</v>
          </cell>
        </row>
        <row r="16034">
          <cell r="A16034" t="str">
            <v>K2522</v>
          </cell>
          <cell r="C16034" t="str">
            <v>ON030530</v>
          </cell>
          <cell r="D16034" t="str">
            <v>ON09DV</v>
          </cell>
        </row>
        <row r="16035">
          <cell r="A16035" t="str">
            <v>K2523</v>
          </cell>
          <cell r="C16035" t="str">
            <v>OP130530</v>
          </cell>
          <cell r="D16035" t="str">
            <v>OP14ZN</v>
          </cell>
        </row>
        <row r="16036">
          <cell r="A16036" t="str">
            <v>K2524</v>
          </cell>
          <cell r="C16036" t="str">
            <v>OS830530</v>
          </cell>
          <cell r="D16036" t="str">
            <v>OS85XY</v>
          </cell>
        </row>
        <row r="16037">
          <cell r="A16037" t="str">
            <v>K2525</v>
          </cell>
          <cell r="C16037" t="str">
            <v>OS630531</v>
          </cell>
          <cell r="D16037" t="str">
            <v>OS60XX</v>
          </cell>
        </row>
        <row r="16038">
          <cell r="A16038" t="str">
            <v>K2526</v>
          </cell>
          <cell r="C16038" t="str">
            <v>OS530531</v>
          </cell>
          <cell r="D16038" t="str">
            <v>OS53XT</v>
          </cell>
        </row>
        <row r="16039">
          <cell r="A16039" t="str">
            <v>K2527</v>
          </cell>
          <cell r="C16039" t="str">
            <v>OS530531</v>
          </cell>
          <cell r="D16039" t="str">
            <v>OS57XP</v>
          </cell>
        </row>
        <row r="16040">
          <cell r="A16040" t="str">
            <v>K2528</v>
          </cell>
          <cell r="C16040" t="str">
            <v>OS630531</v>
          </cell>
          <cell r="D16040" t="str">
            <v>OS66XP</v>
          </cell>
        </row>
        <row r="16041">
          <cell r="A16041" t="str">
            <v>K2529</v>
          </cell>
          <cell r="C16041" t="str">
            <v>OS730531</v>
          </cell>
          <cell r="D16041" t="str">
            <v>OS77XY</v>
          </cell>
        </row>
        <row r="16042">
          <cell r="A16042" t="str">
            <v>K2530</v>
          </cell>
          <cell r="C16042" t="str">
            <v>OS730531</v>
          </cell>
          <cell r="D16042" t="str">
            <v>OS78XP</v>
          </cell>
        </row>
        <row r="16043">
          <cell r="A16043" t="str">
            <v>K2531</v>
          </cell>
          <cell r="C16043" t="str">
            <v>OS630601</v>
          </cell>
          <cell r="D16043" t="str">
            <v>OS63XT</v>
          </cell>
        </row>
        <row r="16044">
          <cell r="A16044" t="str">
            <v>K2532</v>
          </cell>
          <cell r="C16044" t="str">
            <v>OS530601</v>
          </cell>
          <cell r="D16044" t="str">
            <v>OS59XP</v>
          </cell>
        </row>
        <row r="16045">
          <cell r="A16045" t="str">
            <v>K2533</v>
          </cell>
          <cell r="C16045" t="str">
            <v>ON830601</v>
          </cell>
          <cell r="D16045" t="str">
            <v>ON85YY</v>
          </cell>
        </row>
        <row r="16046">
          <cell r="A16046" t="str">
            <v>K2534</v>
          </cell>
          <cell r="C16046" t="str">
            <v>OS830601</v>
          </cell>
          <cell r="D16046" t="str">
            <v>OS88XY</v>
          </cell>
        </row>
        <row r="16047">
          <cell r="A16047" t="str">
            <v>K2535</v>
          </cell>
          <cell r="C16047" t="str">
            <v>OS430601</v>
          </cell>
          <cell r="D16047" t="str">
            <v>OS40VG</v>
          </cell>
        </row>
        <row r="16048">
          <cell r="A16048" t="str">
            <v>K2536</v>
          </cell>
          <cell r="C16048" t="str">
            <v>OS030601</v>
          </cell>
          <cell r="D16048" t="str">
            <v>OS05VS</v>
          </cell>
        </row>
        <row r="16049">
          <cell r="A16049" t="str">
            <v>K2537</v>
          </cell>
          <cell r="C16049" t="str">
            <v>OS730601</v>
          </cell>
          <cell r="D16049" t="str">
            <v>OS72XY</v>
          </cell>
        </row>
        <row r="16050">
          <cell r="A16050" t="str">
            <v>K2538</v>
          </cell>
          <cell r="C16050" t="str">
            <v>OS730602</v>
          </cell>
          <cell r="D16050" t="str">
            <v>OS71XP</v>
          </cell>
        </row>
        <row r="16051">
          <cell r="A16051" t="str">
            <v>K2539</v>
          </cell>
          <cell r="C16051" t="str">
            <v>OS730602</v>
          </cell>
          <cell r="D16051" t="str">
            <v>OS79ST</v>
          </cell>
        </row>
        <row r="16052">
          <cell r="A16052" t="str">
            <v>K2540</v>
          </cell>
          <cell r="C16052" t="str">
            <v>OS330602</v>
          </cell>
          <cell r="D16052" t="str">
            <v>OS31XF</v>
          </cell>
        </row>
        <row r="16053">
          <cell r="A16053" t="str">
            <v>K2541</v>
          </cell>
          <cell r="C16053" t="str">
            <v>ON830602</v>
          </cell>
          <cell r="D16053" t="str">
            <v>ON87YY</v>
          </cell>
        </row>
        <row r="16054">
          <cell r="A16054" t="str">
            <v>K2542</v>
          </cell>
          <cell r="C16054" t="str">
            <v>OS730602</v>
          </cell>
          <cell r="D16054" t="str">
            <v>OS79XY</v>
          </cell>
        </row>
        <row r="16055">
          <cell r="A16055" t="str">
            <v>K2543</v>
          </cell>
          <cell r="C16055" t="str">
            <v>OS830602</v>
          </cell>
          <cell r="D16055" t="str">
            <v>OS87XY</v>
          </cell>
        </row>
        <row r="16056">
          <cell r="A16056" t="str">
            <v>K2544</v>
          </cell>
          <cell r="C16056" t="str">
            <v>OS930605</v>
          </cell>
          <cell r="D16056" t="str">
            <v>OS97SR</v>
          </cell>
        </row>
        <row r="16057">
          <cell r="A16057" t="str">
            <v>K2545</v>
          </cell>
          <cell r="C16057" t="str">
            <v>OS230605</v>
          </cell>
          <cell r="D16057" t="str">
            <v>OS29XF</v>
          </cell>
        </row>
        <row r="16058">
          <cell r="A16058" t="str">
            <v>K2546</v>
          </cell>
          <cell r="C16058" t="str">
            <v>ON330605</v>
          </cell>
          <cell r="D16058" t="str">
            <v>ON30PF</v>
          </cell>
        </row>
        <row r="16059">
          <cell r="A16059" t="str">
            <v>K2547</v>
          </cell>
          <cell r="C16059" t="str">
            <v>OS330605</v>
          </cell>
          <cell r="D16059" t="str">
            <v>OS36XN</v>
          </cell>
        </row>
        <row r="16060">
          <cell r="A16060" t="str">
            <v>K2548</v>
          </cell>
          <cell r="C16060" t="str">
            <v>OS730605</v>
          </cell>
          <cell r="D16060" t="str">
            <v>OS74XP</v>
          </cell>
        </row>
        <row r="16061">
          <cell r="A16061" t="str">
            <v>K2549</v>
          </cell>
          <cell r="C16061" t="str">
            <v>OS930605</v>
          </cell>
          <cell r="D16061" t="str">
            <v>OS92XZ</v>
          </cell>
        </row>
        <row r="16062">
          <cell r="A16062" t="str">
            <v>K2550</v>
          </cell>
          <cell r="C16062" t="str">
            <v>OS230605</v>
          </cell>
          <cell r="D16062" t="str">
            <v>OS20LB</v>
          </cell>
        </row>
        <row r="16063">
          <cell r="A16063" t="str">
            <v>K2551</v>
          </cell>
          <cell r="C16063" t="str">
            <v>P&amp;O30606</v>
          </cell>
          <cell r="D16063" t="str">
            <v>P&amp;O-OS</v>
          </cell>
        </row>
        <row r="16064">
          <cell r="A16064" t="str">
            <v>K2552</v>
          </cell>
          <cell r="C16064" t="str">
            <v>P&amp;O30606</v>
          </cell>
          <cell r="D16064" t="str">
            <v>P&amp;O-OS</v>
          </cell>
        </row>
        <row r="16065">
          <cell r="A16065" t="str">
            <v>K2553</v>
          </cell>
          <cell r="C16065" t="str">
            <v>P&amp;O30606</v>
          </cell>
          <cell r="D16065" t="str">
            <v>P&amp;O-OS</v>
          </cell>
        </row>
        <row r="16066">
          <cell r="A16066" t="str">
            <v>K2554</v>
          </cell>
          <cell r="C16066" t="str">
            <v>P&amp;O30606</v>
          </cell>
          <cell r="D16066" t="str">
            <v>P&amp;O-OS</v>
          </cell>
        </row>
        <row r="16067">
          <cell r="A16067" t="str">
            <v>K2555</v>
          </cell>
          <cell r="C16067" t="str">
            <v>OS430606</v>
          </cell>
          <cell r="D16067" t="str">
            <v>OS47XT</v>
          </cell>
        </row>
        <row r="16068">
          <cell r="A16068" t="str">
            <v>K2556</v>
          </cell>
          <cell r="C16068" t="str">
            <v>OS530606</v>
          </cell>
          <cell r="D16068" t="str">
            <v>OS51XH</v>
          </cell>
        </row>
        <row r="16069">
          <cell r="A16069" t="str">
            <v>K2557</v>
          </cell>
          <cell r="C16069" t="str">
            <v>OS530606</v>
          </cell>
          <cell r="D16069" t="str">
            <v>OS57XT</v>
          </cell>
        </row>
        <row r="16070">
          <cell r="A16070" t="str">
            <v>K2558</v>
          </cell>
          <cell r="C16070" t="str">
            <v>P&amp;O30607</v>
          </cell>
          <cell r="D16070" t="str">
            <v>P&amp;O-OS</v>
          </cell>
        </row>
        <row r="16071">
          <cell r="A16071" t="str">
            <v>K2559</v>
          </cell>
          <cell r="C16071" t="str">
            <v>OS830607</v>
          </cell>
          <cell r="D16071" t="str">
            <v>OS89XY</v>
          </cell>
        </row>
        <row r="16072">
          <cell r="A16072" t="str">
            <v>K2560</v>
          </cell>
          <cell r="C16072" t="str">
            <v>OS930607</v>
          </cell>
          <cell r="D16072" t="str">
            <v>OS98SR</v>
          </cell>
        </row>
        <row r="16073">
          <cell r="A16073" t="str">
            <v>K2561</v>
          </cell>
          <cell r="C16073" t="str">
            <v>OS830607</v>
          </cell>
          <cell r="D16073" t="str">
            <v>OS80XP</v>
          </cell>
        </row>
        <row r="16074">
          <cell r="A16074" t="str">
            <v>K2562</v>
          </cell>
          <cell r="C16074" t="str">
            <v>OS630607</v>
          </cell>
          <cell r="D16074" t="str">
            <v>OS65XX</v>
          </cell>
        </row>
        <row r="16075">
          <cell r="A16075" t="str">
            <v>K2563</v>
          </cell>
          <cell r="C16075" t="str">
            <v>OS330607</v>
          </cell>
          <cell r="D16075" t="str">
            <v>OS37XN</v>
          </cell>
        </row>
        <row r="16076">
          <cell r="A16076" t="str">
            <v>K2564</v>
          </cell>
          <cell r="C16076" t="str">
            <v>P&amp;O30608</v>
          </cell>
          <cell r="D16076" t="str">
            <v>P&amp;O-OS</v>
          </cell>
        </row>
        <row r="16077">
          <cell r="A16077" t="str">
            <v>K2565</v>
          </cell>
          <cell r="C16077" t="str">
            <v>P&amp;O30608</v>
          </cell>
          <cell r="D16077" t="str">
            <v>P&amp;O-OS</v>
          </cell>
        </row>
        <row r="16078">
          <cell r="A16078" t="str">
            <v>K2566</v>
          </cell>
          <cell r="C16078" t="str">
            <v>OS830608</v>
          </cell>
          <cell r="D16078" t="str">
            <v>OS86XZ</v>
          </cell>
        </row>
        <row r="16079">
          <cell r="A16079" t="str">
            <v>K2567</v>
          </cell>
          <cell r="C16079" t="str">
            <v>OS030608</v>
          </cell>
          <cell r="D16079" t="str">
            <v>OS04VP</v>
          </cell>
        </row>
        <row r="16080">
          <cell r="A16080" t="str">
            <v>K2568</v>
          </cell>
          <cell r="C16080" t="str">
            <v>OS530608</v>
          </cell>
          <cell r="D16080" t="str">
            <v>OS58XT</v>
          </cell>
        </row>
        <row r="16081">
          <cell r="A16081" t="str">
            <v>K2569</v>
          </cell>
          <cell r="C16081" t="str">
            <v>OS830608</v>
          </cell>
          <cell r="D16081" t="str">
            <v>OS81XY</v>
          </cell>
        </row>
        <row r="16082">
          <cell r="A16082" t="str">
            <v>K2571</v>
          </cell>
          <cell r="C16082" t="str">
            <v>OS530608</v>
          </cell>
          <cell r="D16082" t="str">
            <v>OS56XT</v>
          </cell>
        </row>
        <row r="16083">
          <cell r="A16083" t="str">
            <v>K2572</v>
          </cell>
          <cell r="C16083" t="str">
            <v>OS730609</v>
          </cell>
          <cell r="D16083" t="str">
            <v>OS76XY</v>
          </cell>
        </row>
        <row r="16084">
          <cell r="A16084" t="str">
            <v>K2573</v>
          </cell>
          <cell r="C16084" t="str">
            <v>OS630609</v>
          </cell>
          <cell r="D16084" t="str">
            <v>OS64XX</v>
          </cell>
        </row>
        <row r="16085">
          <cell r="A16085" t="str">
            <v>K2575</v>
          </cell>
          <cell r="C16085" t="str">
            <v>OS730609</v>
          </cell>
          <cell r="D16085" t="str">
            <v>OS78XY</v>
          </cell>
        </row>
        <row r="16086">
          <cell r="A16086" t="str">
            <v>K2576</v>
          </cell>
          <cell r="C16086" t="str">
            <v>OS730609</v>
          </cell>
          <cell r="D16086" t="str">
            <v>OS70XP</v>
          </cell>
        </row>
        <row r="16087">
          <cell r="A16087" t="str">
            <v>K2577</v>
          </cell>
          <cell r="C16087" t="str">
            <v>OS630609</v>
          </cell>
          <cell r="D16087" t="str">
            <v>OS61XP</v>
          </cell>
        </row>
        <row r="16088">
          <cell r="A16088" t="str">
            <v>K2578</v>
          </cell>
          <cell r="C16088" t="str">
            <v>OS330609</v>
          </cell>
          <cell r="D16088" t="str">
            <v>OS30XF</v>
          </cell>
        </row>
        <row r="16089">
          <cell r="A16089" t="str">
            <v>K2579</v>
          </cell>
          <cell r="C16089" t="str">
            <v>OS630612</v>
          </cell>
          <cell r="D16089" t="str">
            <v>OS65XZ</v>
          </cell>
        </row>
        <row r="16090">
          <cell r="A16090" t="str">
            <v>K2580</v>
          </cell>
          <cell r="C16090" t="str">
            <v>OS930612</v>
          </cell>
          <cell r="D16090" t="str">
            <v>OS90XY</v>
          </cell>
        </row>
        <row r="16091">
          <cell r="A16091" t="str">
            <v>K2581</v>
          </cell>
          <cell r="C16091" t="str">
            <v>OS530612</v>
          </cell>
          <cell r="D16091" t="str">
            <v>OS58XP</v>
          </cell>
        </row>
        <row r="16092">
          <cell r="A16092" t="str">
            <v>K2582</v>
          </cell>
          <cell r="C16092" t="str">
            <v>OS330612</v>
          </cell>
          <cell r="D16092" t="str">
            <v>OS35XN</v>
          </cell>
        </row>
        <row r="16093">
          <cell r="A16093" t="str">
            <v>K2583</v>
          </cell>
          <cell r="C16093" t="str">
            <v>OS730612</v>
          </cell>
          <cell r="D16093" t="str">
            <v>OS76XP</v>
          </cell>
        </row>
        <row r="16094">
          <cell r="A16094" t="str">
            <v>K2584</v>
          </cell>
          <cell r="C16094" t="str">
            <v>OS330612</v>
          </cell>
          <cell r="D16094" t="str">
            <v>OS30KY</v>
          </cell>
        </row>
        <row r="16095">
          <cell r="A16095" t="str">
            <v>K2585</v>
          </cell>
          <cell r="C16095" t="str">
            <v>OP130612</v>
          </cell>
          <cell r="D16095" t="str">
            <v>OP14ZN</v>
          </cell>
        </row>
        <row r="16096">
          <cell r="A16096" t="str">
            <v>K2587</v>
          </cell>
          <cell r="C16096" t="str">
            <v>OS530613</v>
          </cell>
          <cell r="D16096" t="str">
            <v>OS54XH</v>
          </cell>
        </row>
        <row r="16097">
          <cell r="A16097" t="str">
            <v>K2588</v>
          </cell>
          <cell r="C16097" t="str">
            <v>OS830613</v>
          </cell>
          <cell r="D16097" t="str">
            <v>OS85XY</v>
          </cell>
        </row>
        <row r="16098">
          <cell r="A16098" t="str">
            <v>K2589</v>
          </cell>
          <cell r="C16098" t="str">
            <v>OS630613</v>
          </cell>
          <cell r="D16098" t="str">
            <v>OS60XX</v>
          </cell>
        </row>
        <row r="16099">
          <cell r="A16099" t="str">
            <v>K2591</v>
          </cell>
          <cell r="C16099" t="str">
            <v>OS530613</v>
          </cell>
          <cell r="D16099" t="str">
            <v>OS53XT</v>
          </cell>
        </row>
        <row r="16100">
          <cell r="A16100" t="str">
            <v>K2592</v>
          </cell>
          <cell r="C16100" t="str">
            <v>OS530613</v>
          </cell>
          <cell r="D16100" t="str">
            <v>OS57XP</v>
          </cell>
        </row>
        <row r="16101">
          <cell r="A16101" t="str">
            <v>K2593</v>
          </cell>
          <cell r="C16101" t="str">
            <v>OS630613</v>
          </cell>
          <cell r="D16101" t="str">
            <v>OS66XP</v>
          </cell>
        </row>
        <row r="16102">
          <cell r="A16102" t="str">
            <v>K2595</v>
          </cell>
          <cell r="C16102" t="str">
            <v>OS730613</v>
          </cell>
          <cell r="D16102" t="str">
            <v>OS77XY</v>
          </cell>
        </row>
        <row r="16103">
          <cell r="A16103" t="str">
            <v>K2596</v>
          </cell>
          <cell r="C16103" t="str">
            <v>OS730614</v>
          </cell>
          <cell r="D16103" t="str">
            <v>OS78XP</v>
          </cell>
        </row>
        <row r="16104">
          <cell r="A16104" t="str">
            <v>K2597</v>
          </cell>
          <cell r="C16104" t="str">
            <v>OS630614</v>
          </cell>
          <cell r="D16104" t="str">
            <v>OS63XT</v>
          </cell>
        </row>
        <row r="16105">
          <cell r="A16105" t="str">
            <v>K2598</v>
          </cell>
          <cell r="C16105" t="str">
            <v>OS530614</v>
          </cell>
          <cell r="D16105" t="str">
            <v>OS59XP</v>
          </cell>
        </row>
        <row r="16106">
          <cell r="A16106" t="str">
            <v>K2599</v>
          </cell>
          <cell r="C16106" t="str">
            <v>ON830614</v>
          </cell>
          <cell r="D16106" t="str">
            <v>ON85YY</v>
          </cell>
        </row>
        <row r="16107">
          <cell r="A16107" t="str">
            <v>K2600</v>
          </cell>
          <cell r="C16107" t="str">
            <v>OS830614</v>
          </cell>
          <cell r="D16107" t="str">
            <v>OS88XY</v>
          </cell>
        </row>
        <row r="16108">
          <cell r="A16108" t="str">
            <v>K2601</v>
          </cell>
          <cell r="C16108" t="str">
            <v>OS430614</v>
          </cell>
          <cell r="D16108" t="str">
            <v>OS40VG</v>
          </cell>
        </row>
        <row r="16109">
          <cell r="A16109" t="str">
            <v>K2602</v>
          </cell>
          <cell r="C16109" t="str">
            <v>OS030615</v>
          </cell>
          <cell r="D16109" t="str">
            <v>OS05VS</v>
          </cell>
        </row>
        <row r="16110">
          <cell r="A16110" t="str">
            <v>K2603</v>
          </cell>
          <cell r="C16110" t="str">
            <v>OS730615</v>
          </cell>
          <cell r="D16110" t="str">
            <v>OS72XY</v>
          </cell>
        </row>
        <row r="16111">
          <cell r="A16111" t="str">
            <v>K2604</v>
          </cell>
          <cell r="C16111" t="str">
            <v>OS730615</v>
          </cell>
          <cell r="D16111" t="str">
            <v>OS71XP</v>
          </cell>
        </row>
        <row r="16112">
          <cell r="A16112" t="str">
            <v>K2605</v>
          </cell>
          <cell r="C16112" t="str">
            <v>OS730615</v>
          </cell>
          <cell r="D16112" t="str">
            <v>OS79ST</v>
          </cell>
        </row>
        <row r="16113">
          <cell r="A16113" t="str">
            <v>K2606</v>
          </cell>
          <cell r="C16113" t="str">
            <v>OS330615</v>
          </cell>
          <cell r="D16113" t="str">
            <v>OS31XF</v>
          </cell>
        </row>
        <row r="16114">
          <cell r="A16114" t="str">
            <v>K2607</v>
          </cell>
          <cell r="C16114" t="str">
            <v>OS730615</v>
          </cell>
          <cell r="D16114" t="str">
            <v>OS79XY</v>
          </cell>
        </row>
        <row r="16115">
          <cell r="A16115" t="str">
            <v>K2608</v>
          </cell>
          <cell r="C16115" t="str">
            <v>ON830615</v>
          </cell>
          <cell r="D16115" t="str">
            <v>ON87YY</v>
          </cell>
        </row>
        <row r="16116">
          <cell r="A16116" t="str">
            <v>K2609</v>
          </cell>
          <cell r="C16116" t="str">
            <v>OS830616</v>
          </cell>
          <cell r="D16116" t="str">
            <v>OS87XY</v>
          </cell>
        </row>
        <row r="16117">
          <cell r="A16117" t="str">
            <v>K2610</v>
          </cell>
          <cell r="C16117" t="str">
            <v>OS930616</v>
          </cell>
          <cell r="D16117" t="str">
            <v>OS97SR</v>
          </cell>
        </row>
        <row r="16118">
          <cell r="A16118" t="str">
            <v>K2611</v>
          </cell>
          <cell r="C16118" t="str">
            <v>OS230616</v>
          </cell>
          <cell r="D16118" t="str">
            <v>OS29XF</v>
          </cell>
        </row>
        <row r="16119">
          <cell r="A16119" t="str">
            <v>K2612</v>
          </cell>
          <cell r="C16119" t="str">
            <v>P&amp;O30616</v>
          </cell>
          <cell r="D16119" t="str">
            <v>P&amp;O-ON</v>
          </cell>
        </row>
        <row r="16120">
          <cell r="A16120" t="str">
            <v>K2613</v>
          </cell>
          <cell r="C16120" t="str">
            <v>P&amp;O30616</v>
          </cell>
          <cell r="D16120" t="str">
            <v>P&amp;O-OS</v>
          </cell>
        </row>
        <row r="16121">
          <cell r="A16121" t="str">
            <v>K2614</v>
          </cell>
          <cell r="C16121" t="str">
            <v>P&amp;O30616</v>
          </cell>
          <cell r="D16121" t="str">
            <v>P&amp;O-OS</v>
          </cell>
        </row>
        <row r="16122">
          <cell r="A16122" t="str">
            <v>K2615</v>
          </cell>
          <cell r="C16122" t="str">
            <v>OS930619</v>
          </cell>
          <cell r="D16122" t="str">
            <v>OS92XZ</v>
          </cell>
        </row>
        <row r="16123">
          <cell r="A16123" t="str">
            <v>K2616</v>
          </cell>
          <cell r="C16123" t="str">
            <v>OS230619</v>
          </cell>
          <cell r="D16123" t="str">
            <v>OS20LB</v>
          </cell>
        </row>
        <row r="16124">
          <cell r="A16124" t="str">
            <v>K2617</v>
          </cell>
          <cell r="C16124" t="str">
            <v>P&amp;O30619</v>
          </cell>
          <cell r="D16124" t="str">
            <v>P&amp;O-OS</v>
          </cell>
        </row>
        <row r="16125">
          <cell r="A16125" t="str">
            <v>K2618</v>
          </cell>
          <cell r="C16125" t="str">
            <v>OS930619</v>
          </cell>
          <cell r="D16125" t="str">
            <v>OS90SX</v>
          </cell>
        </row>
        <row r="16126">
          <cell r="A16126" t="str">
            <v>K2619</v>
          </cell>
          <cell r="C16126" t="str">
            <v>P&amp;O30619</v>
          </cell>
          <cell r="D16126" t="str">
            <v>P&amp;O -</v>
          </cell>
        </row>
        <row r="16127">
          <cell r="A16127" t="str">
            <v>K2620</v>
          </cell>
          <cell r="C16127" t="str">
            <v>OS430619</v>
          </cell>
          <cell r="D16127" t="str">
            <v>OS47XT</v>
          </cell>
        </row>
        <row r="16128">
          <cell r="A16128" t="str">
            <v>K2622</v>
          </cell>
          <cell r="C16128" t="str">
            <v>OS530619</v>
          </cell>
          <cell r="D16128" t="str">
            <v>OS51XH</v>
          </cell>
        </row>
        <row r="16129">
          <cell r="A16129" t="str">
            <v>K2623</v>
          </cell>
          <cell r="C16129" t="str">
            <v>OS630620</v>
          </cell>
          <cell r="D16129" t="str">
            <v>OS63XZ</v>
          </cell>
        </row>
        <row r="16130">
          <cell r="A16130" t="str">
            <v>K2624</v>
          </cell>
          <cell r="C16130" t="str">
            <v>OS530620</v>
          </cell>
          <cell r="D16130" t="str">
            <v>OS57XT</v>
          </cell>
        </row>
        <row r="16131">
          <cell r="A16131" t="str">
            <v>K2625</v>
          </cell>
          <cell r="C16131" t="str">
            <v>P&amp;O30620</v>
          </cell>
          <cell r="D16131" t="str">
            <v>P&amp;O-OS</v>
          </cell>
        </row>
        <row r="16132">
          <cell r="A16132" t="str">
            <v>K2626</v>
          </cell>
          <cell r="C16132" t="str">
            <v>OS830620</v>
          </cell>
          <cell r="D16132" t="str">
            <v>OS89XY</v>
          </cell>
        </row>
        <row r="16133">
          <cell r="A16133" t="str">
            <v>K2627</v>
          </cell>
          <cell r="C16133" t="str">
            <v>OS930620</v>
          </cell>
          <cell r="D16133" t="str">
            <v>OS98SR</v>
          </cell>
        </row>
        <row r="16134">
          <cell r="A16134" t="str">
            <v>K2628</v>
          </cell>
          <cell r="C16134" t="str">
            <v>OS630620</v>
          </cell>
          <cell r="D16134" t="str">
            <v>OS65XX</v>
          </cell>
        </row>
        <row r="16135">
          <cell r="A16135" t="str">
            <v>K2629</v>
          </cell>
          <cell r="C16135" t="str">
            <v>OS630620</v>
          </cell>
          <cell r="D16135" t="str">
            <v>OS60XT</v>
          </cell>
        </row>
        <row r="16136">
          <cell r="A16136" t="str">
            <v>K2630</v>
          </cell>
          <cell r="C16136" t="str">
            <v>OS630621</v>
          </cell>
          <cell r="D16136" t="str">
            <v>OS61XX</v>
          </cell>
        </row>
        <row r="16137">
          <cell r="A16137" t="str">
            <v>K2631</v>
          </cell>
          <cell r="C16137" t="str">
            <v>OS830621</v>
          </cell>
          <cell r="D16137" t="str">
            <v>OS86XZ</v>
          </cell>
        </row>
        <row r="16138">
          <cell r="A16138" t="str">
            <v>K2632</v>
          </cell>
          <cell r="C16138" t="str">
            <v>P&amp;O30621</v>
          </cell>
          <cell r="D16138" t="str">
            <v>P&amp;O-OS</v>
          </cell>
        </row>
        <row r="16139">
          <cell r="A16139" t="str">
            <v>K2633</v>
          </cell>
          <cell r="C16139" t="str">
            <v>OS030621</v>
          </cell>
          <cell r="D16139" t="str">
            <v>OS04VP</v>
          </cell>
        </row>
        <row r="16140">
          <cell r="A16140" t="str">
            <v>K2634</v>
          </cell>
          <cell r="C16140" t="str">
            <v>OS830621</v>
          </cell>
          <cell r="D16140" t="str">
            <v>OS81XY</v>
          </cell>
        </row>
        <row r="16141">
          <cell r="A16141" t="str">
            <v>K2635</v>
          </cell>
          <cell r="C16141" t="str">
            <v>OS730621</v>
          </cell>
          <cell r="D16141" t="str">
            <v>OS76XY</v>
          </cell>
        </row>
        <row r="16142">
          <cell r="A16142" t="str">
            <v>K2636</v>
          </cell>
          <cell r="C16142" t="str">
            <v>OS630621</v>
          </cell>
          <cell r="D16142" t="str">
            <v>OS64XX</v>
          </cell>
        </row>
        <row r="16143">
          <cell r="A16143" t="str">
            <v>K2637</v>
          </cell>
          <cell r="C16143" t="str">
            <v>OS730622</v>
          </cell>
          <cell r="D16143" t="str">
            <v>OS78XY</v>
          </cell>
        </row>
        <row r="16144">
          <cell r="A16144" t="str">
            <v>K2638</v>
          </cell>
          <cell r="C16144" t="str">
            <v>OS730622</v>
          </cell>
          <cell r="D16144" t="str">
            <v>OS70XP</v>
          </cell>
        </row>
        <row r="16145">
          <cell r="A16145" t="str">
            <v>K2639</v>
          </cell>
          <cell r="C16145" t="str">
            <v>OS630622</v>
          </cell>
          <cell r="D16145" t="str">
            <v>OS61XP</v>
          </cell>
        </row>
        <row r="16146">
          <cell r="A16146" t="str">
            <v>K2640</v>
          </cell>
          <cell r="C16146" t="str">
            <v>P&amp;O30622</v>
          </cell>
          <cell r="D16146" t="str">
            <v>P&amp;O-OS</v>
          </cell>
        </row>
        <row r="16147">
          <cell r="A16147" t="str">
            <v>K2641</v>
          </cell>
          <cell r="C16147" t="str">
            <v>OS530622</v>
          </cell>
          <cell r="D16147" t="str">
            <v>OS50XT</v>
          </cell>
        </row>
        <row r="16148">
          <cell r="A16148" t="str">
            <v>K2642</v>
          </cell>
          <cell r="C16148" t="str">
            <v>OS530622</v>
          </cell>
          <cell r="D16148" t="str">
            <v>OS56XT</v>
          </cell>
        </row>
        <row r="16149">
          <cell r="A16149" t="str">
            <v>K2643</v>
          </cell>
          <cell r="C16149" t="str">
            <v>OS330622</v>
          </cell>
          <cell r="D16149" t="str">
            <v>OS37XN</v>
          </cell>
        </row>
        <row r="16150">
          <cell r="A16150" t="str">
            <v>K2644</v>
          </cell>
          <cell r="C16150" t="str">
            <v>OS530623</v>
          </cell>
          <cell r="D16150" t="str">
            <v>OS58XT</v>
          </cell>
        </row>
        <row r="16151">
          <cell r="A16151" t="str">
            <v>K2645</v>
          </cell>
          <cell r="C16151" t="str">
            <v>OS330623</v>
          </cell>
          <cell r="D16151" t="str">
            <v>OS30XF</v>
          </cell>
        </row>
        <row r="16152">
          <cell r="A16152" t="str">
            <v>K2646</v>
          </cell>
          <cell r="C16152" t="str">
            <v>OS630623</v>
          </cell>
          <cell r="D16152" t="str">
            <v>OS65XZ</v>
          </cell>
        </row>
        <row r="16153">
          <cell r="A16153" t="str">
            <v>K2647</v>
          </cell>
          <cell r="C16153" t="str">
            <v>OS930623</v>
          </cell>
          <cell r="D16153" t="str">
            <v>OS90XY</v>
          </cell>
        </row>
        <row r="16154">
          <cell r="A16154" t="str">
            <v>K2648</v>
          </cell>
          <cell r="C16154" t="str">
            <v>OS530623</v>
          </cell>
          <cell r="D16154" t="str">
            <v>OS58XP</v>
          </cell>
        </row>
        <row r="16155">
          <cell r="A16155" t="str">
            <v>K2649</v>
          </cell>
          <cell r="C16155" t="str">
            <v>OS330623</v>
          </cell>
          <cell r="D16155" t="str">
            <v>OS35XN</v>
          </cell>
        </row>
        <row r="16156">
          <cell r="A16156" t="str">
            <v>K2650</v>
          </cell>
          <cell r="C16156" t="str">
            <v>OS330623</v>
          </cell>
          <cell r="D16156" t="str">
            <v>OS30KY</v>
          </cell>
        </row>
        <row r="16157">
          <cell r="A16157" t="str">
            <v>K2651</v>
          </cell>
          <cell r="C16157" t="str">
            <v>OP130623</v>
          </cell>
          <cell r="D16157" t="str">
            <v>OP14ZN</v>
          </cell>
        </row>
        <row r="16158">
          <cell r="A16158" t="str">
            <v>K2652</v>
          </cell>
          <cell r="C16158" t="str">
            <v>OS530626</v>
          </cell>
          <cell r="D16158" t="str">
            <v>OS54XH</v>
          </cell>
        </row>
        <row r="16159">
          <cell r="A16159" t="str">
            <v>K2653</v>
          </cell>
          <cell r="C16159" t="str">
            <v>OS830626</v>
          </cell>
          <cell r="D16159" t="str">
            <v>OS85XY</v>
          </cell>
        </row>
        <row r="16160">
          <cell r="A16160" t="str">
            <v>K2654</v>
          </cell>
          <cell r="C16160" t="str">
            <v>OS630626</v>
          </cell>
          <cell r="D16160" t="str">
            <v>OS60XX</v>
          </cell>
        </row>
        <row r="16161">
          <cell r="A16161" t="str">
            <v>K2655</v>
          </cell>
          <cell r="C16161" t="str">
            <v>OS530626</v>
          </cell>
          <cell r="D16161" t="str">
            <v>OS53XT</v>
          </cell>
        </row>
        <row r="16162">
          <cell r="A16162" t="str">
            <v>K2656</v>
          </cell>
          <cell r="C16162" t="str">
            <v>OS730626</v>
          </cell>
          <cell r="D16162" t="str">
            <v>OS76XP</v>
          </cell>
        </row>
        <row r="16163">
          <cell r="A16163" t="str">
            <v>K2657</v>
          </cell>
          <cell r="C16163" t="str">
            <v>OS530626</v>
          </cell>
          <cell r="D16163" t="str">
            <v>OS57XP</v>
          </cell>
        </row>
        <row r="16164">
          <cell r="A16164" t="str">
            <v>K2658</v>
          </cell>
          <cell r="C16164" t="str">
            <v>P&amp;O30626</v>
          </cell>
          <cell r="D16164" t="str">
            <v>P&amp;O-OS</v>
          </cell>
        </row>
        <row r="16165">
          <cell r="A16165" t="str">
            <v>K2659</v>
          </cell>
          <cell r="C16165" t="str">
            <v>OS730626</v>
          </cell>
          <cell r="D16165" t="str">
            <v>OS77XY</v>
          </cell>
        </row>
        <row r="16166">
          <cell r="A16166" t="str">
            <v>K2660</v>
          </cell>
          <cell r="C16166" t="str">
            <v>OS730627</v>
          </cell>
          <cell r="D16166" t="str">
            <v>OS78XP</v>
          </cell>
        </row>
        <row r="16167">
          <cell r="A16167" t="str">
            <v>K2661</v>
          </cell>
          <cell r="C16167" t="str">
            <v>OS630627</v>
          </cell>
          <cell r="D16167" t="str">
            <v>OS63XT</v>
          </cell>
        </row>
        <row r="16168">
          <cell r="A16168" t="str">
            <v>K2662</v>
          </cell>
          <cell r="C16168" t="str">
            <v>OS530627</v>
          </cell>
          <cell r="D16168" t="str">
            <v>OS59XP</v>
          </cell>
        </row>
        <row r="16169">
          <cell r="A16169" t="str">
            <v>K2663</v>
          </cell>
          <cell r="C16169" t="str">
            <v>ON830627</v>
          </cell>
          <cell r="D16169" t="str">
            <v>ON85YY</v>
          </cell>
        </row>
        <row r="16170">
          <cell r="A16170" t="str">
            <v>K2664</v>
          </cell>
          <cell r="C16170" t="str">
            <v>OS830627</v>
          </cell>
          <cell r="D16170" t="str">
            <v>OS88XY</v>
          </cell>
        </row>
        <row r="16171">
          <cell r="A16171" t="str">
            <v>K2665</v>
          </cell>
          <cell r="C16171" t="str">
            <v>OS430627</v>
          </cell>
          <cell r="D16171" t="str">
            <v>OS40VG</v>
          </cell>
        </row>
        <row r="16172">
          <cell r="A16172" t="str">
            <v>K2666</v>
          </cell>
          <cell r="C16172" t="str">
            <v>P&amp;O30627</v>
          </cell>
          <cell r="D16172" t="str">
            <v>P&amp;O-OS</v>
          </cell>
        </row>
        <row r="16173">
          <cell r="A16173" t="str">
            <v>K2667</v>
          </cell>
          <cell r="C16173" t="str">
            <v>OS730627</v>
          </cell>
          <cell r="D16173" t="str">
            <v>OS72XY</v>
          </cell>
        </row>
        <row r="16174">
          <cell r="A16174" t="str">
            <v>K2668</v>
          </cell>
          <cell r="C16174" t="str">
            <v>OS730628</v>
          </cell>
          <cell r="D16174" t="str">
            <v>OS71XP</v>
          </cell>
        </row>
        <row r="16175">
          <cell r="A16175" t="str">
            <v>K2669</v>
          </cell>
          <cell r="C16175" t="str">
            <v>OS730628</v>
          </cell>
          <cell r="D16175" t="str">
            <v>OS79ST</v>
          </cell>
        </row>
        <row r="16176">
          <cell r="A16176" t="str">
            <v>K2670</v>
          </cell>
          <cell r="C16176" t="str">
            <v>OS330628</v>
          </cell>
          <cell r="D16176" t="str">
            <v>OS31XF</v>
          </cell>
        </row>
        <row r="16177">
          <cell r="A16177" t="str">
            <v>K2671</v>
          </cell>
          <cell r="C16177" t="str">
            <v>OS730628</v>
          </cell>
          <cell r="D16177" t="str">
            <v>OS79XY</v>
          </cell>
        </row>
        <row r="16178">
          <cell r="A16178" t="str">
            <v>K2672</v>
          </cell>
          <cell r="C16178" t="str">
            <v>ON830628</v>
          </cell>
          <cell r="D16178" t="str">
            <v>ON87YY</v>
          </cell>
        </row>
        <row r="16179">
          <cell r="A16179" t="str">
            <v>K2673</v>
          </cell>
          <cell r="C16179" t="str">
            <v>OS830628</v>
          </cell>
          <cell r="D16179" t="str">
            <v>OS87XY</v>
          </cell>
        </row>
        <row r="16180">
          <cell r="A16180" t="str">
            <v>K2674</v>
          </cell>
          <cell r="C16180" t="str">
            <v>OS930628</v>
          </cell>
          <cell r="D16180" t="str">
            <v>OS97SR</v>
          </cell>
        </row>
        <row r="16181">
          <cell r="A16181" t="str">
            <v>K2675</v>
          </cell>
          <cell r="C16181" t="str">
            <v>OS230628</v>
          </cell>
          <cell r="D16181" t="str">
            <v>OS29XF</v>
          </cell>
        </row>
        <row r="16182">
          <cell r="A16182" t="str">
            <v>K2676</v>
          </cell>
          <cell r="C16182" t="str">
            <v>ON330629</v>
          </cell>
          <cell r="D16182" t="str">
            <v>ON30PF</v>
          </cell>
        </row>
        <row r="16183">
          <cell r="A16183" t="str">
            <v>K2677</v>
          </cell>
          <cell r="C16183" t="str">
            <v>OS330629</v>
          </cell>
          <cell r="D16183" t="str">
            <v>OS36XN</v>
          </cell>
        </row>
        <row r="16184">
          <cell r="A16184" t="str">
            <v>K2678</v>
          </cell>
          <cell r="C16184" t="str">
            <v>OS830629</v>
          </cell>
          <cell r="D16184" t="str">
            <v>OS83XY</v>
          </cell>
        </row>
        <row r="16185">
          <cell r="A16185" t="str">
            <v>K2679</v>
          </cell>
          <cell r="C16185" t="str">
            <v>OS330629</v>
          </cell>
          <cell r="D16185" t="str">
            <v>OS33KY</v>
          </cell>
        </row>
        <row r="16186">
          <cell r="A16186" t="str">
            <v>K2680</v>
          </cell>
          <cell r="C16186" t="str">
            <v>P&amp;O30629</v>
          </cell>
          <cell r="D16186" t="str">
            <v>P&amp;O-ON</v>
          </cell>
        </row>
        <row r="16187">
          <cell r="A16187" t="str">
            <v>K2681</v>
          </cell>
          <cell r="C16187" t="str">
            <v>OS730629</v>
          </cell>
          <cell r="D16187" t="str">
            <v>OS74XP</v>
          </cell>
        </row>
        <row r="16188">
          <cell r="A16188" t="str">
            <v>K2682</v>
          </cell>
          <cell r="C16188" t="str">
            <v>OS930629</v>
          </cell>
          <cell r="D16188" t="str">
            <v>OS92XZ</v>
          </cell>
        </row>
        <row r="16189">
          <cell r="A16189" t="str">
            <v>K2683</v>
          </cell>
          <cell r="C16189" t="str">
            <v>OS230629</v>
          </cell>
          <cell r="D16189" t="str">
            <v>OS20LB</v>
          </cell>
        </row>
        <row r="16190">
          <cell r="A16190" t="str">
            <v>K2684</v>
          </cell>
          <cell r="C16190" t="str">
            <v>OS430630</v>
          </cell>
          <cell r="D16190" t="str">
            <v>OS41XT</v>
          </cell>
        </row>
        <row r="16191">
          <cell r="A16191" t="str">
            <v>K2685</v>
          </cell>
          <cell r="C16191" t="str">
            <v>OS930630</v>
          </cell>
          <cell r="D16191" t="str">
            <v>OS90SX</v>
          </cell>
        </row>
        <row r="16192">
          <cell r="A16192" t="str">
            <v>K2686</v>
          </cell>
          <cell r="C16192" t="str">
            <v>OS430630</v>
          </cell>
          <cell r="D16192" t="str">
            <v>OS45XT</v>
          </cell>
        </row>
        <row r="16193">
          <cell r="A16193" t="str">
            <v>K2687</v>
          </cell>
          <cell r="C16193" t="str">
            <v>OS430630</v>
          </cell>
          <cell r="D16193" t="str">
            <v>OS47XT</v>
          </cell>
        </row>
        <row r="16194">
          <cell r="A16194" t="str">
            <v>K2688</v>
          </cell>
          <cell r="C16194" t="str">
            <v>P&amp;O30630</v>
          </cell>
          <cell r="D16194" t="str">
            <v>P&amp;O-OS</v>
          </cell>
        </row>
        <row r="16195">
          <cell r="A16195" t="str">
            <v>K2689</v>
          </cell>
          <cell r="C16195" t="str">
            <v>P&amp;O30630</v>
          </cell>
          <cell r="D16195" t="str">
            <v>P&amp;O-OS</v>
          </cell>
        </row>
        <row r="16196">
          <cell r="A16196" t="str">
            <v>K2690</v>
          </cell>
          <cell r="C16196" t="str">
            <v>OS530630</v>
          </cell>
          <cell r="D16196" t="str">
            <v>OS57XT</v>
          </cell>
        </row>
        <row r="16197">
          <cell r="A16197" t="str">
            <v>K2691</v>
          </cell>
          <cell r="C16197" t="str">
            <v>P&amp;O30630</v>
          </cell>
          <cell r="D16197" t="str">
            <v>P&amp;O-OS</v>
          </cell>
        </row>
        <row r="16198">
          <cell r="A16198" t="str">
            <v>K2692</v>
          </cell>
          <cell r="C16198" t="str">
            <v>P&amp;O30630</v>
          </cell>
          <cell r="D16198" t="str">
            <v>P&amp;O-OS</v>
          </cell>
        </row>
        <row r="16199">
          <cell r="A16199" t="str">
            <v>K2693</v>
          </cell>
          <cell r="C16199" t="str">
            <v>OS630703</v>
          </cell>
          <cell r="D16199" t="str">
            <v>OS65XX</v>
          </cell>
        </row>
        <row r="16200">
          <cell r="A16200" t="str">
            <v>K2694</v>
          </cell>
          <cell r="C16200" t="str">
            <v>OS630703</v>
          </cell>
          <cell r="D16200" t="str">
            <v>OS63XZ</v>
          </cell>
        </row>
        <row r="16201">
          <cell r="A16201" t="str">
            <v>K2695</v>
          </cell>
          <cell r="C16201" t="str">
            <v>OS630703</v>
          </cell>
          <cell r="D16201" t="str">
            <v>OS61XX</v>
          </cell>
        </row>
        <row r="16202">
          <cell r="A16202" t="str">
            <v>K2696</v>
          </cell>
          <cell r="C16202" t="str">
            <v>OS830703</v>
          </cell>
          <cell r="D16202" t="str">
            <v>OS86XZ</v>
          </cell>
        </row>
        <row r="16203">
          <cell r="A16203" t="str">
            <v>K2697</v>
          </cell>
          <cell r="C16203" t="str">
            <v>OS030703</v>
          </cell>
          <cell r="D16203" t="str">
            <v>OS04VP</v>
          </cell>
        </row>
        <row r="16204">
          <cell r="A16204" t="str">
            <v>K2698</v>
          </cell>
          <cell r="C16204" t="str">
            <v>OS330703</v>
          </cell>
          <cell r="D16204" t="str">
            <v>OS31KY</v>
          </cell>
        </row>
        <row r="16205">
          <cell r="A16205" t="str">
            <v>K2699</v>
          </cell>
          <cell r="C16205" t="str">
            <v>OS830703</v>
          </cell>
          <cell r="D16205" t="str">
            <v>OS80XP</v>
          </cell>
        </row>
        <row r="16206">
          <cell r="A16206" t="str">
            <v>K2700</v>
          </cell>
          <cell r="C16206" t="str">
            <v>OS830703</v>
          </cell>
          <cell r="D16206" t="str">
            <v>OS81XY</v>
          </cell>
        </row>
        <row r="16207">
          <cell r="A16207" t="str">
            <v>K2701</v>
          </cell>
          <cell r="C16207" t="str">
            <v>OS630703</v>
          </cell>
          <cell r="D16207" t="str">
            <v>OS64XX</v>
          </cell>
        </row>
        <row r="16208">
          <cell r="A16208" t="str">
            <v>K2702</v>
          </cell>
          <cell r="C16208" t="str">
            <v>P&amp;O30704</v>
          </cell>
          <cell r="D16208" t="str">
            <v>P&amp;O-OS</v>
          </cell>
        </row>
        <row r="16209">
          <cell r="A16209" t="str">
            <v>K2703</v>
          </cell>
          <cell r="C16209" t="str">
            <v>P&amp;O30704</v>
          </cell>
          <cell r="D16209" t="str">
            <v>P&amp;O-OS</v>
          </cell>
        </row>
        <row r="16210">
          <cell r="A16210" t="str">
            <v>K2704</v>
          </cell>
          <cell r="C16210" t="str">
            <v>P&amp;O30704</v>
          </cell>
          <cell r="D16210" t="str">
            <v>P&amp;O-OS</v>
          </cell>
        </row>
        <row r="16211">
          <cell r="A16211" t="str">
            <v>K2705</v>
          </cell>
          <cell r="C16211" t="str">
            <v>P&amp;O30704</v>
          </cell>
          <cell r="D16211" t="str">
            <v>P&amp;O-OS</v>
          </cell>
        </row>
        <row r="16212">
          <cell r="A16212" t="str">
            <v>K2706</v>
          </cell>
          <cell r="C16212" t="str">
            <v>OS730704</v>
          </cell>
          <cell r="D16212" t="str">
            <v>OS76XY</v>
          </cell>
        </row>
        <row r="16213">
          <cell r="A16213" t="str">
            <v>K2707</v>
          </cell>
          <cell r="C16213" t="str">
            <v>OS530704</v>
          </cell>
          <cell r="D16213" t="str">
            <v>OS50XT</v>
          </cell>
        </row>
        <row r="16214">
          <cell r="A16214" t="str">
            <v>K2708</v>
          </cell>
          <cell r="C16214" t="str">
            <v>OS330704</v>
          </cell>
          <cell r="D16214" t="str">
            <v>OS37XN</v>
          </cell>
        </row>
        <row r="16215">
          <cell r="A16215" t="str">
            <v>K2709</v>
          </cell>
          <cell r="C16215" t="str">
            <v>OS530704</v>
          </cell>
          <cell r="D16215" t="str">
            <v>OS56XT</v>
          </cell>
        </row>
        <row r="16216">
          <cell r="A16216" t="str">
            <v>K2710</v>
          </cell>
          <cell r="C16216" t="str">
            <v>OS530704</v>
          </cell>
          <cell r="D16216" t="str">
            <v>OS58XT</v>
          </cell>
        </row>
        <row r="16217">
          <cell r="A16217" t="str">
            <v>K2711</v>
          </cell>
          <cell r="C16217" t="str">
            <v>OS330707</v>
          </cell>
          <cell r="D16217" t="str">
            <v>OS30XF</v>
          </cell>
        </row>
        <row r="16218">
          <cell r="A16218" t="str">
            <v>K2712</v>
          </cell>
          <cell r="C16218" t="str">
            <v>OS630707</v>
          </cell>
          <cell r="D16218" t="str">
            <v>OS65XZ</v>
          </cell>
        </row>
        <row r="16219">
          <cell r="A16219" t="str">
            <v>K2713</v>
          </cell>
          <cell r="C16219" t="str">
            <v>OS930707</v>
          </cell>
          <cell r="D16219" t="str">
            <v>OS90XY</v>
          </cell>
        </row>
        <row r="16220">
          <cell r="A16220" t="str">
            <v>K2714</v>
          </cell>
          <cell r="C16220" t="str">
            <v>OS530707</v>
          </cell>
          <cell r="D16220" t="str">
            <v>OS58XP</v>
          </cell>
        </row>
        <row r="16221">
          <cell r="A16221" t="str">
            <v>K2715</v>
          </cell>
          <cell r="C16221" t="str">
            <v>OS330707</v>
          </cell>
          <cell r="D16221" t="str">
            <v>OS35XN</v>
          </cell>
        </row>
        <row r="16222">
          <cell r="A16222" t="str">
            <v>K2716</v>
          </cell>
          <cell r="C16222" t="str">
            <v>OS330707</v>
          </cell>
          <cell r="D16222" t="str">
            <v>OS30KY</v>
          </cell>
        </row>
        <row r="16223">
          <cell r="A16223" t="str">
            <v>K2717</v>
          </cell>
          <cell r="C16223" t="str">
            <v>OP130707</v>
          </cell>
          <cell r="D16223" t="str">
            <v>OP14ZN</v>
          </cell>
        </row>
        <row r="16224">
          <cell r="A16224" t="str">
            <v>K2718</v>
          </cell>
          <cell r="C16224" t="str">
            <v>OS530707</v>
          </cell>
          <cell r="D16224" t="str">
            <v>OS54XH</v>
          </cell>
        </row>
        <row r="16225">
          <cell r="A16225" t="str">
            <v>K2719</v>
          </cell>
          <cell r="C16225" t="str">
            <v>OS830710</v>
          </cell>
          <cell r="D16225" t="str">
            <v>OS85XY</v>
          </cell>
        </row>
        <row r="16226">
          <cell r="A16226" t="str">
            <v>K2720</v>
          </cell>
          <cell r="C16226" t="str">
            <v>OS530710</v>
          </cell>
          <cell r="D16226" t="str">
            <v>OS53XT</v>
          </cell>
        </row>
        <row r="16227">
          <cell r="A16227" t="str">
            <v>K2721</v>
          </cell>
          <cell r="C16227" t="str">
            <v>OS730710</v>
          </cell>
          <cell r="D16227" t="str">
            <v>OS76XP</v>
          </cell>
        </row>
        <row r="16228">
          <cell r="A16228" t="str">
            <v>K2722</v>
          </cell>
          <cell r="C16228" t="str">
            <v>OS530710</v>
          </cell>
          <cell r="D16228" t="str">
            <v>OS57XP</v>
          </cell>
        </row>
        <row r="16229">
          <cell r="A16229" t="str">
            <v>K2723</v>
          </cell>
          <cell r="C16229" t="str">
            <v>OS630710</v>
          </cell>
          <cell r="D16229" t="str">
            <v>OS66XP</v>
          </cell>
        </row>
        <row r="16230">
          <cell r="A16230" t="str">
            <v>K2724</v>
          </cell>
          <cell r="C16230" t="str">
            <v>OS630710</v>
          </cell>
          <cell r="D16230" t="str">
            <v>OS60XX</v>
          </cell>
        </row>
        <row r="16231">
          <cell r="A16231" t="str">
            <v>K2725</v>
          </cell>
          <cell r="C16231" t="str">
            <v>OS730710</v>
          </cell>
          <cell r="D16231" t="str">
            <v>OS77XY</v>
          </cell>
        </row>
        <row r="16232">
          <cell r="A16232" t="str">
            <v>K2726</v>
          </cell>
          <cell r="C16232" t="str">
            <v>OS730711</v>
          </cell>
          <cell r="D16232" t="str">
            <v>OS78XP</v>
          </cell>
        </row>
        <row r="16233">
          <cell r="A16233" t="str">
            <v>K2727</v>
          </cell>
          <cell r="C16233" t="str">
            <v>OS630711</v>
          </cell>
          <cell r="D16233" t="str">
            <v>OS63XT</v>
          </cell>
        </row>
        <row r="16234">
          <cell r="A16234" t="str">
            <v>K2728</v>
          </cell>
          <cell r="C16234" t="str">
            <v>OS530711</v>
          </cell>
          <cell r="D16234" t="str">
            <v>OS59XP</v>
          </cell>
        </row>
        <row r="16235">
          <cell r="A16235" t="str">
            <v>K2729</v>
          </cell>
          <cell r="C16235" t="str">
            <v>ON830711</v>
          </cell>
          <cell r="D16235" t="str">
            <v>ON85YY</v>
          </cell>
        </row>
        <row r="16236">
          <cell r="A16236" t="str">
            <v>K2730</v>
          </cell>
          <cell r="C16236" t="str">
            <v>P&amp;O30711</v>
          </cell>
          <cell r="D16236" t="str">
            <v>P&amp;O-OS</v>
          </cell>
        </row>
        <row r="16237">
          <cell r="A16237" t="str">
            <v>K2731</v>
          </cell>
          <cell r="C16237" t="str">
            <v>OS430711</v>
          </cell>
          <cell r="D16237" t="str">
            <v>OS40VG</v>
          </cell>
        </row>
        <row r="16238">
          <cell r="A16238" t="str">
            <v>K2732</v>
          </cell>
          <cell r="C16238" t="str">
            <v>OS030711</v>
          </cell>
          <cell r="D16238" t="str">
            <v>OS05VS</v>
          </cell>
        </row>
        <row r="16239">
          <cell r="A16239" t="str">
            <v>K2733</v>
          </cell>
          <cell r="C16239" t="str">
            <v>OS730712</v>
          </cell>
          <cell r="D16239" t="str">
            <v>OS72XY</v>
          </cell>
        </row>
        <row r="16240">
          <cell r="A16240" t="str">
            <v>K2734</v>
          </cell>
          <cell r="C16240" t="str">
            <v>OS730712</v>
          </cell>
          <cell r="D16240" t="str">
            <v>OS71XP</v>
          </cell>
        </row>
        <row r="16241">
          <cell r="A16241" t="str">
            <v>K2735</v>
          </cell>
          <cell r="C16241" t="str">
            <v>OS730712</v>
          </cell>
          <cell r="D16241" t="str">
            <v>OS79ST</v>
          </cell>
        </row>
        <row r="16242">
          <cell r="A16242" t="str">
            <v>K2736</v>
          </cell>
          <cell r="C16242" t="str">
            <v>OS330712</v>
          </cell>
          <cell r="D16242" t="str">
            <v>OS31XF</v>
          </cell>
        </row>
        <row r="16243">
          <cell r="A16243" t="str">
            <v>K2737</v>
          </cell>
          <cell r="C16243" t="str">
            <v>OS730712</v>
          </cell>
          <cell r="D16243" t="str">
            <v>OS79XY</v>
          </cell>
        </row>
        <row r="16244">
          <cell r="A16244" t="str">
            <v>K2738</v>
          </cell>
          <cell r="C16244" t="str">
            <v>ON830712</v>
          </cell>
          <cell r="D16244" t="str">
            <v>ON87YY</v>
          </cell>
        </row>
        <row r="16245">
          <cell r="A16245" t="str">
            <v>K2739</v>
          </cell>
          <cell r="C16245" t="str">
            <v>OS930712</v>
          </cell>
          <cell r="D16245" t="str">
            <v>OS97SR</v>
          </cell>
        </row>
        <row r="16246">
          <cell r="A16246" t="str">
            <v>K2740</v>
          </cell>
          <cell r="C16246" t="str">
            <v>OS830713</v>
          </cell>
          <cell r="D16246" t="str">
            <v>OS87XY</v>
          </cell>
        </row>
        <row r="16247">
          <cell r="A16247" t="str">
            <v>K2741</v>
          </cell>
          <cell r="C16247" t="str">
            <v>OS230713</v>
          </cell>
          <cell r="D16247" t="str">
            <v>OS29XF</v>
          </cell>
        </row>
        <row r="16248">
          <cell r="A16248" t="str">
            <v>K2742</v>
          </cell>
          <cell r="C16248" t="str">
            <v>ON330713</v>
          </cell>
          <cell r="D16248" t="str">
            <v>ON30PF</v>
          </cell>
        </row>
        <row r="16249">
          <cell r="A16249" t="str">
            <v>K2743</v>
          </cell>
          <cell r="C16249" t="str">
            <v>OS330713</v>
          </cell>
          <cell r="D16249" t="str">
            <v>OS36XN</v>
          </cell>
        </row>
        <row r="16250">
          <cell r="A16250" t="str">
            <v>K2745</v>
          </cell>
          <cell r="C16250" t="str">
            <v>OS330713</v>
          </cell>
          <cell r="D16250" t="str">
            <v>OS33KY</v>
          </cell>
        </row>
        <row r="16251">
          <cell r="A16251" t="str">
            <v>K2747</v>
          </cell>
          <cell r="C16251" t="str">
            <v>OS830713</v>
          </cell>
          <cell r="D16251" t="str">
            <v>OS83XY</v>
          </cell>
        </row>
        <row r="16252">
          <cell r="A16252" t="str">
            <v>K2749</v>
          </cell>
          <cell r="C16252" t="str">
            <v>P&amp;O30713</v>
          </cell>
          <cell r="D16252" t="str">
            <v>P&amp;O-ON</v>
          </cell>
        </row>
        <row r="16253">
          <cell r="A16253" t="str">
            <v>K2750</v>
          </cell>
          <cell r="C16253" t="str">
            <v>OS730714</v>
          </cell>
          <cell r="D16253" t="str">
            <v>OS74XP</v>
          </cell>
        </row>
        <row r="16254">
          <cell r="A16254" t="str">
            <v>K2751</v>
          </cell>
          <cell r="C16254" t="str">
            <v>OS930714</v>
          </cell>
          <cell r="D16254" t="str">
            <v>OS92XZ</v>
          </cell>
        </row>
        <row r="16255">
          <cell r="A16255" t="str">
            <v>K2752</v>
          </cell>
          <cell r="C16255" t="str">
            <v>OS230714</v>
          </cell>
          <cell r="D16255" t="str">
            <v>OS20LB</v>
          </cell>
        </row>
        <row r="16256">
          <cell r="A16256" t="str">
            <v>K2753</v>
          </cell>
          <cell r="C16256" t="str">
            <v>OS430714</v>
          </cell>
          <cell r="D16256" t="str">
            <v>OS41XT</v>
          </cell>
        </row>
        <row r="16257">
          <cell r="A16257" t="str">
            <v>K2754</v>
          </cell>
          <cell r="C16257" t="str">
            <v>OS930714</v>
          </cell>
          <cell r="D16257" t="str">
            <v>OS90SX</v>
          </cell>
        </row>
        <row r="16258">
          <cell r="A16258" t="str">
            <v>K2755</v>
          </cell>
          <cell r="C16258" t="str">
            <v>OS430714</v>
          </cell>
          <cell r="D16258" t="str">
            <v>OS45XT</v>
          </cell>
        </row>
        <row r="16259">
          <cell r="A16259" t="str">
            <v>K2756</v>
          </cell>
          <cell r="C16259" t="str">
            <v>OS430714</v>
          </cell>
          <cell r="D16259" t="str">
            <v>OS47XT</v>
          </cell>
        </row>
        <row r="16260">
          <cell r="A16260" t="str">
            <v>K2757</v>
          </cell>
          <cell r="C16260" t="str">
            <v>OS530717</v>
          </cell>
          <cell r="D16260" t="str">
            <v>OS51XH</v>
          </cell>
        </row>
        <row r="16261">
          <cell r="A16261" t="str">
            <v>K2758</v>
          </cell>
          <cell r="C16261" t="str">
            <v>OS630717</v>
          </cell>
          <cell r="D16261" t="str">
            <v>OS60XT</v>
          </cell>
        </row>
        <row r="16262">
          <cell r="A16262" t="str">
            <v>K2759</v>
          </cell>
          <cell r="C16262" t="str">
            <v>OS530717</v>
          </cell>
          <cell r="D16262" t="str">
            <v>OS57XT</v>
          </cell>
        </row>
        <row r="16263">
          <cell r="A16263" t="str">
            <v>K2760</v>
          </cell>
          <cell r="C16263" t="str">
            <v>OS830717</v>
          </cell>
          <cell r="D16263" t="str">
            <v>OS89XY</v>
          </cell>
        </row>
        <row r="16264">
          <cell r="A16264" t="str">
            <v>K2761</v>
          </cell>
          <cell r="C16264" t="str">
            <v>OS930717</v>
          </cell>
          <cell r="D16264" t="str">
            <v>OS98SR</v>
          </cell>
        </row>
        <row r="16265">
          <cell r="A16265" t="str">
            <v>K2762</v>
          </cell>
          <cell r="C16265" t="str">
            <v>OS630717</v>
          </cell>
          <cell r="D16265" t="str">
            <v>OS65XX</v>
          </cell>
        </row>
        <row r="16266">
          <cell r="A16266" t="str">
            <v>K2763</v>
          </cell>
          <cell r="C16266" t="str">
            <v>OS630717</v>
          </cell>
          <cell r="D16266" t="str">
            <v>OS63XZ</v>
          </cell>
        </row>
        <row r="16267">
          <cell r="A16267" t="str">
            <v>K2764</v>
          </cell>
          <cell r="C16267" t="str">
            <v>OS630718</v>
          </cell>
          <cell r="D16267" t="str">
            <v>OS61XX</v>
          </cell>
        </row>
        <row r="16268">
          <cell r="A16268" t="str">
            <v>K2765</v>
          </cell>
          <cell r="C16268" t="str">
            <v>OS830718</v>
          </cell>
          <cell r="D16268" t="str">
            <v>OS86XZ</v>
          </cell>
        </row>
        <row r="16269">
          <cell r="A16269" t="str">
            <v>K2766</v>
          </cell>
          <cell r="C16269" t="str">
            <v>OS030718</v>
          </cell>
          <cell r="D16269" t="str">
            <v>OS04VP</v>
          </cell>
        </row>
        <row r="16270">
          <cell r="A16270" t="str">
            <v>K2767</v>
          </cell>
          <cell r="C16270" t="str">
            <v>OS330718</v>
          </cell>
          <cell r="D16270" t="str">
            <v>OS31KY</v>
          </cell>
        </row>
        <row r="16271">
          <cell r="A16271" t="str">
            <v>K2768</v>
          </cell>
          <cell r="C16271" t="str">
            <v>OS830718</v>
          </cell>
          <cell r="D16271" t="str">
            <v>OS80XP</v>
          </cell>
        </row>
        <row r="16272">
          <cell r="A16272" t="str">
            <v>K2769</v>
          </cell>
          <cell r="C16272" t="str">
            <v>OS830718</v>
          </cell>
          <cell r="D16272" t="str">
            <v>OS81XY</v>
          </cell>
        </row>
        <row r="16273">
          <cell r="A16273" t="str">
            <v>K2770</v>
          </cell>
          <cell r="C16273" t="str">
            <v>OS630718</v>
          </cell>
          <cell r="D16273" t="str">
            <v>OS64XX</v>
          </cell>
        </row>
        <row r="16274">
          <cell r="A16274" t="str">
            <v>K2771</v>
          </cell>
          <cell r="C16274" t="str">
            <v>OS730719</v>
          </cell>
          <cell r="D16274" t="str">
            <v>OS78XY</v>
          </cell>
        </row>
        <row r="16275">
          <cell r="A16275" t="str">
            <v>K2772</v>
          </cell>
          <cell r="C16275" t="str">
            <v>OS730719</v>
          </cell>
          <cell r="D16275" t="str">
            <v>OS70XP</v>
          </cell>
        </row>
        <row r="16276">
          <cell r="A16276" t="str">
            <v>K2773</v>
          </cell>
          <cell r="C16276" t="str">
            <v>OS630719</v>
          </cell>
          <cell r="D16276" t="str">
            <v>OS61XP</v>
          </cell>
        </row>
        <row r="16277">
          <cell r="A16277" t="str">
            <v>K2774</v>
          </cell>
          <cell r="C16277" t="str">
            <v>OS730719</v>
          </cell>
          <cell r="D16277" t="str">
            <v>OS76XY</v>
          </cell>
        </row>
        <row r="16278">
          <cell r="A16278" t="str">
            <v>K2775</v>
          </cell>
          <cell r="C16278" t="str">
            <v>OS330719</v>
          </cell>
          <cell r="D16278" t="str">
            <v>OS37XN</v>
          </cell>
        </row>
        <row r="16279">
          <cell r="A16279" t="str">
            <v>K2776</v>
          </cell>
          <cell r="C16279" t="str">
            <v>OS530719</v>
          </cell>
          <cell r="D16279" t="str">
            <v>OS56XT</v>
          </cell>
        </row>
        <row r="16280">
          <cell r="A16280" t="str">
            <v>K2777</v>
          </cell>
          <cell r="C16280" t="str">
            <v>OS530719</v>
          </cell>
          <cell r="D16280" t="str">
            <v>OS58XT</v>
          </cell>
        </row>
        <row r="16281">
          <cell r="A16281" t="str">
            <v>K2778</v>
          </cell>
          <cell r="C16281" t="str">
            <v>OS330720</v>
          </cell>
          <cell r="D16281" t="str">
            <v>OS30XF</v>
          </cell>
        </row>
        <row r="16282">
          <cell r="A16282" t="str">
            <v>K2779</v>
          </cell>
          <cell r="C16282" t="str">
            <v>OS630720</v>
          </cell>
          <cell r="D16282" t="str">
            <v>OS65XZ</v>
          </cell>
        </row>
        <row r="16283">
          <cell r="A16283" t="str">
            <v>K2780</v>
          </cell>
          <cell r="C16283" t="str">
            <v>OS930720</v>
          </cell>
          <cell r="D16283" t="str">
            <v>OS90XY</v>
          </cell>
        </row>
        <row r="16284">
          <cell r="A16284" t="str">
            <v>K2781</v>
          </cell>
          <cell r="C16284" t="str">
            <v>OS530720</v>
          </cell>
          <cell r="D16284" t="str">
            <v>OS58XP</v>
          </cell>
        </row>
        <row r="16285">
          <cell r="A16285" t="str">
            <v>K2782</v>
          </cell>
          <cell r="C16285" t="str">
            <v>OS330720</v>
          </cell>
          <cell r="D16285" t="str">
            <v>OS35XN</v>
          </cell>
        </row>
        <row r="16286">
          <cell r="A16286" t="str">
            <v>K2783</v>
          </cell>
          <cell r="C16286" t="str">
            <v>OS330720</v>
          </cell>
          <cell r="D16286" t="str">
            <v>OS30KY</v>
          </cell>
        </row>
        <row r="16287">
          <cell r="A16287" t="str">
            <v>K2784</v>
          </cell>
          <cell r="C16287" t="str">
            <v>OS830720</v>
          </cell>
          <cell r="D16287" t="str">
            <v>OS80XY</v>
          </cell>
        </row>
        <row r="16288">
          <cell r="A16288" t="str">
            <v>K2785</v>
          </cell>
          <cell r="C16288" t="str">
            <v>P&amp;O30721</v>
          </cell>
          <cell r="D16288" t="str">
            <v>P&amp;O-OS</v>
          </cell>
        </row>
        <row r="16289">
          <cell r="A16289" t="str">
            <v>K2786</v>
          </cell>
          <cell r="C16289" t="str">
            <v>P&amp;O30721</v>
          </cell>
          <cell r="D16289" t="str">
            <v>P&amp;O-OP</v>
          </cell>
        </row>
        <row r="16290">
          <cell r="A16290" t="str">
            <v>K2787</v>
          </cell>
          <cell r="C16290" t="str">
            <v>P&amp;O30721</v>
          </cell>
          <cell r="D16290" t="str">
            <v>P&amp;O-OS</v>
          </cell>
        </row>
        <row r="16291">
          <cell r="A16291" t="str">
            <v>K2788</v>
          </cell>
          <cell r="C16291" t="str">
            <v>OS830721</v>
          </cell>
          <cell r="D16291" t="str">
            <v>OS85XY</v>
          </cell>
        </row>
        <row r="16292">
          <cell r="A16292" t="str">
            <v>K2789</v>
          </cell>
          <cell r="C16292" t="str">
            <v>OS530721</v>
          </cell>
          <cell r="D16292" t="str">
            <v>OS53XT</v>
          </cell>
        </row>
        <row r="16293">
          <cell r="A16293" t="str">
            <v>K2790</v>
          </cell>
          <cell r="C16293" t="str">
            <v>OS730721</v>
          </cell>
          <cell r="D16293" t="str">
            <v>OS76XP</v>
          </cell>
        </row>
        <row r="16294">
          <cell r="A16294" t="str">
            <v>K2791</v>
          </cell>
          <cell r="C16294" t="str">
            <v>OS530721</v>
          </cell>
          <cell r="D16294" t="str">
            <v>OS57XP</v>
          </cell>
        </row>
        <row r="16295">
          <cell r="A16295" t="str">
            <v>K2792</v>
          </cell>
          <cell r="C16295" t="str">
            <v>OS630724</v>
          </cell>
          <cell r="D16295" t="str">
            <v>OS66XP</v>
          </cell>
        </row>
        <row r="16296">
          <cell r="A16296" t="str">
            <v>K2793</v>
          </cell>
          <cell r="C16296" t="str">
            <v>OS630724</v>
          </cell>
          <cell r="D16296" t="str">
            <v>OS60XX</v>
          </cell>
        </row>
        <row r="16297">
          <cell r="A16297" t="str">
            <v>K2794</v>
          </cell>
          <cell r="C16297" t="str">
            <v>OS730724</v>
          </cell>
          <cell r="D16297" t="str">
            <v>OS77XY</v>
          </cell>
        </row>
        <row r="16298">
          <cell r="A16298" t="str">
            <v>K2795</v>
          </cell>
          <cell r="C16298" t="str">
            <v>OS630724</v>
          </cell>
          <cell r="D16298" t="str">
            <v>OS63XT</v>
          </cell>
        </row>
        <row r="16299">
          <cell r="A16299" t="str">
            <v>K2796</v>
          </cell>
          <cell r="C16299" t="str">
            <v>OS530724</v>
          </cell>
          <cell r="D16299" t="str">
            <v>OS59XP</v>
          </cell>
        </row>
        <row r="16300">
          <cell r="A16300" t="str">
            <v>K2797</v>
          </cell>
          <cell r="C16300" t="str">
            <v>OS730724</v>
          </cell>
          <cell r="D16300" t="str">
            <v>OS78XP</v>
          </cell>
        </row>
        <row r="16301">
          <cell r="A16301" t="str">
            <v>K2798</v>
          </cell>
          <cell r="C16301" t="str">
            <v>ON830724</v>
          </cell>
          <cell r="D16301" t="str">
            <v>ON85YY</v>
          </cell>
        </row>
        <row r="16302">
          <cell r="A16302" t="str">
            <v>K2799</v>
          </cell>
          <cell r="C16302" t="str">
            <v>OS830725</v>
          </cell>
          <cell r="D16302" t="str">
            <v>OS88XY</v>
          </cell>
        </row>
        <row r="16303">
          <cell r="A16303" t="str">
            <v>K2800</v>
          </cell>
          <cell r="C16303" t="str">
            <v>OS430725</v>
          </cell>
          <cell r="D16303" t="str">
            <v>OS40VG</v>
          </cell>
        </row>
        <row r="16304">
          <cell r="A16304" t="str">
            <v>K2801</v>
          </cell>
          <cell r="C16304" t="str">
            <v>OS030725</v>
          </cell>
          <cell r="D16304" t="str">
            <v>OS05VS</v>
          </cell>
        </row>
        <row r="16305">
          <cell r="A16305" t="str">
            <v>K2802</v>
          </cell>
          <cell r="C16305" t="str">
            <v>OS730725</v>
          </cell>
          <cell r="D16305" t="str">
            <v>OS79ST</v>
          </cell>
        </row>
        <row r="16306">
          <cell r="A16306" t="str">
            <v>K2803</v>
          </cell>
          <cell r="C16306" t="str">
            <v>ON330725</v>
          </cell>
          <cell r="D16306" t="str">
            <v>ON30FX</v>
          </cell>
        </row>
        <row r="16307">
          <cell r="A16307" t="str">
            <v>K2804</v>
          </cell>
          <cell r="C16307" t="str">
            <v>OS330725</v>
          </cell>
          <cell r="D16307" t="str">
            <v>OS31XF</v>
          </cell>
        </row>
        <row r="16308">
          <cell r="A16308" t="str">
            <v>K2805</v>
          </cell>
          <cell r="C16308" t="str">
            <v>OS730725</v>
          </cell>
          <cell r="D16308" t="str">
            <v>OS79XY</v>
          </cell>
        </row>
        <row r="16309">
          <cell r="A16309" t="str">
            <v>K2806</v>
          </cell>
          <cell r="C16309" t="str">
            <v>ON830726</v>
          </cell>
          <cell r="D16309" t="str">
            <v>ON87YY</v>
          </cell>
        </row>
        <row r="16310">
          <cell r="A16310" t="str">
            <v>K2807</v>
          </cell>
          <cell r="C16310" t="str">
            <v>OS930726</v>
          </cell>
          <cell r="D16310" t="str">
            <v>OS97SR</v>
          </cell>
        </row>
        <row r="16311">
          <cell r="A16311" t="str">
            <v>K2808</v>
          </cell>
          <cell r="C16311" t="str">
            <v>OS830726</v>
          </cell>
          <cell r="D16311" t="str">
            <v>OS87XY</v>
          </cell>
        </row>
        <row r="16312">
          <cell r="A16312" t="str">
            <v>K2809</v>
          </cell>
          <cell r="C16312" t="str">
            <v>P&amp;O30726</v>
          </cell>
          <cell r="D16312" t="str">
            <v>P&amp;O-ON</v>
          </cell>
        </row>
        <row r="16313">
          <cell r="A16313" t="str">
            <v>K2810</v>
          </cell>
          <cell r="C16313" t="str">
            <v>OS230726</v>
          </cell>
          <cell r="D16313" t="str">
            <v>OS29XF</v>
          </cell>
        </row>
        <row r="16314">
          <cell r="A16314" t="str">
            <v>K2811</v>
          </cell>
          <cell r="C16314" t="str">
            <v>OS330726</v>
          </cell>
          <cell r="D16314" t="str">
            <v>OS36XN</v>
          </cell>
        </row>
        <row r="16315">
          <cell r="A16315" t="str">
            <v>K2812</v>
          </cell>
          <cell r="C16315" t="str">
            <v>OS830726</v>
          </cell>
          <cell r="D16315" t="str">
            <v>OS83XY</v>
          </cell>
        </row>
        <row r="16316">
          <cell r="A16316" t="str">
            <v>K2813</v>
          </cell>
          <cell r="C16316" t="str">
            <v>OS930727</v>
          </cell>
          <cell r="D16316" t="str">
            <v>OS90SX</v>
          </cell>
        </row>
        <row r="16317">
          <cell r="A16317" t="str">
            <v>K2814</v>
          </cell>
          <cell r="C16317" t="str">
            <v>OS730727</v>
          </cell>
          <cell r="D16317" t="str">
            <v>OS74XP</v>
          </cell>
        </row>
        <row r="16318">
          <cell r="A16318" t="str">
            <v>K2815</v>
          </cell>
          <cell r="C16318" t="str">
            <v>OS930727</v>
          </cell>
          <cell r="D16318" t="str">
            <v>OS92XZ</v>
          </cell>
        </row>
        <row r="16319">
          <cell r="A16319" t="str">
            <v>K2816</v>
          </cell>
          <cell r="C16319" t="str">
            <v>OS230727</v>
          </cell>
          <cell r="D16319" t="str">
            <v>OS20LB</v>
          </cell>
        </row>
        <row r="16320">
          <cell r="A16320" t="str">
            <v>K2817</v>
          </cell>
          <cell r="C16320" t="str">
            <v>OS430727</v>
          </cell>
          <cell r="D16320" t="str">
            <v>OS41XT</v>
          </cell>
        </row>
        <row r="16321">
          <cell r="A16321" t="str">
            <v>K2818</v>
          </cell>
          <cell r="C16321" t="str">
            <v>OP230727</v>
          </cell>
          <cell r="D16321" t="str">
            <v>OP23ZN</v>
          </cell>
        </row>
        <row r="16322">
          <cell r="A16322" t="str">
            <v>K2819</v>
          </cell>
          <cell r="C16322" t="str">
            <v>ON130727</v>
          </cell>
          <cell r="D16322" t="str">
            <v>ON10DV</v>
          </cell>
        </row>
        <row r="16323">
          <cell r="A16323" t="str">
            <v>K2820</v>
          </cell>
          <cell r="C16323" t="str">
            <v>OS330728</v>
          </cell>
          <cell r="D16323" t="str">
            <v>OS33KY</v>
          </cell>
        </row>
        <row r="16324">
          <cell r="A16324" t="str">
            <v>K2821</v>
          </cell>
          <cell r="C16324" t="str">
            <v>OS430728</v>
          </cell>
          <cell r="D16324" t="str">
            <v>OS45XT</v>
          </cell>
        </row>
        <row r="16325">
          <cell r="A16325" t="str">
            <v>K2822</v>
          </cell>
          <cell r="C16325" t="str">
            <v>OS430728</v>
          </cell>
          <cell r="D16325" t="str">
            <v>OS47XT</v>
          </cell>
        </row>
        <row r="16326">
          <cell r="A16326" t="str">
            <v>K2823</v>
          </cell>
          <cell r="C16326" t="str">
            <v>OS530728</v>
          </cell>
          <cell r="D16326" t="str">
            <v>OS51XH</v>
          </cell>
        </row>
        <row r="16327">
          <cell r="A16327" t="str">
            <v>K2824</v>
          </cell>
          <cell r="C16327" t="str">
            <v>OS630728</v>
          </cell>
          <cell r="D16327" t="str">
            <v>OS60XT</v>
          </cell>
        </row>
        <row r="16328">
          <cell r="A16328" t="str">
            <v>K2825</v>
          </cell>
          <cell r="C16328" t="str">
            <v>OS530728</v>
          </cell>
          <cell r="D16328" t="str">
            <v>OS57XT</v>
          </cell>
        </row>
        <row r="16329">
          <cell r="A16329" t="str">
            <v>K2826</v>
          </cell>
          <cell r="C16329" t="str">
            <v>OS930728</v>
          </cell>
          <cell r="D16329" t="str">
            <v>OS98SR</v>
          </cell>
        </row>
        <row r="16330">
          <cell r="A16330" t="str">
            <v>K2827</v>
          </cell>
          <cell r="C16330" t="str">
            <v>P&amp;O30731</v>
          </cell>
          <cell r="D16330" t="str">
            <v>P&amp;O-OS</v>
          </cell>
        </row>
        <row r="16331">
          <cell r="A16331" t="str">
            <v>K2828</v>
          </cell>
          <cell r="C16331" t="str">
            <v>P&amp;O30731</v>
          </cell>
          <cell r="D16331" t="str">
            <v>P&amp;O-OS</v>
          </cell>
        </row>
        <row r="16332">
          <cell r="A16332" t="str">
            <v>K2829</v>
          </cell>
          <cell r="C16332" t="str">
            <v>P&amp;O30731</v>
          </cell>
          <cell r="D16332" t="str">
            <v>P&amp;O-OS</v>
          </cell>
        </row>
        <row r="16333">
          <cell r="A16333" t="str">
            <v>K2830</v>
          </cell>
          <cell r="C16333" t="str">
            <v>OS630731</v>
          </cell>
          <cell r="D16333" t="str">
            <v>OS61XX</v>
          </cell>
        </row>
        <row r="16334">
          <cell r="A16334" t="str">
            <v>K2831</v>
          </cell>
          <cell r="C16334" t="str">
            <v>OS830731</v>
          </cell>
          <cell r="D16334" t="str">
            <v>OS86XZ</v>
          </cell>
        </row>
        <row r="16335">
          <cell r="A16335" t="str">
            <v>K2832</v>
          </cell>
          <cell r="C16335" t="str">
            <v>ON230731</v>
          </cell>
          <cell r="D16335" t="str">
            <v>ON28PF</v>
          </cell>
        </row>
        <row r="16336">
          <cell r="A16336" t="str">
            <v>K2833</v>
          </cell>
          <cell r="C16336" t="str">
            <v>OS030731</v>
          </cell>
          <cell r="D16336" t="str">
            <v>OS04VP</v>
          </cell>
        </row>
        <row r="16337">
          <cell r="A16337" t="str">
            <v>K2834</v>
          </cell>
          <cell r="C16337" t="str">
            <v>OS830801</v>
          </cell>
          <cell r="D16337" t="str">
            <v>OS80XP</v>
          </cell>
        </row>
        <row r="16338">
          <cell r="A16338" t="str">
            <v>K2835</v>
          </cell>
          <cell r="C16338" t="str">
            <v>OS830822</v>
          </cell>
          <cell r="D16338" t="str">
            <v>OS81XY</v>
          </cell>
        </row>
        <row r="16339">
          <cell r="A16339" t="str">
            <v>K2836</v>
          </cell>
          <cell r="C16339" t="str">
            <v>OS330801</v>
          </cell>
          <cell r="D16339" t="str">
            <v>OS31KY</v>
          </cell>
        </row>
        <row r="16340">
          <cell r="A16340" t="str">
            <v>K2837</v>
          </cell>
          <cell r="C16340" t="str">
            <v>OS630801</v>
          </cell>
          <cell r="D16340" t="str">
            <v>OS64XX</v>
          </cell>
        </row>
        <row r="16341">
          <cell r="A16341" t="str">
            <v>K2838</v>
          </cell>
          <cell r="C16341" t="str">
            <v>OS730801</v>
          </cell>
          <cell r="D16341" t="str">
            <v>OS78XY</v>
          </cell>
        </row>
        <row r="16342">
          <cell r="A16342" t="str">
            <v>K2839</v>
          </cell>
          <cell r="C16342" t="str">
            <v>ON430801</v>
          </cell>
          <cell r="D16342" t="str">
            <v>ON40FX</v>
          </cell>
        </row>
        <row r="16343">
          <cell r="A16343" t="str">
            <v>K2840</v>
          </cell>
          <cell r="C16343" t="str">
            <v>OS730801</v>
          </cell>
          <cell r="D16343" t="str">
            <v>OS70XP</v>
          </cell>
        </row>
        <row r="16344">
          <cell r="A16344" t="str">
            <v>K2841</v>
          </cell>
          <cell r="C16344" t="str">
            <v>OS630802</v>
          </cell>
          <cell r="D16344" t="str">
            <v>OS61XP</v>
          </cell>
        </row>
        <row r="16345">
          <cell r="A16345" t="str">
            <v>K2842</v>
          </cell>
          <cell r="C16345" t="str">
            <v>OS730802</v>
          </cell>
          <cell r="D16345" t="str">
            <v>OS76XY</v>
          </cell>
        </row>
        <row r="16346">
          <cell r="A16346" t="str">
            <v>K2843</v>
          </cell>
          <cell r="C16346" t="str">
            <v>OS330802</v>
          </cell>
          <cell r="D16346" t="str">
            <v>OS37XN</v>
          </cell>
        </row>
        <row r="16347">
          <cell r="A16347" t="str">
            <v>K2844</v>
          </cell>
          <cell r="C16347" t="str">
            <v>OS530802</v>
          </cell>
          <cell r="D16347" t="str">
            <v>OS56XT</v>
          </cell>
        </row>
        <row r="16348">
          <cell r="A16348" t="str">
            <v>K2845</v>
          </cell>
          <cell r="C16348" t="str">
            <v>OS530802</v>
          </cell>
          <cell r="D16348" t="str">
            <v>OS58XT</v>
          </cell>
        </row>
        <row r="16349">
          <cell r="A16349" t="str">
            <v>K2846</v>
          </cell>
          <cell r="C16349" t="str">
            <v>OS330802</v>
          </cell>
          <cell r="D16349" t="str">
            <v>OS30XF</v>
          </cell>
        </row>
        <row r="16350">
          <cell r="A16350" t="str">
            <v>K2847</v>
          </cell>
          <cell r="C16350" t="str">
            <v>OS630802</v>
          </cell>
          <cell r="D16350" t="str">
            <v>OS65XZ</v>
          </cell>
        </row>
        <row r="16351">
          <cell r="A16351" t="str">
            <v>K2848</v>
          </cell>
          <cell r="C16351" t="str">
            <v>OS930803</v>
          </cell>
          <cell r="D16351" t="str">
            <v>OS90XY</v>
          </cell>
        </row>
        <row r="16352">
          <cell r="A16352" t="str">
            <v>K2849</v>
          </cell>
          <cell r="C16352" t="str">
            <v>OS530803</v>
          </cell>
          <cell r="D16352" t="str">
            <v>OS58XP</v>
          </cell>
        </row>
        <row r="16353">
          <cell r="A16353" t="str">
            <v>K2850</v>
          </cell>
          <cell r="C16353" t="str">
            <v>OS330803</v>
          </cell>
          <cell r="D16353" t="str">
            <v>OS35XN</v>
          </cell>
        </row>
        <row r="16354">
          <cell r="A16354" t="str">
            <v>K2851</v>
          </cell>
          <cell r="C16354" t="str">
            <v>OS330803</v>
          </cell>
          <cell r="D16354" t="str">
            <v>OS30KY</v>
          </cell>
        </row>
        <row r="16355">
          <cell r="A16355" t="str">
            <v>K2852</v>
          </cell>
          <cell r="C16355" t="str">
            <v>OS830803</v>
          </cell>
          <cell r="D16355" t="str">
            <v>OS80XY</v>
          </cell>
        </row>
        <row r="16356">
          <cell r="A16356" t="str">
            <v>K2853</v>
          </cell>
          <cell r="C16356" t="str">
            <v>OS530803</v>
          </cell>
          <cell r="D16356" t="str">
            <v>OS50XT</v>
          </cell>
        </row>
        <row r="16357">
          <cell r="A16357" t="str">
            <v>K2854</v>
          </cell>
          <cell r="C16357" t="str">
            <v>OP130803</v>
          </cell>
          <cell r="D16357" t="str">
            <v>OP14ZN</v>
          </cell>
        </row>
        <row r="16358">
          <cell r="A16358" t="str">
            <v>K2855</v>
          </cell>
          <cell r="C16358" t="str">
            <v>OS530803</v>
          </cell>
          <cell r="D16358" t="str">
            <v>OS54XH</v>
          </cell>
        </row>
        <row r="16359">
          <cell r="A16359" t="str">
            <v>K2856</v>
          </cell>
          <cell r="C16359" t="str">
            <v>OS830804</v>
          </cell>
          <cell r="D16359" t="str">
            <v>OS85XY</v>
          </cell>
        </row>
        <row r="16360">
          <cell r="A16360" t="str">
            <v>K2857</v>
          </cell>
          <cell r="C16360" t="str">
            <v>OS730804</v>
          </cell>
          <cell r="D16360" t="str">
            <v>OS76XP</v>
          </cell>
        </row>
        <row r="16361">
          <cell r="A16361" t="str">
            <v>K2858</v>
          </cell>
          <cell r="C16361" t="str">
            <v>OS530804</v>
          </cell>
          <cell r="D16361" t="str">
            <v>OS53XT</v>
          </cell>
        </row>
        <row r="16362">
          <cell r="A16362" t="str">
            <v>K2859</v>
          </cell>
          <cell r="C16362" t="str">
            <v>OS530804</v>
          </cell>
          <cell r="D16362" t="str">
            <v>OS57XP</v>
          </cell>
        </row>
        <row r="16363">
          <cell r="A16363" t="str">
            <v>K2860</v>
          </cell>
          <cell r="C16363" t="str">
            <v>OS630804</v>
          </cell>
          <cell r="D16363" t="str">
            <v>OS66XP</v>
          </cell>
        </row>
        <row r="16364">
          <cell r="A16364" t="str">
            <v>K2861</v>
          </cell>
          <cell r="C16364" t="str">
            <v>OS630804</v>
          </cell>
          <cell r="D16364" t="str">
            <v>OS60XX</v>
          </cell>
        </row>
        <row r="16365">
          <cell r="A16365" t="str">
            <v>K2862</v>
          </cell>
          <cell r="C16365" t="str">
            <v>OS730804</v>
          </cell>
          <cell r="D16365" t="str">
            <v>OS77XY</v>
          </cell>
        </row>
        <row r="16366">
          <cell r="A16366" t="str">
            <v>K2863</v>
          </cell>
          <cell r="C16366" t="str">
            <v>OS630821</v>
          </cell>
          <cell r="D16366" t="str">
            <v>OS63XT</v>
          </cell>
        </row>
        <row r="16367">
          <cell r="A16367" t="str">
            <v>K2864</v>
          </cell>
          <cell r="C16367" t="str">
            <v>OS530821</v>
          </cell>
          <cell r="D16367" t="str">
            <v>OS59XP</v>
          </cell>
        </row>
        <row r="16368">
          <cell r="A16368" t="str">
            <v>K2865</v>
          </cell>
          <cell r="C16368" t="str">
            <v>OS730821</v>
          </cell>
          <cell r="D16368" t="str">
            <v>OS72XY</v>
          </cell>
        </row>
        <row r="16369">
          <cell r="A16369" t="str">
            <v>K2866</v>
          </cell>
          <cell r="C16369" t="str">
            <v>OS730821</v>
          </cell>
          <cell r="D16369" t="str">
            <v>OS78XP</v>
          </cell>
        </row>
        <row r="16370">
          <cell r="A16370" t="str">
            <v>K2867</v>
          </cell>
          <cell r="C16370" t="str">
            <v>OS030821</v>
          </cell>
          <cell r="D16370" t="str">
            <v>OS05VS</v>
          </cell>
        </row>
        <row r="16371">
          <cell r="A16371" t="str">
            <v>K2868</v>
          </cell>
          <cell r="C16371" t="str">
            <v>OS830821</v>
          </cell>
          <cell r="D16371" t="str">
            <v>OS88XY</v>
          </cell>
        </row>
        <row r="16372">
          <cell r="A16372" t="str">
            <v>K2869</v>
          </cell>
          <cell r="C16372" t="str">
            <v>OS430821</v>
          </cell>
          <cell r="D16372" t="str">
            <v>OS40VG</v>
          </cell>
        </row>
        <row r="16373">
          <cell r="A16373" t="str">
            <v>K2870</v>
          </cell>
          <cell r="C16373" t="str">
            <v>OS730822</v>
          </cell>
          <cell r="D16373" t="str">
            <v>OS79ST</v>
          </cell>
        </row>
        <row r="16374">
          <cell r="A16374" t="str">
            <v>K2871</v>
          </cell>
          <cell r="C16374" t="str">
            <v>ON330822</v>
          </cell>
          <cell r="D16374" t="str">
            <v>ON30FX</v>
          </cell>
        </row>
        <row r="16375">
          <cell r="A16375" t="str">
            <v>K2872</v>
          </cell>
          <cell r="C16375" t="str">
            <v>OS330822</v>
          </cell>
          <cell r="D16375" t="str">
            <v>OS31XF</v>
          </cell>
        </row>
        <row r="16376">
          <cell r="A16376" t="str">
            <v>K2873</v>
          </cell>
          <cell r="C16376" t="str">
            <v>OS730822</v>
          </cell>
          <cell r="D16376" t="str">
            <v>OS79XY</v>
          </cell>
        </row>
        <row r="16377">
          <cell r="A16377" t="str">
            <v>K2874</v>
          </cell>
          <cell r="C16377" t="str">
            <v>P&amp;O30822</v>
          </cell>
          <cell r="D16377" t="str">
            <v>P&amp;O-ON</v>
          </cell>
        </row>
        <row r="16378">
          <cell r="A16378" t="str">
            <v>K2875</v>
          </cell>
          <cell r="C16378" t="str">
            <v>P&amp;O30822</v>
          </cell>
          <cell r="D16378" t="str">
            <v>P&amp;O-OS</v>
          </cell>
        </row>
        <row r="16379">
          <cell r="A16379" t="str">
            <v>K2876</v>
          </cell>
          <cell r="C16379" t="str">
            <v>P&amp;O30822</v>
          </cell>
          <cell r="D16379" t="str">
            <v>P&amp;O-OS</v>
          </cell>
        </row>
        <row r="16380">
          <cell r="A16380" t="str">
            <v>K2877</v>
          </cell>
          <cell r="C16380" t="str">
            <v>OS230823</v>
          </cell>
          <cell r="D16380" t="str">
            <v>OS29XF</v>
          </cell>
        </row>
        <row r="16381">
          <cell r="A16381" t="str">
            <v>K2878</v>
          </cell>
          <cell r="C16381" t="str">
            <v>ON330823</v>
          </cell>
          <cell r="D16381" t="str">
            <v>ON30PF</v>
          </cell>
        </row>
        <row r="16382">
          <cell r="A16382" t="str">
            <v>K2879</v>
          </cell>
          <cell r="C16382" t="str">
            <v>OS330823</v>
          </cell>
          <cell r="D16382" t="str">
            <v>OS36XN</v>
          </cell>
        </row>
        <row r="16383">
          <cell r="A16383" t="str">
            <v>K2880</v>
          </cell>
          <cell r="C16383" t="str">
            <v>OS930823</v>
          </cell>
          <cell r="D16383" t="str">
            <v>OS91KZ</v>
          </cell>
        </row>
        <row r="16384">
          <cell r="A16384" t="str">
            <v>K2881</v>
          </cell>
          <cell r="C16384" t="str">
            <v>OS930823</v>
          </cell>
          <cell r="D16384" t="str">
            <v>OS90SX</v>
          </cell>
        </row>
        <row r="16385">
          <cell r="A16385" t="str">
            <v>K2882</v>
          </cell>
          <cell r="C16385" t="str">
            <v>P&amp;O30823</v>
          </cell>
          <cell r="D16385" t="str">
            <v>P&amp;O-OS</v>
          </cell>
        </row>
        <row r="16386">
          <cell r="A16386" t="str">
            <v>K2883</v>
          </cell>
          <cell r="C16386" t="str">
            <v>P&amp;O30823</v>
          </cell>
          <cell r="D16386" t="str">
            <v>P&amp;O-OS</v>
          </cell>
        </row>
        <row r="16387">
          <cell r="A16387" t="str">
            <v>K2884</v>
          </cell>
          <cell r="C16387" t="str">
            <v>P&amp;O30823</v>
          </cell>
          <cell r="D16387" t="str">
            <v>P&amp;O-OS</v>
          </cell>
        </row>
        <row r="16388">
          <cell r="A16388" t="str">
            <v>K2885</v>
          </cell>
          <cell r="C16388" t="str">
            <v>P&amp;O30823</v>
          </cell>
          <cell r="D16388" t="str">
            <v>P&amp;O-OS</v>
          </cell>
        </row>
        <row r="16389">
          <cell r="A16389" t="str">
            <v>K2886</v>
          </cell>
          <cell r="C16389" t="str">
            <v>OP230824</v>
          </cell>
          <cell r="D16389" t="str">
            <v>OP23ZN</v>
          </cell>
        </row>
        <row r="16390">
          <cell r="A16390" t="str">
            <v>K2887</v>
          </cell>
          <cell r="C16390" t="str">
            <v>ON130824</v>
          </cell>
          <cell r="D16390" t="str">
            <v>ON10DV</v>
          </cell>
        </row>
        <row r="16391">
          <cell r="A16391" t="str">
            <v>K2888</v>
          </cell>
          <cell r="C16391" t="str">
            <v>OS330824</v>
          </cell>
          <cell r="D16391" t="str">
            <v>OS33KY</v>
          </cell>
        </row>
        <row r="16392">
          <cell r="A16392" t="str">
            <v>K2889</v>
          </cell>
          <cell r="C16392" t="str">
            <v>OS430824</v>
          </cell>
          <cell r="D16392" t="str">
            <v>OS45XT</v>
          </cell>
        </row>
        <row r="16393">
          <cell r="A16393" t="str">
            <v>K2890</v>
          </cell>
          <cell r="C16393" t="str">
            <v>OS430824</v>
          </cell>
          <cell r="D16393" t="str">
            <v>OS47XT</v>
          </cell>
        </row>
        <row r="16394">
          <cell r="A16394" t="str">
            <v>K2891</v>
          </cell>
          <cell r="C16394" t="str">
            <v>OS530824</v>
          </cell>
          <cell r="D16394" t="str">
            <v>OS51XH</v>
          </cell>
        </row>
        <row r="16395">
          <cell r="A16395" t="str">
            <v>K2892</v>
          </cell>
          <cell r="C16395" t="str">
            <v>OS630824</v>
          </cell>
          <cell r="D16395" t="str">
            <v>OS60XT</v>
          </cell>
        </row>
        <row r="16396">
          <cell r="A16396" t="str">
            <v>K2893</v>
          </cell>
          <cell r="C16396" t="str">
            <v>OS830824</v>
          </cell>
          <cell r="D16396" t="str">
            <v>OS83XY</v>
          </cell>
        </row>
        <row r="16397">
          <cell r="A16397" t="str">
            <v>K2894</v>
          </cell>
          <cell r="C16397" t="str">
            <v>ON030825</v>
          </cell>
          <cell r="D16397" t="str">
            <v>ON09DV</v>
          </cell>
        </row>
        <row r="16398">
          <cell r="A16398" t="str">
            <v>K2895</v>
          </cell>
          <cell r="C16398" t="str">
            <v>OS530825</v>
          </cell>
          <cell r="D16398" t="str">
            <v>OS57XT</v>
          </cell>
        </row>
        <row r="16399">
          <cell r="A16399" t="str">
            <v>K2896</v>
          </cell>
          <cell r="C16399" t="str">
            <v>OS930825</v>
          </cell>
          <cell r="D16399" t="str">
            <v>OS98SR</v>
          </cell>
        </row>
        <row r="16400">
          <cell r="A16400" t="str">
            <v>K2897</v>
          </cell>
          <cell r="C16400" t="str">
            <v>OS630825</v>
          </cell>
          <cell r="D16400" t="str">
            <v>OS65XX</v>
          </cell>
        </row>
        <row r="16401">
          <cell r="A16401" t="str">
            <v>K2898</v>
          </cell>
          <cell r="C16401" t="str">
            <v>OS830825</v>
          </cell>
          <cell r="D16401" t="str">
            <v>OS89XY</v>
          </cell>
        </row>
        <row r="16402">
          <cell r="A16402" t="str">
            <v>K2899</v>
          </cell>
          <cell r="C16402" t="str">
            <v>OS630825</v>
          </cell>
          <cell r="D16402" t="str">
            <v>OS63XZ</v>
          </cell>
        </row>
        <row r="16403">
          <cell r="A16403" t="str">
            <v>K2900</v>
          </cell>
          <cell r="C16403" t="str">
            <v>P&amp;O30825</v>
          </cell>
          <cell r="D16403" t="str">
            <v>P&amp;O-OS</v>
          </cell>
        </row>
        <row r="16404">
          <cell r="A16404" t="str">
            <v>K2901</v>
          </cell>
          <cell r="C16404" t="str">
            <v>OS830825</v>
          </cell>
          <cell r="D16404" t="str">
            <v>OS86XZ</v>
          </cell>
        </row>
        <row r="16405">
          <cell r="A16405" t="str">
            <v>K2902</v>
          </cell>
          <cell r="C16405" t="str">
            <v>P&amp;O30829</v>
          </cell>
          <cell r="D16405" t="str">
            <v>P&amp;O-ON</v>
          </cell>
        </row>
        <row r="16406">
          <cell r="A16406" t="str">
            <v>K2903</v>
          </cell>
          <cell r="C16406" t="str">
            <v>P&amp;O30829</v>
          </cell>
          <cell r="D16406" t="str">
            <v>P&amp;O-OS</v>
          </cell>
        </row>
        <row r="16407">
          <cell r="A16407" t="str">
            <v>K2904</v>
          </cell>
          <cell r="C16407" t="str">
            <v>P&amp;O30829</v>
          </cell>
          <cell r="D16407" t="str">
            <v>P&amp;O-OS</v>
          </cell>
        </row>
        <row r="16408">
          <cell r="A16408" t="str">
            <v>K2905</v>
          </cell>
          <cell r="C16408" t="str">
            <v>P&amp;O30829</v>
          </cell>
          <cell r="D16408" t="str">
            <v>P&amp;O-OS</v>
          </cell>
        </row>
        <row r="16409">
          <cell r="A16409" t="str">
            <v>K2906</v>
          </cell>
          <cell r="C16409" t="str">
            <v>OS330829</v>
          </cell>
          <cell r="D16409" t="str">
            <v>OS31KY</v>
          </cell>
        </row>
        <row r="16410">
          <cell r="A16410" t="str">
            <v>K2907</v>
          </cell>
          <cell r="C16410" t="str">
            <v>OS630829</v>
          </cell>
          <cell r="D16410" t="str">
            <v>OS64XX</v>
          </cell>
        </row>
        <row r="16411">
          <cell r="A16411" t="str">
            <v>K2908</v>
          </cell>
          <cell r="C16411" t="str">
            <v>OS730829</v>
          </cell>
          <cell r="D16411" t="str">
            <v>OS78XY</v>
          </cell>
        </row>
        <row r="16412">
          <cell r="A16412" t="str">
            <v>K2909</v>
          </cell>
          <cell r="C16412" t="str">
            <v>ON430829</v>
          </cell>
          <cell r="D16412" t="str">
            <v>ON40FX</v>
          </cell>
        </row>
        <row r="16413">
          <cell r="A16413" t="str">
            <v>K2910</v>
          </cell>
          <cell r="C16413" t="str">
            <v>OS730830</v>
          </cell>
          <cell r="D16413" t="str">
            <v>OS70XP</v>
          </cell>
        </row>
        <row r="16414">
          <cell r="A16414" t="str">
            <v>K2911</v>
          </cell>
          <cell r="C16414" t="str">
            <v>OS630830</v>
          </cell>
          <cell r="D16414" t="str">
            <v>OS61XP</v>
          </cell>
        </row>
        <row r="16415">
          <cell r="A16415" t="str">
            <v>K2912</v>
          </cell>
          <cell r="C16415" t="str">
            <v>OS730830</v>
          </cell>
          <cell r="D16415" t="str">
            <v>OS76XY</v>
          </cell>
        </row>
        <row r="16416">
          <cell r="A16416" t="str">
            <v>K2913</v>
          </cell>
          <cell r="C16416" t="str">
            <v>OS330830</v>
          </cell>
          <cell r="D16416" t="str">
            <v>OS37XN</v>
          </cell>
        </row>
        <row r="16417">
          <cell r="A16417" t="str">
            <v>K2914</v>
          </cell>
          <cell r="C16417" t="str">
            <v>OS530830</v>
          </cell>
          <cell r="D16417" t="str">
            <v>OS56XT</v>
          </cell>
        </row>
        <row r="16418">
          <cell r="A16418" t="str">
            <v>K2915</v>
          </cell>
          <cell r="C16418" t="str">
            <v>OS530830</v>
          </cell>
          <cell r="D16418" t="str">
            <v>OS58XT</v>
          </cell>
        </row>
        <row r="16419">
          <cell r="A16419" t="str">
            <v>K2916</v>
          </cell>
          <cell r="C16419" t="str">
            <v>OS330830</v>
          </cell>
          <cell r="D16419" t="str">
            <v>OS30XF</v>
          </cell>
        </row>
        <row r="16420">
          <cell r="A16420" t="str">
            <v>K2917</v>
          </cell>
          <cell r="C16420" t="str">
            <v>OS630831</v>
          </cell>
          <cell r="D16420" t="str">
            <v>OS65XZ</v>
          </cell>
        </row>
        <row r="16421">
          <cell r="A16421" t="str">
            <v>K2918</v>
          </cell>
          <cell r="C16421" t="str">
            <v>OS930831</v>
          </cell>
          <cell r="D16421" t="str">
            <v>OS90XY</v>
          </cell>
        </row>
        <row r="16422">
          <cell r="A16422" t="str">
            <v>K2919</v>
          </cell>
          <cell r="C16422" t="str">
            <v>OS530831</v>
          </cell>
          <cell r="D16422" t="str">
            <v>OS58XP</v>
          </cell>
        </row>
        <row r="16423">
          <cell r="A16423" t="str">
            <v>K2920</v>
          </cell>
          <cell r="C16423" t="str">
            <v>OS330831</v>
          </cell>
          <cell r="D16423" t="str">
            <v>OS35XN</v>
          </cell>
        </row>
        <row r="16424">
          <cell r="A16424" t="str">
            <v>K2921</v>
          </cell>
          <cell r="C16424" t="str">
            <v>OS830831</v>
          </cell>
          <cell r="D16424" t="str">
            <v>OS80XY</v>
          </cell>
        </row>
        <row r="16425">
          <cell r="A16425" t="str">
            <v>K2922</v>
          </cell>
          <cell r="C16425" t="str">
            <v>OS530831</v>
          </cell>
          <cell r="D16425" t="str">
            <v>OS50XT</v>
          </cell>
        </row>
        <row r="16426">
          <cell r="A16426" t="str">
            <v>K2923</v>
          </cell>
          <cell r="C16426" t="str">
            <v>OP130831</v>
          </cell>
          <cell r="D16426" t="str">
            <v>OP14ZN</v>
          </cell>
        </row>
        <row r="16427">
          <cell r="A16427" t="str">
            <v>K2924</v>
          </cell>
          <cell r="C16427" t="str">
            <v>OS330901</v>
          </cell>
          <cell r="D16427" t="str">
            <v>OS30KY</v>
          </cell>
        </row>
        <row r="16428">
          <cell r="A16428" t="str">
            <v>K2925</v>
          </cell>
          <cell r="C16428" t="str">
            <v>OS530901</v>
          </cell>
          <cell r="D16428" t="str">
            <v>OS54XH</v>
          </cell>
        </row>
        <row r="16429">
          <cell r="A16429" t="str">
            <v>K2926</v>
          </cell>
          <cell r="C16429" t="str">
            <v>OS830901</v>
          </cell>
          <cell r="D16429" t="str">
            <v>OS85XY</v>
          </cell>
        </row>
        <row r="16430">
          <cell r="A16430" t="str">
            <v>K2927</v>
          </cell>
          <cell r="C16430" t="str">
            <v>OS730901</v>
          </cell>
          <cell r="D16430" t="str">
            <v>OS76XP</v>
          </cell>
        </row>
        <row r="16431">
          <cell r="A16431" t="str">
            <v>K2928</v>
          </cell>
          <cell r="C16431" t="str">
            <v>OS530901</v>
          </cell>
          <cell r="D16431" t="str">
            <v>OS53XT</v>
          </cell>
        </row>
        <row r="16432">
          <cell r="A16432" t="str">
            <v>K2929</v>
          </cell>
          <cell r="C16432" t="str">
            <v>OS530901</v>
          </cell>
          <cell r="D16432" t="str">
            <v>OS57XP</v>
          </cell>
        </row>
        <row r="16433">
          <cell r="A16433" t="str">
            <v>K2930</v>
          </cell>
          <cell r="C16433" t="str">
            <v>OS630901</v>
          </cell>
          <cell r="D16433" t="str">
            <v>OS66XP</v>
          </cell>
        </row>
        <row r="16434">
          <cell r="A16434" t="str">
            <v>K2931</v>
          </cell>
          <cell r="C16434" t="str">
            <v>OS030901</v>
          </cell>
          <cell r="D16434" t="str">
            <v>OS05VS</v>
          </cell>
        </row>
        <row r="16435">
          <cell r="A16435" t="str">
            <v>K2932</v>
          </cell>
          <cell r="C16435" t="str">
            <v>OS730904</v>
          </cell>
          <cell r="D16435" t="str">
            <v>OS77XY</v>
          </cell>
        </row>
        <row r="16436">
          <cell r="A16436" t="str">
            <v>K2933</v>
          </cell>
          <cell r="C16436" t="str">
            <v>OS630904</v>
          </cell>
          <cell r="D16436" t="str">
            <v>OS63XT</v>
          </cell>
        </row>
        <row r="16437">
          <cell r="A16437" t="str">
            <v>K2934</v>
          </cell>
          <cell r="C16437" t="str">
            <v>OS730904</v>
          </cell>
          <cell r="D16437" t="str">
            <v>OS72XY</v>
          </cell>
        </row>
        <row r="16438">
          <cell r="A16438" t="str">
            <v>K2935</v>
          </cell>
          <cell r="C16438" t="str">
            <v>P&amp;O30904</v>
          </cell>
          <cell r="D16438" t="str">
            <v>P&amp;O-OS</v>
          </cell>
        </row>
        <row r="16439">
          <cell r="A16439" t="str">
            <v>K2936</v>
          </cell>
          <cell r="C16439" t="str">
            <v>P&amp;O30904</v>
          </cell>
          <cell r="D16439" t="str">
            <v>P&amp;O-OS</v>
          </cell>
        </row>
        <row r="16440">
          <cell r="A16440" t="str">
            <v>K2937</v>
          </cell>
          <cell r="C16440" t="str">
            <v>P&amp;O30904</v>
          </cell>
          <cell r="D16440" t="str">
            <v>P&amp;O-OS</v>
          </cell>
        </row>
        <row r="16441">
          <cell r="A16441" t="str">
            <v>K2938</v>
          </cell>
          <cell r="C16441" t="str">
            <v>P&amp;O30904</v>
          </cell>
          <cell r="D16441" t="str">
            <v>P&amp;O-OS</v>
          </cell>
        </row>
        <row r="16442">
          <cell r="A16442" t="str">
            <v>K2939</v>
          </cell>
          <cell r="C16442" t="str">
            <v>OS730905</v>
          </cell>
          <cell r="D16442" t="str">
            <v>OS79ST</v>
          </cell>
        </row>
        <row r="16443">
          <cell r="A16443" t="str">
            <v>K2940</v>
          </cell>
          <cell r="C16443" t="str">
            <v>ON330905</v>
          </cell>
          <cell r="D16443" t="str">
            <v>ON30FX</v>
          </cell>
        </row>
        <row r="16444">
          <cell r="A16444" t="str">
            <v>K2941</v>
          </cell>
          <cell r="C16444" t="str">
            <v>OS330905</v>
          </cell>
          <cell r="D16444" t="str">
            <v>OS31XF</v>
          </cell>
        </row>
        <row r="16445">
          <cell r="A16445" t="str">
            <v>K2942</v>
          </cell>
          <cell r="C16445" t="str">
            <v>OS730905</v>
          </cell>
          <cell r="D16445" t="str">
            <v>OS79XY</v>
          </cell>
        </row>
        <row r="16446">
          <cell r="A16446" t="str">
            <v>K2943</v>
          </cell>
          <cell r="C16446" t="str">
            <v>ON830905</v>
          </cell>
          <cell r="D16446" t="str">
            <v>ON87YY</v>
          </cell>
        </row>
        <row r="16447">
          <cell r="A16447" t="str">
            <v>K2944</v>
          </cell>
          <cell r="C16447" t="str">
            <v>OS930905</v>
          </cell>
          <cell r="D16447" t="str">
            <v>OS97SR</v>
          </cell>
        </row>
        <row r="16448">
          <cell r="A16448" t="str">
            <v>K2945</v>
          </cell>
          <cell r="C16448" t="str">
            <v>OS830905</v>
          </cell>
          <cell r="D16448" t="str">
            <v>OS87XY</v>
          </cell>
        </row>
        <row r="16449">
          <cell r="A16449" t="str">
            <v>K2946</v>
          </cell>
          <cell r="C16449" t="str">
            <v>OS230905</v>
          </cell>
          <cell r="D16449" t="str">
            <v>OS29XF</v>
          </cell>
        </row>
        <row r="16450">
          <cell r="A16450" t="str">
            <v>K2947</v>
          </cell>
          <cell r="C16450" t="str">
            <v>ON330906</v>
          </cell>
          <cell r="D16450" t="str">
            <v>ON30PF</v>
          </cell>
        </row>
        <row r="16451">
          <cell r="A16451" t="str">
            <v>K2948</v>
          </cell>
          <cell r="C16451" t="str">
            <v>OS330906</v>
          </cell>
          <cell r="D16451" t="str">
            <v>OS36XN</v>
          </cell>
        </row>
        <row r="16452">
          <cell r="A16452" t="str">
            <v>K2949</v>
          </cell>
          <cell r="C16452" t="str">
            <v>OS930906</v>
          </cell>
          <cell r="D16452" t="str">
            <v>OS91KZ</v>
          </cell>
        </row>
        <row r="16453">
          <cell r="A16453" t="str">
            <v>K2950</v>
          </cell>
          <cell r="C16453" t="str">
            <v>OS930906</v>
          </cell>
          <cell r="D16453" t="str">
            <v>OS90SX</v>
          </cell>
        </row>
        <row r="16454">
          <cell r="A16454" t="str">
            <v>K2951</v>
          </cell>
          <cell r="C16454" t="str">
            <v>OS830906</v>
          </cell>
          <cell r="D16454" t="str">
            <v>OS88XY</v>
          </cell>
        </row>
        <row r="16455">
          <cell r="A16455" t="str">
            <v>K2952</v>
          </cell>
          <cell r="C16455" t="str">
            <v>OS730906</v>
          </cell>
          <cell r="D16455" t="str">
            <v>OS74XP</v>
          </cell>
        </row>
        <row r="16456">
          <cell r="A16456" t="str">
            <v>K2953</v>
          </cell>
          <cell r="C16456" t="str">
            <v>OS930906</v>
          </cell>
          <cell r="D16456" t="str">
            <v>OS92XZ</v>
          </cell>
        </row>
        <row r="16457">
          <cell r="A16457" t="str">
            <v>K2954</v>
          </cell>
          <cell r="C16457" t="str">
            <v>OS230906</v>
          </cell>
          <cell r="D16457" t="str">
            <v>OS20LB</v>
          </cell>
        </row>
        <row r="16458">
          <cell r="A16458" t="str">
            <v>K2955</v>
          </cell>
          <cell r="C16458" t="str">
            <v>OS430907</v>
          </cell>
          <cell r="D16458" t="str">
            <v>OS41XT</v>
          </cell>
        </row>
        <row r="16459">
          <cell r="A16459" t="str">
            <v>K2956</v>
          </cell>
          <cell r="C16459" t="str">
            <v>OP230907</v>
          </cell>
          <cell r="D16459" t="str">
            <v>OP23ZN</v>
          </cell>
        </row>
        <row r="16460">
          <cell r="A16460" t="str">
            <v>K2957</v>
          </cell>
          <cell r="C16460" t="str">
            <v>OS330907</v>
          </cell>
          <cell r="D16460" t="str">
            <v>OS33KY</v>
          </cell>
        </row>
        <row r="16461">
          <cell r="A16461" t="str">
            <v>K2958</v>
          </cell>
          <cell r="C16461" t="str">
            <v>OS430907</v>
          </cell>
          <cell r="D16461" t="str">
            <v>OS45XT</v>
          </cell>
        </row>
        <row r="16462">
          <cell r="A16462" t="str">
            <v>K2959</v>
          </cell>
          <cell r="C16462" t="str">
            <v>OS630907</v>
          </cell>
          <cell r="D16462" t="str">
            <v>OS60XT</v>
          </cell>
        </row>
        <row r="16463">
          <cell r="A16463" t="str">
            <v>K2960</v>
          </cell>
          <cell r="C16463" t="str">
            <v>OS830907</v>
          </cell>
          <cell r="D16463" t="str">
            <v>OS83XY</v>
          </cell>
        </row>
        <row r="16464">
          <cell r="A16464" t="str">
            <v>K2961</v>
          </cell>
          <cell r="C16464" t="str">
            <v>OS830908</v>
          </cell>
          <cell r="D16464" t="str">
            <v>OS86XZ</v>
          </cell>
        </row>
        <row r="16465">
          <cell r="A16465" t="str">
            <v>K2962</v>
          </cell>
          <cell r="C16465" t="str">
            <v>ON230908</v>
          </cell>
          <cell r="D16465" t="str">
            <v>ON28PF</v>
          </cell>
        </row>
        <row r="16466">
          <cell r="A16466" t="str">
            <v>K2963</v>
          </cell>
          <cell r="C16466" t="str">
            <v>OS830908</v>
          </cell>
          <cell r="D16466" t="str">
            <v>OS81XY</v>
          </cell>
        </row>
        <row r="16467">
          <cell r="A16467" t="str">
            <v>K2964</v>
          </cell>
          <cell r="C16467" t="str">
            <v>OS630908</v>
          </cell>
          <cell r="D16467" t="str">
            <v>OS61XX</v>
          </cell>
        </row>
        <row r="16468">
          <cell r="A16468" t="str">
            <v>K2965</v>
          </cell>
          <cell r="C16468" t="str">
            <v>ON130908</v>
          </cell>
          <cell r="D16468" t="str">
            <v>ON10DV</v>
          </cell>
        </row>
        <row r="16469">
          <cell r="A16469" t="str">
            <v>K2966</v>
          </cell>
          <cell r="C16469" t="str">
            <v>OS530908</v>
          </cell>
          <cell r="D16469" t="str">
            <v>OS57XT</v>
          </cell>
        </row>
        <row r="16470">
          <cell r="A16470" t="str">
            <v>K2967</v>
          </cell>
          <cell r="C16470" t="str">
            <v>P&amp;O30911</v>
          </cell>
          <cell r="D16470" t="str">
            <v>P&amp;O-OS</v>
          </cell>
        </row>
        <row r="16471">
          <cell r="A16471" t="str">
            <v>K2968</v>
          </cell>
          <cell r="C16471" t="str">
            <v>OS530911</v>
          </cell>
          <cell r="D16471" t="str">
            <v>OS51XH</v>
          </cell>
        </row>
        <row r="16472">
          <cell r="A16472" t="str">
            <v>K2969</v>
          </cell>
          <cell r="C16472" t="str">
            <v>ON030911</v>
          </cell>
          <cell r="D16472" t="str">
            <v>ON09DV</v>
          </cell>
        </row>
        <row r="16473">
          <cell r="A16473" t="str">
            <v>K2970</v>
          </cell>
          <cell r="C16473" t="str">
            <v>P&amp;O30911</v>
          </cell>
          <cell r="D16473" t="str">
            <v>P&amp;O-OS</v>
          </cell>
        </row>
        <row r="16474">
          <cell r="A16474" t="str">
            <v>K2971</v>
          </cell>
          <cell r="C16474" t="str">
            <v>P&amp;O30911</v>
          </cell>
          <cell r="D16474" t="str">
            <v>P&amp;O-OS</v>
          </cell>
        </row>
        <row r="16475">
          <cell r="A16475" t="str">
            <v>K2972</v>
          </cell>
          <cell r="C16475" t="str">
            <v>P&amp;O30911</v>
          </cell>
          <cell r="D16475" t="str">
            <v>P&amp;O-OS</v>
          </cell>
        </row>
        <row r="16476">
          <cell r="A16476" t="str">
            <v>K2973</v>
          </cell>
          <cell r="C16476" t="str">
            <v>OS830911</v>
          </cell>
          <cell r="D16476" t="str">
            <v>OS89XY</v>
          </cell>
        </row>
        <row r="16477">
          <cell r="A16477" t="str">
            <v>K2974</v>
          </cell>
          <cell r="C16477" t="str">
            <v>OS030911</v>
          </cell>
          <cell r="D16477" t="str">
            <v>OS04VP</v>
          </cell>
        </row>
        <row r="16478">
          <cell r="A16478" t="str">
            <v>K2975</v>
          </cell>
          <cell r="C16478" t="str">
            <v>OS830911</v>
          </cell>
          <cell r="D16478" t="str">
            <v>OS80XP</v>
          </cell>
        </row>
        <row r="16479">
          <cell r="A16479" t="str">
            <v>K2976</v>
          </cell>
          <cell r="C16479" t="str">
            <v>OS330911</v>
          </cell>
          <cell r="D16479" t="str">
            <v>OS31KY</v>
          </cell>
        </row>
        <row r="16480">
          <cell r="A16480" t="str">
            <v>K2977</v>
          </cell>
          <cell r="C16480" t="str">
            <v>OS630911</v>
          </cell>
          <cell r="D16480" t="str">
            <v>OS64XX</v>
          </cell>
        </row>
        <row r="16481">
          <cell r="A16481" t="str">
            <v>K2978</v>
          </cell>
          <cell r="C16481" t="str">
            <v>ON430911</v>
          </cell>
          <cell r="D16481" t="str">
            <v>ON40FX</v>
          </cell>
        </row>
        <row r="16482">
          <cell r="A16482" t="str">
            <v>K2979</v>
          </cell>
          <cell r="C16482" t="str">
            <v>OS730912</v>
          </cell>
          <cell r="D16482" t="str">
            <v>OS70XP</v>
          </cell>
        </row>
        <row r="16483">
          <cell r="A16483" t="str">
            <v>K2980</v>
          </cell>
          <cell r="C16483" t="str">
            <v>OS730912</v>
          </cell>
          <cell r="D16483" t="str">
            <v>OS76XY</v>
          </cell>
        </row>
        <row r="16484">
          <cell r="A16484" t="str">
            <v>K2981</v>
          </cell>
          <cell r="C16484" t="str">
            <v>OS330912</v>
          </cell>
          <cell r="D16484" t="str">
            <v>OS37XN</v>
          </cell>
        </row>
        <row r="16485">
          <cell r="A16485" t="str">
            <v>K2982</v>
          </cell>
          <cell r="C16485" t="str">
            <v>OS530912</v>
          </cell>
          <cell r="D16485" t="str">
            <v>OS56XT</v>
          </cell>
        </row>
        <row r="16486">
          <cell r="A16486" t="str">
            <v>K2983</v>
          </cell>
          <cell r="C16486" t="str">
            <v>OS530912</v>
          </cell>
          <cell r="D16486" t="str">
            <v>OS58XT</v>
          </cell>
        </row>
        <row r="16487">
          <cell r="A16487" t="str">
            <v>K2984</v>
          </cell>
          <cell r="C16487" t="str">
            <v>OS730912</v>
          </cell>
          <cell r="D16487" t="str">
            <v>OS78XY</v>
          </cell>
        </row>
        <row r="16488">
          <cell r="A16488" t="str">
            <v>K2985</v>
          </cell>
          <cell r="C16488" t="str">
            <v>OS330912</v>
          </cell>
          <cell r="D16488" t="str">
            <v>OS30XF</v>
          </cell>
        </row>
        <row r="16489">
          <cell r="A16489" t="str">
            <v>K2986</v>
          </cell>
          <cell r="C16489" t="str">
            <v>OS630912</v>
          </cell>
          <cell r="D16489" t="str">
            <v>OS65XZ</v>
          </cell>
        </row>
        <row r="16490">
          <cell r="A16490" t="str">
            <v>K2987</v>
          </cell>
          <cell r="C16490" t="str">
            <v>OS930913</v>
          </cell>
          <cell r="D16490" t="str">
            <v>OS90XY</v>
          </cell>
        </row>
        <row r="16491">
          <cell r="A16491" t="str">
            <v>K2988</v>
          </cell>
          <cell r="C16491" t="str">
            <v>OS530913</v>
          </cell>
          <cell r="D16491" t="str">
            <v>OS58XP</v>
          </cell>
        </row>
        <row r="16492">
          <cell r="A16492" t="str">
            <v>K2989</v>
          </cell>
          <cell r="C16492" t="str">
            <v>OS330913</v>
          </cell>
          <cell r="D16492" t="str">
            <v>OS35XN</v>
          </cell>
        </row>
        <row r="16493">
          <cell r="A16493" t="str">
            <v>K2990</v>
          </cell>
          <cell r="C16493" t="str">
            <v>OS830913</v>
          </cell>
          <cell r="D16493" t="str">
            <v>OS80XY</v>
          </cell>
        </row>
        <row r="16494">
          <cell r="A16494" t="str">
            <v>K2991</v>
          </cell>
          <cell r="C16494" t="str">
            <v>OS530913</v>
          </cell>
          <cell r="D16494" t="str">
            <v>OS50XT</v>
          </cell>
        </row>
        <row r="16495">
          <cell r="A16495" t="str">
            <v>K2992</v>
          </cell>
          <cell r="C16495" t="str">
            <v>OP130914</v>
          </cell>
          <cell r="D16495" t="str">
            <v>OP14ZN</v>
          </cell>
        </row>
        <row r="16496">
          <cell r="A16496" t="str">
            <v>K2993</v>
          </cell>
          <cell r="C16496" t="str">
            <v>OS330914</v>
          </cell>
          <cell r="D16496" t="str">
            <v>OS30KY</v>
          </cell>
        </row>
        <row r="16497">
          <cell r="A16497" t="str">
            <v>K2994</v>
          </cell>
          <cell r="C16497" t="str">
            <v>OS530914</v>
          </cell>
          <cell r="D16497" t="str">
            <v>OS54XH</v>
          </cell>
        </row>
        <row r="16498">
          <cell r="A16498" t="str">
            <v>K2995</v>
          </cell>
          <cell r="C16498" t="str">
            <v>OS830914</v>
          </cell>
          <cell r="D16498" t="str">
            <v>OS85XY</v>
          </cell>
        </row>
        <row r="16499">
          <cell r="A16499" t="str">
            <v>K2996</v>
          </cell>
          <cell r="C16499" t="str">
            <v>AUD30914</v>
          </cell>
          <cell r="D16499" t="str">
            <v>AUDI E</v>
          </cell>
        </row>
        <row r="16500">
          <cell r="A16500" t="str">
            <v>K2997</v>
          </cell>
          <cell r="C16500" t="str">
            <v>OS730914</v>
          </cell>
          <cell r="D16500" t="str">
            <v>OS76XP</v>
          </cell>
        </row>
        <row r="16501">
          <cell r="A16501" t="str">
            <v>K2998</v>
          </cell>
          <cell r="C16501" t="str">
            <v>OS530914</v>
          </cell>
          <cell r="D16501" t="str">
            <v>OS57XP</v>
          </cell>
        </row>
        <row r="16502">
          <cell r="A16502" t="str">
            <v>K2999</v>
          </cell>
          <cell r="C16502" t="str">
            <v>OS530914</v>
          </cell>
          <cell r="D16502" t="str">
            <v>OS53XT</v>
          </cell>
        </row>
        <row r="16503">
          <cell r="A16503" t="str">
            <v>K3000</v>
          </cell>
          <cell r="C16503" t="str">
            <v>OS630914</v>
          </cell>
          <cell r="D16503" t="str">
            <v>OS66XP</v>
          </cell>
        </row>
        <row r="16504">
          <cell r="A16504" t="str">
            <v>K3001</v>
          </cell>
          <cell r="C16504" t="str">
            <v>OS030915</v>
          </cell>
          <cell r="D16504" t="str">
            <v>OS05VP</v>
          </cell>
        </row>
        <row r="16505">
          <cell r="A16505" t="str">
            <v>K3002</v>
          </cell>
          <cell r="C16505" t="str">
            <v>OS730914</v>
          </cell>
          <cell r="D16505" t="str">
            <v>OS77XY</v>
          </cell>
        </row>
        <row r="16506">
          <cell r="A16506" t="str">
            <v>K3003</v>
          </cell>
          <cell r="C16506" t="str">
            <v>OS630915</v>
          </cell>
          <cell r="D16506" t="str">
            <v>OS63XT</v>
          </cell>
        </row>
        <row r="16507">
          <cell r="A16507" t="str">
            <v>K3004</v>
          </cell>
          <cell r="C16507" t="str">
            <v>OS730915</v>
          </cell>
          <cell r="D16507" t="str">
            <v>OS72XY</v>
          </cell>
        </row>
        <row r="16508">
          <cell r="A16508" t="str">
            <v>K3005</v>
          </cell>
          <cell r="C16508" t="str">
            <v>OS630915</v>
          </cell>
          <cell r="D16508" t="str">
            <v>OS60XX</v>
          </cell>
        </row>
        <row r="16509">
          <cell r="A16509" t="str">
            <v>K3006</v>
          </cell>
          <cell r="C16509" t="str">
            <v>OS530915</v>
          </cell>
          <cell r="D16509" t="str">
            <v>OS59XP</v>
          </cell>
        </row>
        <row r="16510">
          <cell r="A16510" t="str">
            <v>K3007</v>
          </cell>
          <cell r="C16510" t="str">
            <v>OS730915</v>
          </cell>
          <cell r="D16510" t="str">
            <v>OS78XP</v>
          </cell>
        </row>
        <row r="16511">
          <cell r="A16511" t="str">
            <v>K3008</v>
          </cell>
          <cell r="C16511" t="str">
            <v>OS430915</v>
          </cell>
          <cell r="D16511" t="str">
            <v>OS40VG</v>
          </cell>
        </row>
        <row r="16512">
          <cell r="A16512" t="str">
            <v>K3009</v>
          </cell>
          <cell r="C16512" t="str">
            <v>OS730915</v>
          </cell>
          <cell r="D16512" t="str">
            <v>OS79ST</v>
          </cell>
        </row>
        <row r="16513">
          <cell r="A16513" t="str">
            <v>K3010</v>
          </cell>
          <cell r="C16513" t="str">
            <v>ON330918</v>
          </cell>
          <cell r="D16513" t="str">
            <v>ON30FX</v>
          </cell>
        </row>
        <row r="16514">
          <cell r="A16514" t="str">
            <v>K3011</v>
          </cell>
          <cell r="C16514" t="str">
            <v>OS330918</v>
          </cell>
          <cell r="D16514" t="str">
            <v>OS31XF</v>
          </cell>
        </row>
        <row r="16515">
          <cell r="A16515" t="str">
            <v>K3012</v>
          </cell>
          <cell r="C16515" t="str">
            <v>OS730918</v>
          </cell>
          <cell r="D16515" t="str">
            <v>OS79XY</v>
          </cell>
        </row>
        <row r="16516">
          <cell r="A16516" t="str">
            <v>K3013</v>
          </cell>
          <cell r="C16516" t="str">
            <v>OS830918</v>
          </cell>
          <cell r="D16516" t="str">
            <v>OS87XY</v>
          </cell>
        </row>
        <row r="16517">
          <cell r="A16517" t="str">
            <v>K3014</v>
          </cell>
          <cell r="C16517" t="str">
            <v>P&amp;O30918</v>
          </cell>
          <cell r="D16517" t="str">
            <v>P&amp;O-ON</v>
          </cell>
        </row>
        <row r="16518">
          <cell r="A16518" t="str">
            <v>K3015</v>
          </cell>
          <cell r="C16518" t="str">
            <v>P&amp;O30918</v>
          </cell>
          <cell r="D16518" t="str">
            <v>P&amp;O-OS</v>
          </cell>
        </row>
        <row r="16519">
          <cell r="A16519" t="str">
            <v>K3016</v>
          </cell>
          <cell r="C16519" t="str">
            <v>P&amp;O30918</v>
          </cell>
          <cell r="D16519" t="str">
            <v>P&amp;O-ON</v>
          </cell>
        </row>
        <row r="16520">
          <cell r="A16520" t="str">
            <v>K3017</v>
          </cell>
          <cell r="C16520" t="str">
            <v>P&amp;O30918</v>
          </cell>
          <cell r="D16520" t="str">
            <v>P&amp;O-OS</v>
          </cell>
        </row>
        <row r="16521">
          <cell r="A16521" t="str">
            <v>K3018</v>
          </cell>
          <cell r="C16521" t="str">
            <v>OS930919</v>
          </cell>
          <cell r="D16521" t="str">
            <v>OS91KZ</v>
          </cell>
        </row>
        <row r="16522">
          <cell r="A16522" t="str">
            <v>K3019</v>
          </cell>
          <cell r="C16522" t="str">
            <v>OS930919</v>
          </cell>
          <cell r="D16522" t="str">
            <v>OS90SX</v>
          </cell>
        </row>
        <row r="16523">
          <cell r="A16523" t="str">
            <v>K3020</v>
          </cell>
          <cell r="C16523" t="str">
            <v>OS830919</v>
          </cell>
          <cell r="D16523" t="str">
            <v>OS88XY</v>
          </cell>
        </row>
        <row r="16524">
          <cell r="A16524" t="str">
            <v>K3021</v>
          </cell>
          <cell r="C16524" t="str">
            <v>OS730919</v>
          </cell>
          <cell r="D16524" t="str">
            <v>OS74XP</v>
          </cell>
        </row>
        <row r="16525">
          <cell r="A16525" t="str">
            <v>K3022</v>
          </cell>
          <cell r="C16525" t="str">
            <v>OS930919</v>
          </cell>
          <cell r="D16525" t="str">
            <v>OS92XZ</v>
          </cell>
        </row>
        <row r="16526">
          <cell r="A16526" t="str">
            <v>K3023</v>
          </cell>
          <cell r="C16526" t="str">
            <v>OS230919</v>
          </cell>
          <cell r="D16526" t="str">
            <v>OS20LB</v>
          </cell>
        </row>
        <row r="16527">
          <cell r="A16527" t="str">
            <v>K3024</v>
          </cell>
          <cell r="C16527" t="str">
            <v>OS430919</v>
          </cell>
          <cell r="D16527" t="str">
            <v>OS41XT</v>
          </cell>
        </row>
        <row r="16528">
          <cell r="A16528" t="str">
            <v>K3025</v>
          </cell>
          <cell r="C16528" t="str">
            <v>OP230920</v>
          </cell>
          <cell r="D16528" t="str">
            <v>OP23ZN</v>
          </cell>
        </row>
        <row r="16529">
          <cell r="A16529" t="str">
            <v>K3026</v>
          </cell>
          <cell r="C16529" t="str">
            <v>OS330920</v>
          </cell>
          <cell r="D16529" t="str">
            <v>OS33KY</v>
          </cell>
        </row>
        <row r="16530">
          <cell r="A16530" t="str">
            <v>K3027</v>
          </cell>
          <cell r="C16530" t="str">
            <v>OS430920</v>
          </cell>
          <cell r="D16530" t="str">
            <v>OS45XT</v>
          </cell>
        </row>
        <row r="16531">
          <cell r="A16531" t="str">
            <v>K3028</v>
          </cell>
          <cell r="C16531" t="str">
            <v>OS630920</v>
          </cell>
          <cell r="D16531" t="str">
            <v>OS60XT</v>
          </cell>
        </row>
        <row r="16532">
          <cell r="A16532" t="str">
            <v>K3029</v>
          </cell>
          <cell r="C16532" t="str">
            <v>OS830920</v>
          </cell>
          <cell r="D16532" t="str">
            <v>OS83XY</v>
          </cell>
        </row>
        <row r="16533">
          <cell r="A16533" t="str">
            <v>K3030</v>
          </cell>
          <cell r="C16533" t="str">
            <v>OS830920</v>
          </cell>
          <cell r="D16533" t="str">
            <v>OS86XZ</v>
          </cell>
        </row>
        <row r="16534">
          <cell r="A16534" t="str">
            <v>K3031</v>
          </cell>
          <cell r="C16534" t="str">
            <v>OS830920</v>
          </cell>
          <cell r="D16534" t="str">
            <v>OS81XY</v>
          </cell>
        </row>
        <row r="16535">
          <cell r="A16535" t="str">
            <v>K3032</v>
          </cell>
          <cell r="C16535" t="str">
            <v>OS630920</v>
          </cell>
          <cell r="D16535" t="str">
            <v>OS61XX</v>
          </cell>
        </row>
        <row r="16536">
          <cell r="A16536" t="str">
            <v>K3033</v>
          </cell>
          <cell r="C16536" t="str">
            <v>ON130920</v>
          </cell>
          <cell r="D16536" t="str">
            <v>ON10DV</v>
          </cell>
        </row>
        <row r="16537">
          <cell r="A16537" t="str">
            <v>K3034</v>
          </cell>
          <cell r="C16537" t="str">
            <v>OS530921</v>
          </cell>
          <cell r="D16537" t="str">
            <v>OS57XT</v>
          </cell>
        </row>
        <row r="16538">
          <cell r="A16538" t="str">
            <v>K3035</v>
          </cell>
          <cell r="C16538" t="str">
            <v>OS430921</v>
          </cell>
          <cell r="D16538" t="str">
            <v>OS43XS</v>
          </cell>
        </row>
        <row r="16539">
          <cell r="A16539" t="str">
            <v>K3036</v>
          </cell>
          <cell r="C16539" t="str">
            <v>OS930921</v>
          </cell>
          <cell r="D16539" t="str">
            <v>OS97SR</v>
          </cell>
        </row>
        <row r="16540">
          <cell r="A16540" t="str">
            <v>K3037</v>
          </cell>
          <cell r="C16540" t="str">
            <v>OS430921</v>
          </cell>
          <cell r="D16540" t="str">
            <v>OS47XT</v>
          </cell>
        </row>
        <row r="16541">
          <cell r="A16541" t="str">
            <v>K3038</v>
          </cell>
          <cell r="C16541" t="str">
            <v>OS930921</v>
          </cell>
          <cell r="D16541" t="str">
            <v>OS98SR</v>
          </cell>
        </row>
        <row r="16542">
          <cell r="A16542" t="str">
            <v>K3040</v>
          </cell>
          <cell r="C16542" t="str">
            <v>OS630921</v>
          </cell>
          <cell r="D16542" t="str">
            <v>OS65XX</v>
          </cell>
        </row>
        <row r="16543">
          <cell r="A16543" t="str">
            <v>K3041</v>
          </cell>
          <cell r="C16543" t="str">
            <v>ON030921</v>
          </cell>
          <cell r="D16543" t="str">
            <v>ON09DV</v>
          </cell>
        </row>
        <row r="16544">
          <cell r="A16544" t="str">
            <v>K3042</v>
          </cell>
          <cell r="C16544" t="str">
            <v>OS630921</v>
          </cell>
          <cell r="D16544" t="str">
            <v>OS63XZ</v>
          </cell>
        </row>
        <row r="16545">
          <cell r="A16545" t="str">
            <v>K3043</v>
          </cell>
          <cell r="C16545" t="str">
            <v>OS830921</v>
          </cell>
          <cell r="D16545" t="str">
            <v>OS89XY</v>
          </cell>
        </row>
        <row r="16546">
          <cell r="A16546" t="str">
            <v>K3044</v>
          </cell>
          <cell r="C16546" t="str">
            <v>OS030922</v>
          </cell>
          <cell r="D16546" t="str">
            <v>OS04VP</v>
          </cell>
        </row>
        <row r="16547">
          <cell r="A16547" t="str">
            <v>K3045</v>
          </cell>
          <cell r="C16547" t="str">
            <v>OS830922</v>
          </cell>
          <cell r="D16547" t="str">
            <v>OS80XP</v>
          </cell>
        </row>
        <row r="16548">
          <cell r="A16548" t="str">
            <v>K3046</v>
          </cell>
          <cell r="C16548" t="str">
            <v>OS330922</v>
          </cell>
          <cell r="D16548" t="str">
            <v>OS31KY</v>
          </cell>
        </row>
        <row r="16549">
          <cell r="A16549" t="str">
            <v>K3047</v>
          </cell>
          <cell r="C16549" t="str">
            <v>OS630922</v>
          </cell>
          <cell r="D16549" t="str">
            <v>OS64XX</v>
          </cell>
        </row>
        <row r="16550">
          <cell r="A16550" t="str">
            <v>K3048</v>
          </cell>
          <cell r="C16550" t="str">
            <v>ON230922</v>
          </cell>
          <cell r="D16550" t="str">
            <v>ON28PF</v>
          </cell>
        </row>
        <row r="16551">
          <cell r="A16551" t="str">
            <v>K3049</v>
          </cell>
          <cell r="C16551" t="str">
            <v>ON430922</v>
          </cell>
          <cell r="D16551" t="str">
            <v>ON40FX</v>
          </cell>
        </row>
        <row r="16552">
          <cell r="A16552" t="str">
            <v>K3050</v>
          </cell>
          <cell r="C16552" t="str">
            <v>OS730922</v>
          </cell>
          <cell r="D16552" t="str">
            <v>OS70XP</v>
          </cell>
        </row>
        <row r="16553">
          <cell r="A16553" t="str">
            <v>K3051</v>
          </cell>
          <cell r="C16553" t="str">
            <v>OS730922</v>
          </cell>
          <cell r="D16553" t="str">
            <v>OS76XY</v>
          </cell>
        </row>
        <row r="16554">
          <cell r="A16554" t="str">
            <v>K3052</v>
          </cell>
          <cell r="C16554" t="str">
            <v>OS330925</v>
          </cell>
          <cell r="D16554" t="str">
            <v>OS37XN</v>
          </cell>
        </row>
        <row r="16555">
          <cell r="A16555" t="str">
            <v>K3053</v>
          </cell>
          <cell r="C16555" t="str">
            <v>OS530925</v>
          </cell>
          <cell r="D16555" t="str">
            <v>OS56XT</v>
          </cell>
        </row>
        <row r="16556">
          <cell r="A16556" t="str">
            <v>K3055</v>
          </cell>
          <cell r="C16556" t="str">
            <v>OS530925</v>
          </cell>
          <cell r="D16556" t="str">
            <v>OS58XT</v>
          </cell>
        </row>
        <row r="16557">
          <cell r="A16557" t="str">
            <v>K3056</v>
          </cell>
          <cell r="C16557" t="str">
            <v>OS730925</v>
          </cell>
          <cell r="D16557" t="str">
            <v>OS78XY</v>
          </cell>
        </row>
        <row r="16558">
          <cell r="A16558" t="str">
            <v>K3057</v>
          </cell>
          <cell r="C16558" t="str">
            <v>OS330925</v>
          </cell>
          <cell r="D16558" t="str">
            <v>OS30XF</v>
          </cell>
        </row>
        <row r="16559">
          <cell r="A16559" t="str">
            <v>K3058</v>
          </cell>
          <cell r="C16559" t="str">
            <v>OS630925</v>
          </cell>
          <cell r="D16559" t="str">
            <v>OS65XZ</v>
          </cell>
        </row>
        <row r="16560">
          <cell r="A16560" t="str">
            <v>K3059</v>
          </cell>
          <cell r="C16560" t="str">
            <v>OS530925</v>
          </cell>
          <cell r="D16560" t="str">
            <v>OS51XH</v>
          </cell>
        </row>
        <row r="16561">
          <cell r="A16561" t="str">
            <v>K3060</v>
          </cell>
          <cell r="C16561" t="str">
            <v>OS930925</v>
          </cell>
          <cell r="D16561" t="str">
            <v>OS90XY</v>
          </cell>
        </row>
        <row r="16562">
          <cell r="A16562" t="str">
            <v>K3061</v>
          </cell>
          <cell r="C16562" t="str">
            <v>OS530926</v>
          </cell>
          <cell r="D16562" t="str">
            <v>OS58XP</v>
          </cell>
        </row>
        <row r="16563">
          <cell r="A16563" t="str">
            <v>K3062</v>
          </cell>
          <cell r="C16563" t="str">
            <v>OS330926</v>
          </cell>
          <cell r="D16563" t="str">
            <v>OS35XN</v>
          </cell>
        </row>
        <row r="16564">
          <cell r="A16564" t="str">
            <v>K3063</v>
          </cell>
          <cell r="C16564" t="str">
            <v>OS830926</v>
          </cell>
          <cell r="D16564" t="str">
            <v>OS80XY</v>
          </cell>
        </row>
        <row r="16565">
          <cell r="A16565" t="str">
            <v>K3064</v>
          </cell>
          <cell r="C16565" t="str">
            <v>OS530926</v>
          </cell>
          <cell r="D16565" t="str">
            <v>OS50XT</v>
          </cell>
        </row>
        <row r="16566">
          <cell r="A16566" t="str">
            <v>K3065</v>
          </cell>
          <cell r="C16566" t="str">
            <v>OP130926</v>
          </cell>
          <cell r="D16566" t="str">
            <v>OP14ZN</v>
          </cell>
        </row>
        <row r="16567">
          <cell r="A16567" t="str">
            <v>K3066</v>
          </cell>
          <cell r="C16567" t="str">
            <v>OS530926</v>
          </cell>
          <cell r="D16567" t="str">
            <v>OS54XH</v>
          </cell>
        </row>
        <row r="16568">
          <cell r="A16568" t="str">
            <v>K3067</v>
          </cell>
          <cell r="C16568" t="str">
            <v>OS730926</v>
          </cell>
          <cell r="D16568" t="str">
            <v>OS76XP</v>
          </cell>
        </row>
        <row r="16569">
          <cell r="A16569" t="str">
            <v>K3068</v>
          </cell>
          <cell r="C16569" t="str">
            <v>OS530926</v>
          </cell>
          <cell r="D16569" t="str">
            <v>OS57XP</v>
          </cell>
        </row>
        <row r="16570">
          <cell r="A16570" t="str">
            <v>K3069</v>
          </cell>
          <cell r="C16570" t="str">
            <v>ON230926</v>
          </cell>
          <cell r="D16570" t="str">
            <v>ON22VP</v>
          </cell>
        </row>
        <row r="16571">
          <cell r="A16571" t="str">
            <v>K3070</v>
          </cell>
          <cell r="C16571" t="str">
            <v>ON030927</v>
          </cell>
          <cell r="D16571" t="str">
            <v>ON06VV</v>
          </cell>
        </row>
        <row r="16572">
          <cell r="A16572" t="str">
            <v>K3071</v>
          </cell>
          <cell r="C16572" t="str">
            <v>OR130927</v>
          </cell>
          <cell r="D16572" t="str">
            <v>OR16HY</v>
          </cell>
        </row>
        <row r="16573">
          <cell r="A16573" t="str">
            <v>K3072</v>
          </cell>
          <cell r="C16573" t="str">
            <v>ON630927</v>
          </cell>
          <cell r="D16573" t="str">
            <v>ON67XD</v>
          </cell>
        </row>
        <row r="16574">
          <cell r="A16574" t="str">
            <v>K3073</v>
          </cell>
          <cell r="C16574" t="str">
            <v>OP330927</v>
          </cell>
          <cell r="D16574" t="str">
            <v>OP35ZL</v>
          </cell>
        </row>
        <row r="16575">
          <cell r="A16575" t="str">
            <v>K3074</v>
          </cell>
          <cell r="C16575" t="str">
            <v>OR130927</v>
          </cell>
          <cell r="D16575" t="str">
            <v>OR12PK</v>
          </cell>
        </row>
        <row r="16576">
          <cell r="A16576" t="str">
            <v>K3075</v>
          </cell>
          <cell r="C16576" t="str">
            <v>OR230927</v>
          </cell>
          <cell r="D16576" t="str">
            <v>OR20PK</v>
          </cell>
        </row>
        <row r="16577">
          <cell r="A16577" t="str">
            <v>K3076</v>
          </cell>
          <cell r="C16577" t="str">
            <v>OP730927</v>
          </cell>
          <cell r="D16577" t="str">
            <v>OP72ZG</v>
          </cell>
        </row>
        <row r="16578">
          <cell r="A16578" t="str">
            <v>K3077</v>
          </cell>
          <cell r="C16578" t="str">
            <v>ON630927</v>
          </cell>
          <cell r="D16578" t="str">
            <v>ON61XD</v>
          </cell>
        </row>
        <row r="16579">
          <cell r="A16579" t="str">
            <v>K3078</v>
          </cell>
          <cell r="C16579" t="str">
            <v>ON430927</v>
          </cell>
          <cell r="D16579" t="str">
            <v>ON44XL</v>
          </cell>
        </row>
        <row r="16580">
          <cell r="A16580" t="str">
            <v>K3079</v>
          </cell>
          <cell r="C16580" t="str">
            <v>P&amp;O30929</v>
          </cell>
          <cell r="D16580" t="str">
            <v>P&amp;O-OS</v>
          </cell>
        </row>
        <row r="16581">
          <cell r="A16581" t="str">
            <v>K3080</v>
          </cell>
          <cell r="C16581" t="str">
            <v>P&amp;O30929</v>
          </cell>
          <cell r="D16581" t="str">
            <v>P&amp;O-OS</v>
          </cell>
        </row>
        <row r="16582">
          <cell r="A16582" t="str">
            <v>K3081</v>
          </cell>
          <cell r="C16582" t="str">
            <v>P&amp;O30929</v>
          </cell>
          <cell r="D16582" t="str">
            <v>P&amp;O-OS</v>
          </cell>
        </row>
        <row r="16583">
          <cell r="A16583" t="str">
            <v>K3082</v>
          </cell>
          <cell r="C16583" t="str">
            <v>P&amp;O30929</v>
          </cell>
          <cell r="D16583" t="str">
            <v>P&amp;O-OS</v>
          </cell>
        </row>
        <row r="16584">
          <cell r="A16584" t="str">
            <v>K3083</v>
          </cell>
          <cell r="C16584" t="str">
            <v>OS830929</v>
          </cell>
          <cell r="D16584" t="str">
            <v>OS85XY</v>
          </cell>
        </row>
        <row r="16585">
          <cell r="A16585" t="str">
            <v>K3084</v>
          </cell>
          <cell r="C16585" t="str">
            <v>OS730929</v>
          </cell>
          <cell r="D16585" t="str">
            <v>OS72XY</v>
          </cell>
        </row>
        <row r="16586">
          <cell r="A16586" t="str">
            <v>K3085</v>
          </cell>
          <cell r="C16586" t="str">
            <v>OS630929</v>
          </cell>
          <cell r="D16586" t="str">
            <v>OS60XX</v>
          </cell>
        </row>
        <row r="16587">
          <cell r="A16587" t="str">
            <v>K3086</v>
          </cell>
          <cell r="C16587" t="str">
            <v>OS531002</v>
          </cell>
          <cell r="D16587" t="str">
            <v>OS59XP</v>
          </cell>
        </row>
        <row r="16588">
          <cell r="A16588" t="str">
            <v>K3087</v>
          </cell>
          <cell r="C16588" t="str">
            <v>OS731002</v>
          </cell>
          <cell r="D16588" t="str">
            <v>OS78XP</v>
          </cell>
        </row>
        <row r="16589">
          <cell r="A16589" t="str">
            <v>K3088</v>
          </cell>
          <cell r="C16589" t="str">
            <v>OS031002</v>
          </cell>
          <cell r="D16589" t="str">
            <v>OS05VP</v>
          </cell>
        </row>
        <row r="16590">
          <cell r="A16590" t="str">
            <v>K3089</v>
          </cell>
          <cell r="C16590" t="str">
            <v>OS431002</v>
          </cell>
          <cell r="D16590" t="str">
            <v>OS40VG</v>
          </cell>
        </row>
        <row r="16591">
          <cell r="A16591" t="str">
            <v>K3090</v>
          </cell>
          <cell r="C16591" t="str">
            <v>ON331002</v>
          </cell>
          <cell r="D16591" t="str">
            <v>ON30FX</v>
          </cell>
        </row>
        <row r="16592">
          <cell r="A16592" t="str">
            <v>K3091</v>
          </cell>
          <cell r="C16592" t="str">
            <v>OS331002</v>
          </cell>
          <cell r="D16592" t="str">
            <v>OS31XF</v>
          </cell>
        </row>
        <row r="16593">
          <cell r="A16593" t="str">
            <v>K3092</v>
          </cell>
          <cell r="C16593" t="str">
            <v>OS731002</v>
          </cell>
          <cell r="D16593" t="str">
            <v>OS79XY</v>
          </cell>
        </row>
        <row r="16594">
          <cell r="A16594" t="str">
            <v>K3093</v>
          </cell>
          <cell r="C16594" t="str">
            <v>OS231003</v>
          </cell>
          <cell r="D16594" t="str">
            <v>OS29XF</v>
          </cell>
        </row>
        <row r="16595">
          <cell r="A16595" t="str">
            <v>K3094</v>
          </cell>
          <cell r="C16595" t="str">
            <v>OS331003</v>
          </cell>
          <cell r="D16595" t="str">
            <v>OS30KY</v>
          </cell>
        </row>
        <row r="16596">
          <cell r="A16596" t="str">
            <v>K3095</v>
          </cell>
          <cell r="C16596" t="str">
            <v>OS831003</v>
          </cell>
          <cell r="D16596" t="str">
            <v>OS87XY</v>
          </cell>
        </row>
        <row r="16597">
          <cell r="A16597" t="str">
            <v>K3096</v>
          </cell>
          <cell r="C16597" t="str">
            <v>ON831003</v>
          </cell>
          <cell r="D16597" t="str">
            <v>ON87YY</v>
          </cell>
        </row>
        <row r="16598">
          <cell r="A16598" t="str">
            <v>K3097</v>
          </cell>
          <cell r="C16598" t="str">
            <v>ON331003</v>
          </cell>
          <cell r="D16598" t="str">
            <v>ON30PF</v>
          </cell>
        </row>
        <row r="16599">
          <cell r="A16599" t="str">
            <v>K3098</v>
          </cell>
          <cell r="C16599" t="str">
            <v>OS331003</v>
          </cell>
          <cell r="D16599" t="str">
            <v>OS36XN</v>
          </cell>
        </row>
        <row r="16600">
          <cell r="A16600" t="str">
            <v>K3099</v>
          </cell>
          <cell r="C16600" t="str">
            <v>OS931003</v>
          </cell>
          <cell r="D16600" t="str">
            <v>OS91KZ</v>
          </cell>
        </row>
        <row r="16601">
          <cell r="A16601" t="str">
            <v>K3100</v>
          </cell>
          <cell r="C16601" t="str">
            <v>OS931003</v>
          </cell>
          <cell r="D16601" t="str">
            <v>OS90SX</v>
          </cell>
        </row>
        <row r="16602">
          <cell r="A16602" t="str">
            <v>K3101</v>
          </cell>
          <cell r="C16602" t="str">
            <v>OS831004</v>
          </cell>
          <cell r="D16602" t="str">
            <v>OS88XY</v>
          </cell>
        </row>
        <row r="16603">
          <cell r="A16603" t="str">
            <v>K3102</v>
          </cell>
          <cell r="C16603" t="str">
            <v>OS731004</v>
          </cell>
          <cell r="D16603" t="str">
            <v>OS74XP</v>
          </cell>
        </row>
        <row r="16604">
          <cell r="A16604" t="str">
            <v>K3103</v>
          </cell>
          <cell r="C16604" t="str">
            <v>OS931004</v>
          </cell>
          <cell r="D16604" t="str">
            <v>OS92XZ</v>
          </cell>
        </row>
        <row r="16605">
          <cell r="A16605" t="str">
            <v>K3104</v>
          </cell>
          <cell r="C16605" t="str">
            <v>OS231004</v>
          </cell>
          <cell r="D16605" t="str">
            <v>OS20LB</v>
          </cell>
        </row>
        <row r="16606">
          <cell r="A16606" t="str">
            <v>K3105</v>
          </cell>
          <cell r="C16606" t="str">
            <v>OS431004</v>
          </cell>
          <cell r="D16606" t="str">
            <v>OS41XT</v>
          </cell>
        </row>
        <row r="16607">
          <cell r="A16607" t="str">
            <v>K3106</v>
          </cell>
          <cell r="C16607" t="str">
            <v>OS731004</v>
          </cell>
          <cell r="D16607" t="str">
            <v>OS79ST</v>
          </cell>
        </row>
        <row r="16608">
          <cell r="A16608" t="str">
            <v>K3107</v>
          </cell>
          <cell r="C16608" t="str">
            <v>OS331004</v>
          </cell>
          <cell r="D16608" t="str">
            <v>OS33KY</v>
          </cell>
        </row>
        <row r="16609">
          <cell r="A16609" t="str">
            <v>K3108</v>
          </cell>
          <cell r="C16609" t="str">
            <v>OS431005</v>
          </cell>
          <cell r="D16609" t="str">
            <v>OS45XT</v>
          </cell>
        </row>
        <row r="16610">
          <cell r="A16610" t="str">
            <v>K3109</v>
          </cell>
          <cell r="C16610" t="str">
            <v>OS631005</v>
          </cell>
          <cell r="D16610" t="str">
            <v>OS60XT</v>
          </cell>
        </row>
        <row r="16611">
          <cell r="A16611" t="str">
            <v>K3110</v>
          </cell>
          <cell r="C16611" t="str">
            <v>OS831005</v>
          </cell>
          <cell r="D16611" t="str">
            <v>OS83XY</v>
          </cell>
        </row>
        <row r="16612">
          <cell r="A16612" t="str">
            <v>K3111</v>
          </cell>
          <cell r="C16612" t="str">
            <v>OS831005</v>
          </cell>
          <cell r="D16612" t="str">
            <v>OS86XZ</v>
          </cell>
        </row>
        <row r="16613">
          <cell r="A16613" t="str">
            <v>K3112</v>
          </cell>
          <cell r="C16613" t="str">
            <v>OS831005</v>
          </cell>
          <cell r="D16613" t="str">
            <v>OS81XY</v>
          </cell>
        </row>
        <row r="16614">
          <cell r="A16614" t="str">
            <v>K3113</v>
          </cell>
          <cell r="C16614" t="str">
            <v>OS631005</v>
          </cell>
          <cell r="D16614" t="str">
            <v>OS61XX</v>
          </cell>
        </row>
        <row r="16615">
          <cell r="A16615" t="str">
            <v>K3114</v>
          </cell>
          <cell r="C16615" t="str">
            <v>ON131005</v>
          </cell>
          <cell r="D16615" t="str">
            <v>ON10DV</v>
          </cell>
        </row>
        <row r="16616">
          <cell r="A16616" t="str">
            <v>K3115</v>
          </cell>
          <cell r="C16616" t="str">
            <v>OS531005</v>
          </cell>
          <cell r="D16616" t="str">
            <v>OS57XT</v>
          </cell>
        </row>
        <row r="16617">
          <cell r="A16617" t="str">
            <v>K3116</v>
          </cell>
          <cell r="C16617" t="str">
            <v>OS431006</v>
          </cell>
          <cell r="D16617" t="str">
            <v>OS43XS</v>
          </cell>
        </row>
        <row r="16618">
          <cell r="A16618" t="str">
            <v>K3117</v>
          </cell>
          <cell r="C16618" t="str">
            <v>OS931006</v>
          </cell>
          <cell r="D16618" t="str">
            <v>OS97SR</v>
          </cell>
        </row>
        <row r="16619">
          <cell r="A16619" t="str">
            <v>K3118</v>
          </cell>
          <cell r="C16619" t="str">
            <v>OS431006</v>
          </cell>
          <cell r="D16619" t="str">
            <v>OS47XT</v>
          </cell>
        </row>
        <row r="16620">
          <cell r="A16620" t="str">
            <v>K3119</v>
          </cell>
          <cell r="C16620" t="str">
            <v>OS931006</v>
          </cell>
          <cell r="D16620" t="str">
            <v>OS98SR</v>
          </cell>
        </row>
        <row r="16621">
          <cell r="A16621" t="str">
            <v>K3120</v>
          </cell>
          <cell r="C16621" t="str">
            <v>P&amp;O31006</v>
          </cell>
          <cell r="D16621" t="str">
            <v>P&amp;O-OS</v>
          </cell>
        </row>
        <row r="16622">
          <cell r="A16622" t="str">
            <v>K3121</v>
          </cell>
          <cell r="C16622" t="str">
            <v>P&amp;O31006</v>
          </cell>
          <cell r="D16622" t="str">
            <v>P&amp;O-ON</v>
          </cell>
        </row>
        <row r="16623">
          <cell r="A16623" t="str">
            <v>K3122</v>
          </cell>
          <cell r="C16623" t="str">
            <v>P&amp;O31006</v>
          </cell>
          <cell r="D16623" t="str">
            <v>P&amp;O-OS</v>
          </cell>
        </row>
        <row r="16624">
          <cell r="A16624" t="str">
            <v>K3123</v>
          </cell>
          <cell r="C16624" t="str">
            <v>OS831009</v>
          </cell>
          <cell r="D16624" t="str">
            <v>OS89XY</v>
          </cell>
        </row>
        <row r="16625">
          <cell r="A16625" t="str">
            <v>K3124</v>
          </cell>
          <cell r="C16625" t="str">
            <v>OS031009</v>
          </cell>
          <cell r="D16625" t="str">
            <v>OS04VP</v>
          </cell>
        </row>
        <row r="16626">
          <cell r="A16626" t="str">
            <v>K3125</v>
          </cell>
          <cell r="C16626" t="str">
            <v>OS831009</v>
          </cell>
          <cell r="D16626" t="str">
            <v>OS80XP</v>
          </cell>
        </row>
        <row r="16627">
          <cell r="A16627" t="str">
            <v>K3126</v>
          </cell>
          <cell r="C16627" t="str">
            <v>OP231009</v>
          </cell>
          <cell r="D16627" t="str">
            <v>OP23ZN</v>
          </cell>
        </row>
        <row r="16628">
          <cell r="A16628" t="str">
            <v>K3127</v>
          </cell>
          <cell r="C16628" t="str">
            <v>OS331009</v>
          </cell>
          <cell r="D16628" t="str">
            <v>OS31KY</v>
          </cell>
        </row>
        <row r="16629">
          <cell r="A16629" t="str">
            <v>K3128</v>
          </cell>
          <cell r="C16629" t="str">
            <v>OS631009</v>
          </cell>
          <cell r="D16629" t="str">
            <v>OS64XX</v>
          </cell>
        </row>
        <row r="16630">
          <cell r="A16630" t="str">
            <v>K3129</v>
          </cell>
          <cell r="C16630" t="str">
            <v>ON231009</v>
          </cell>
          <cell r="D16630" t="str">
            <v>ON28PF</v>
          </cell>
        </row>
        <row r="16631">
          <cell r="A16631" t="str">
            <v>K3130</v>
          </cell>
          <cell r="C16631" t="str">
            <v>ON431009</v>
          </cell>
          <cell r="D16631" t="str">
            <v>ON40FX</v>
          </cell>
        </row>
        <row r="16632">
          <cell r="A16632" t="str">
            <v>K3131</v>
          </cell>
          <cell r="C16632" t="str">
            <v>OS731010</v>
          </cell>
          <cell r="D16632" t="str">
            <v>OS70XP</v>
          </cell>
        </row>
        <row r="16633">
          <cell r="A16633" t="str">
            <v>K3132</v>
          </cell>
          <cell r="C16633" t="str">
            <v>OS731010</v>
          </cell>
          <cell r="D16633" t="str">
            <v>OS76XY</v>
          </cell>
        </row>
        <row r="16634">
          <cell r="A16634" t="str">
            <v>K3133</v>
          </cell>
          <cell r="C16634" t="str">
            <v>OS331010</v>
          </cell>
          <cell r="D16634" t="str">
            <v>OS37XN</v>
          </cell>
        </row>
        <row r="16635">
          <cell r="A16635" t="str">
            <v>K3134</v>
          </cell>
          <cell r="C16635" t="str">
            <v>OS531010</v>
          </cell>
          <cell r="D16635" t="str">
            <v>OS56XT</v>
          </cell>
        </row>
        <row r="16636">
          <cell r="A16636" t="str">
            <v>K3135</v>
          </cell>
          <cell r="C16636" t="str">
            <v>OS731010</v>
          </cell>
          <cell r="D16636" t="str">
            <v>OS78XY</v>
          </cell>
        </row>
        <row r="16637">
          <cell r="A16637" t="str">
            <v>K3136</v>
          </cell>
          <cell r="C16637" t="str">
            <v>OS331010</v>
          </cell>
          <cell r="D16637" t="str">
            <v>OS30XF</v>
          </cell>
        </row>
        <row r="16638">
          <cell r="A16638" t="str">
            <v>K3137</v>
          </cell>
          <cell r="C16638" t="str">
            <v>OS631010</v>
          </cell>
          <cell r="D16638" t="str">
            <v>OS65XZ</v>
          </cell>
        </row>
        <row r="16639">
          <cell r="A16639" t="str">
            <v>K3138</v>
          </cell>
          <cell r="C16639" t="str">
            <v>OS531011</v>
          </cell>
          <cell r="D16639" t="str">
            <v>OS51XH</v>
          </cell>
        </row>
        <row r="16640">
          <cell r="A16640" t="str">
            <v>K3139</v>
          </cell>
          <cell r="C16640" t="str">
            <v>OS931011</v>
          </cell>
          <cell r="D16640" t="str">
            <v>OS90XY</v>
          </cell>
        </row>
        <row r="16641">
          <cell r="A16641" t="str">
            <v>K3140</v>
          </cell>
          <cell r="C16641" t="str">
            <v>OS531011</v>
          </cell>
          <cell r="D16641" t="str">
            <v>OS58XP</v>
          </cell>
        </row>
        <row r="16642">
          <cell r="A16642" t="str">
            <v>K3141</v>
          </cell>
          <cell r="C16642" t="str">
            <v>P&amp;O31011</v>
          </cell>
          <cell r="D16642" t="str">
            <v>P&amp;O-OR</v>
          </cell>
        </row>
        <row r="16643">
          <cell r="A16643" t="str">
            <v>K3142</v>
          </cell>
          <cell r="C16643" t="str">
            <v>OS831011</v>
          </cell>
          <cell r="D16643" t="str">
            <v>OS80XY</v>
          </cell>
        </row>
        <row r="16644">
          <cell r="A16644" t="str">
            <v>K3143</v>
          </cell>
          <cell r="C16644" t="str">
            <v>OS531011</v>
          </cell>
          <cell r="D16644" t="str">
            <v>OS58XT</v>
          </cell>
        </row>
        <row r="16645">
          <cell r="A16645" t="str">
            <v>K3144</v>
          </cell>
          <cell r="C16645" t="str">
            <v>OS331011</v>
          </cell>
          <cell r="D16645" t="str">
            <v>OS35XN</v>
          </cell>
        </row>
        <row r="16646">
          <cell r="A16646" t="str">
            <v>K3145</v>
          </cell>
          <cell r="C16646" t="str">
            <v>OS531011</v>
          </cell>
          <cell r="D16646" t="str">
            <v>OS50XT</v>
          </cell>
        </row>
        <row r="16647">
          <cell r="A16647" t="str">
            <v>K3146</v>
          </cell>
          <cell r="C16647" t="str">
            <v>OP131012</v>
          </cell>
          <cell r="D16647" t="str">
            <v>OP14ZN</v>
          </cell>
        </row>
        <row r="16648">
          <cell r="A16648" t="str">
            <v>K3147</v>
          </cell>
          <cell r="C16648" t="str">
            <v>OS531012</v>
          </cell>
          <cell r="D16648" t="str">
            <v>OS54XH</v>
          </cell>
        </row>
        <row r="16649">
          <cell r="A16649" t="str">
            <v>K3148</v>
          </cell>
          <cell r="C16649" t="str">
            <v>OS731012</v>
          </cell>
          <cell r="D16649" t="str">
            <v>OS76XP</v>
          </cell>
        </row>
        <row r="16650">
          <cell r="A16650" t="str">
            <v>K3149</v>
          </cell>
          <cell r="C16650" t="str">
            <v>OS531012</v>
          </cell>
          <cell r="D16650" t="str">
            <v>OS57XP</v>
          </cell>
        </row>
        <row r="16651">
          <cell r="A16651" t="str">
            <v>K3150</v>
          </cell>
          <cell r="C16651" t="str">
            <v>OS531012</v>
          </cell>
          <cell r="D16651" t="str">
            <v>OS53XT</v>
          </cell>
        </row>
        <row r="16652">
          <cell r="A16652" t="str">
            <v>K3151</v>
          </cell>
          <cell r="C16652" t="str">
            <v>OS631012</v>
          </cell>
          <cell r="D16652" t="str">
            <v>OS66XP</v>
          </cell>
        </row>
        <row r="16653">
          <cell r="A16653" t="str">
            <v>K3152</v>
          </cell>
          <cell r="C16653" t="str">
            <v>OS731012</v>
          </cell>
          <cell r="D16653" t="str">
            <v>OS77XY</v>
          </cell>
        </row>
        <row r="16654">
          <cell r="A16654" t="str">
            <v>K3153</v>
          </cell>
          <cell r="C16654" t="str">
            <v>OS831012</v>
          </cell>
          <cell r="D16654" t="str">
            <v>OS85XY</v>
          </cell>
        </row>
        <row r="16655">
          <cell r="A16655" t="str">
            <v>K3154</v>
          </cell>
          <cell r="C16655" t="str">
            <v>OS631012</v>
          </cell>
          <cell r="D16655" t="str">
            <v>OS60XX</v>
          </cell>
        </row>
        <row r="16656">
          <cell r="A16656" t="str">
            <v>K3155</v>
          </cell>
          <cell r="C16656" t="str">
            <v>OS731013</v>
          </cell>
          <cell r="D16656" t="str">
            <v>OS72XY</v>
          </cell>
        </row>
        <row r="16657">
          <cell r="A16657" t="str">
            <v>K3156</v>
          </cell>
          <cell r="C16657" t="str">
            <v>OS631013</v>
          </cell>
          <cell r="D16657" t="str">
            <v>OS63XT</v>
          </cell>
        </row>
        <row r="16658">
          <cell r="A16658" t="str">
            <v>K3157</v>
          </cell>
          <cell r="C16658" t="str">
            <v>OS531013</v>
          </cell>
          <cell r="D16658" t="str">
            <v>OS59XP</v>
          </cell>
        </row>
        <row r="16659">
          <cell r="A16659" t="str">
            <v>K3158</v>
          </cell>
          <cell r="C16659" t="str">
            <v>OS731013</v>
          </cell>
          <cell r="D16659" t="str">
            <v>OS78XP</v>
          </cell>
        </row>
        <row r="16660">
          <cell r="A16660" t="str">
            <v>K3159</v>
          </cell>
          <cell r="C16660" t="str">
            <v>OS431013</v>
          </cell>
          <cell r="D16660" t="str">
            <v>OS40VG</v>
          </cell>
        </row>
        <row r="16661">
          <cell r="A16661" t="str">
            <v>K3160</v>
          </cell>
          <cell r="C16661" t="str">
            <v>ON331013</v>
          </cell>
          <cell r="D16661" t="str">
            <v>ON30FX</v>
          </cell>
        </row>
        <row r="16662">
          <cell r="A16662" t="str">
            <v>K3161</v>
          </cell>
          <cell r="C16662" t="str">
            <v>OS331013</v>
          </cell>
          <cell r="D16662" t="str">
            <v>OS31XF</v>
          </cell>
        </row>
        <row r="16663">
          <cell r="A16663" t="str">
            <v>K3162</v>
          </cell>
          <cell r="C16663" t="str">
            <v>OS731013</v>
          </cell>
          <cell r="D16663" t="str">
            <v>OS79XY</v>
          </cell>
        </row>
        <row r="16664">
          <cell r="A16664" t="str">
            <v>K3163</v>
          </cell>
          <cell r="C16664" t="str">
            <v>OS331013</v>
          </cell>
          <cell r="D16664" t="str">
            <v>OS36XN</v>
          </cell>
        </row>
        <row r="16665">
          <cell r="A16665" t="str">
            <v>K3164</v>
          </cell>
          <cell r="C16665" t="str">
            <v>OS331016</v>
          </cell>
          <cell r="D16665" t="str">
            <v>OS30KY</v>
          </cell>
        </row>
        <row r="16666">
          <cell r="A16666" t="str">
            <v>K3165</v>
          </cell>
          <cell r="C16666" t="str">
            <v>OS831016</v>
          </cell>
          <cell r="D16666" t="str">
            <v>OS87XY</v>
          </cell>
        </row>
        <row r="16667">
          <cell r="A16667" t="str">
            <v>K3166</v>
          </cell>
          <cell r="C16667" t="str">
            <v>ON831016</v>
          </cell>
          <cell r="D16667" t="str">
            <v>ON87YY</v>
          </cell>
        </row>
        <row r="16668">
          <cell r="A16668" t="str">
            <v>K3167</v>
          </cell>
          <cell r="C16668" t="str">
            <v>ON331016</v>
          </cell>
          <cell r="D16668" t="str">
            <v>ON30PF</v>
          </cell>
        </row>
        <row r="16669">
          <cell r="A16669" t="str">
            <v>K3168</v>
          </cell>
          <cell r="C16669" t="str">
            <v>OS231016</v>
          </cell>
          <cell r="D16669" t="str">
            <v>OS29XF</v>
          </cell>
        </row>
        <row r="16670">
          <cell r="A16670" t="str">
            <v>K3169</v>
          </cell>
          <cell r="C16670" t="str">
            <v>OS031016</v>
          </cell>
          <cell r="D16670" t="str">
            <v>OS05VP</v>
          </cell>
        </row>
        <row r="16671">
          <cell r="A16671" t="str">
            <v>K3170</v>
          </cell>
          <cell r="C16671" t="str">
            <v>OS931016</v>
          </cell>
          <cell r="D16671" t="str">
            <v>OS91KZ</v>
          </cell>
        </row>
        <row r="16672">
          <cell r="A16672" t="str">
            <v>K3171</v>
          </cell>
          <cell r="C16672" t="str">
            <v>OS931016</v>
          </cell>
          <cell r="D16672" t="str">
            <v>OS90SX</v>
          </cell>
        </row>
        <row r="16673">
          <cell r="A16673" t="str">
            <v>K3172</v>
          </cell>
          <cell r="C16673" t="str">
            <v>OS831017</v>
          </cell>
          <cell r="D16673" t="str">
            <v>OS88XY</v>
          </cell>
        </row>
        <row r="16674">
          <cell r="A16674" t="str">
            <v>K3173</v>
          </cell>
          <cell r="C16674" t="str">
            <v>OS731017</v>
          </cell>
          <cell r="D16674" t="str">
            <v>OS74XP</v>
          </cell>
        </row>
        <row r="16675">
          <cell r="A16675" t="str">
            <v>K3174</v>
          </cell>
          <cell r="C16675" t="str">
            <v>OS931017</v>
          </cell>
          <cell r="D16675" t="str">
            <v>OS92XZ</v>
          </cell>
        </row>
        <row r="16676">
          <cell r="A16676" t="str">
            <v>K3175</v>
          </cell>
          <cell r="C16676" t="str">
            <v>EXT31017</v>
          </cell>
          <cell r="D16676" t="str">
            <v>EXTREG</v>
          </cell>
        </row>
        <row r="16677">
          <cell r="A16677" t="str">
            <v>K3176</v>
          </cell>
          <cell r="C16677" t="str">
            <v>P&amp;O31017</v>
          </cell>
          <cell r="D16677" t="str">
            <v>P&amp;O-OS</v>
          </cell>
        </row>
        <row r="16678">
          <cell r="A16678" t="str">
            <v>K3177</v>
          </cell>
          <cell r="C16678" t="str">
            <v>P&amp;O31017</v>
          </cell>
          <cell r="D16678" t="str">
            <v>P&amp;O-OS</v>
          </cell>
        </row>
        <row r="16679">
          <cell r="A16679" t="str">
            <v>K3178</v>
          </cell>
          <cell r="C16679" t="str">
            <v>P&amp;O31017</v>
          </cell>
          <cell r="D16679" t="str">
            <v>P&amp;O-OS</v>
          </cell>
        </row>
        <row r="16680">
          <cell r="A16680" t="str">
            <v>K3180</v>
          </cell>
          <cell r="C16680" t="str">
            <v>P&amp;O31024</v>
          </cell>
          <cell r="D16680" t="str">
            <v>P&amp;O-OS</v>
          </cell>
        </row>
        <row r="16681">
          <cell r="A16681" t="str">
            <v>K3181</v>
          </cell>
          <cell r="C16681" t="str">
            <v>OS631018</v>
          </cell>
          <cell r="D16681" t="str">
            <v>OS60XT</v>
          </cell>
        </row>
        <row r="16682">
          <cell r="A16682" t="str">
            <v>K3182</v>
          </cell>
          <cell r="C16682" t="str">
            <v>OS231018</v>
          </cell>
          <cell r="D16682" t="str">
            <v>OS20LB</v>
          </cell>
        </row>
        <row r="16683">
          <cell r="A16683" t="str">
            <v>K3183</v>
          </cell>
          <cell r="C16683" t="str">
            <v>OS531018</v>
          </cell>
          <cell r="D16683" t="str">
            <v>OS57XT</v>
          </cell>
        </row>
        <row r="16684">
          <cell r="A16684" t="str">
            <v>K3184</v>
          </cell>
          <cell r="C16684" t="str">
            <v>OS831018</v>
          </cell>
          <cell r="D16684" t="str">
            <v>OS81XY</v>
          </cell>
        </row>
        <row r="16685">
          <cell r="A16685" t="str">
            <v>K3185</v>
          </cell>
          <cell r="C16685" t="str">
            <v>OS631018</v>
          </cell>
          <cell r="D16685" t="str">
            <v>OS61XX</v>
          </cell>
        </row>
        <row r="16686">
          <cell r="A16686" t="str">
            <v>K3186</v>
          </cell>
          <cell r="C16686" t="str">
            <v>OS831018</v>
          </cell>
          <cell r="D16686" t="str">
            <v>OS83XY</v>
          </cell>
        </row>
        <row r="16687">
          <cell r="A16687" t="str">
            <v>K3187</v>
          </cell>
          <cell r="C16687" t="str">
            <v>OS831018</v>
          </cell>
          <cell r="D16687" t="str">
            <v>OS86XZ</v>
          </cell>
        </row>
        <row r="16688">
          <cell r="A16688" t="str">
            <v>K3188</v>
          </cell>
          <cell r="C16688" t="str">
            <v>ON131019</v>
          </cell>
          <cell r="D16688" t="str">
            <v>ON10DV</v>
          </cell>
        </row>
        <row r="16689">
          <cell r="A16689" t="str">
            <v>K3189</v>
          </cell>
          <cell r="C16689" t="str">
            <v>OS431019</v>
          </cell>
          <cell r="D16689" t="str">
            <v>OS43XS</v>
          </cell>
        </row>
        <row r="16690">
          <cell r="A16690" t="str">
            <v>K3190</v>
          </cell>
          <cell r="C16690" t="str">
            <v>OS931019</v>
          </cell>
          <cell r="D16690" t="str">
            <v>OS97SR</v>
          </cell>
        </row>
        <row r="16691">
          <cell r="A16691" t="str">
            <v>K3191</v>
          </cell>
          <cell r="C16691" t="str">
            <v>OS431019</v>
          </cell>
          <cell r="D16691" t="str">
            <v>OS47XT</v>
          </cell>
        </row>
        <row r="16692">
          <cell r="A16692" t="str">
            <v>K3192</v>
          </cell>
          <cell r="C16692" t="str">
            <v>OS931019</v>
          </cell>
          <cell r="D16692" t="str">
            <v>OS98SR</v>
          </cell>
        </row>
        <row r="16693">
          <cell r="A16693" t="str">
            <v>K3193</v>
          </cell>
          <cell r="C16693" t="str">
            <v>OS631019</v>
          </cell>
          <cell r="D16693" t="str">
            <v>OS65XX</v>
          </cell>
        </row>
        <row r="16694">
          <cell r="A16694" t="str">
            <v>K3194</v>
          </cell>
          <cell r="C16694" t="str">
            <v>ON031019</v>
          </cell>
          <cell r="D16694" t="str">
            <v>ON09DV</v>
          </cell>
        </row>
        <row r="16695">
          <cell r="A16695" t="str">
            <v>K3195</v>
          </cell>
          <cell r="C16695" t="str">
            <v>P&amp;O31019</v>
          </cell>
          <cell r="D16695" t="str">
            <v>P&amp;O-ON</v>
          </cell>
        </row>
        <row r="16696">
          <cell r="A16696" t="str">
            <v>K3196</v>
          </cell>
          <cell r="C16696" t="str">
            <v>OS631019</v>
          </cell>
          <cell r="D16696" t="str">
            <v>OS63XZ</v>
          </cell>
        </row>
        <row r="16697">
          <cell r="A16697" t="str">
            <v>K3197</v>
          </cell>
          <cell r="C16697" t="str">
            <v>OS831020</v>
          </cell>
          <cell r="D16697" t="str">
            <v>OS89XY</v>
          </cell>
        </row>
        <row r="16698">
          <cell r="A16698" t="str">
            <v>K3198</v>
          </cell>
          <cell r="C16698" t="str">
            <v>ON231020</v>
          </cell>
          <cell r="D16698" t="str">
            <v>ON28PF</v>
          </cell>
        </row>
        <row r="16699">
          <cell r="A16699" t="str">
            <v>K3199</v>
          </cell>
          <cell r="C16699" t="str">
            <v>OS831020</v>
          </cell>
          <cell r="D16699" t="str">
            <v>OS80XP</v>
          </cell>
        </row>
        <row r="16700">
          <cell r="A16700" t="str">
            <v>K3200</v>
          </cell>
          <cell r="C16700" t="str">
            <v>OS631020</v>
          </cell>
          <cell r="D16700" t="str">
            <v>OS64XX</v>
          </cell>
        </row>
        <row r="16701">
          <cell r="A16701" t="str">
            <v>K3201</v>
          </cell>
          <cell r="C16701" t="str">
            <v>OP231020</v>
          </cell>
          <cell r="D16701" t="str">
            <v>OP23ZN</v>
          </cell>
        </row>
        <row r="16702">
          <cell r="A16702" t="str">
            <v>K3202</v>
          </cell>
          <cell r="C16702" t="str">
            <v>OS031020</v>
          </cell>
          <cell r="D16702" t="str">
            <v>OS04VP</v>
          </cell>
        </row>
        <row r="16703">
          <cell r="A16703" t="str">
            <v>K3203</v>
          </cell>
          <cell r="C16703" t="str">
            <v>OS331020</v>
          </cell>
          <cell r="D16703" t="str">
            <v>OS31KY</v>
          </cell>
        </row>
        <row r="16704">
          <cell r="A16704" t="str">
            <v>K3204</v>
          </cell>
          <cell r="C16704" t="str">
            <v>ON431023</v>
          </cell>
          <cell r="D16704" t="str">
            <v>ON40FX</v>
          </cell>
        </row>
        <row r="16705">
          <cell r="A16705" t="str">
            <v>K3205</v>
          </cell>
          <cell r="C16705" t="str">
            <v>OS731023</v>
          </cell>
          <cell r="D16705" t="str">
            <v>OS70XP</v>
          </cell>
        </row>
        <row r="16706">
          <cell r="A16706" t="str">
            <v>K3206</v>
          </cell>
          <cell r="C16706" t="str">
            <v>OS731023</v>
          </cell>
          <cell r="D16706" t="str">
            <v>OS76XY</v>
          </cell>
        </row>
        <row r="16707">
          <cell r="A16707" t="str">
            <v>K3207</v>
          </cell>
          <cell r="C16707" t="str">
            <v>OS331023</v>
          </cell>
          <cell r="D16707" t="str">
            <v>OS37XN</v>
          </cell>
        </row>
        <row r="16708">
          <cell r="A16708" t="str">
            <v>K3208</v>
          </cell>
          <cell r="C16708" t="str">
            <v>OS531023</v>
          </cell>
          <cell r="D16708" t="str">
            <v>OS56XT</v>
          </cell>
        </row>
        <row r="16709">
          <cell r="A16709" t="str">
            <v>K3209</v>
          </cell>
          <cell r="C16709" t="str">
            <v>OS731023</v>
          </cell>
          <cell r="D16709" t="str">
            <v>OS78XY</v>
          </cell>
        </row>
        <row r="16710">
          <cell r="A16710" t="str">
            <v>K3210</v>
          </cell>
          <cell r="C16710" t="str">
            <v>OS331023</v>
          </cell>
          <cell r="D16710" t="str">
            <v>OS30XF</v>
          </cell>
        </row>
        <row r="16711">
          <cell r="A16711" t="str">
            <v>K3211</v>
          </cell>
          <cell r="C16711" t="str">
            <v>OS631023</v>
          </cell>
          <cell r="D16711" t="str">
            <v>OS65XZ</v>
          </cell>
        </row>
        <row r="16712">
          <cell r="A16712" t="str">
            <v>K3212</v>
          </cell>
          <cell r="C16712" t="str">
            <v>OS531024</v>
          </cell>
          <cell r="D16712" t="str">
            <v>OS51XH</v>
          </cell>
        </row>
        <row r="16713">
          <cell r="A16713" t="str">
            <v>K3213</v>
          </cell>
          <cell r="C16713" t="str">
            <v>OS931024</v>
          </cell>
          <cell r="D16713" t="str">
            <v>OS90XY</v>
          </cell>
        </row>
        <row r="16714">
          <cell r="A16714" t="str">
            <v>K3214</v>
          </cell>
          <cell r="C16714" t="str">
            <v>OS531024</v>
          </cell>
          <cell r="D16714" t="str">
            <v>OS58XP</v>
          </cell>
        </row>
        <row r="16715">
          <cell r="A16715" t="str">
            <v>K3215</v>
          </cell>
          <cell r="C16715" t="str">
            <v>OS831024</v>
          </cell>
          <cell r="D16715" t="str">
            <v>OS80XY</v>
          </cell>
        </row>
        <row r="16716">
          <cell r="A16716" t="str">
            <v>K3216</v>
          </cell>
          <cell r="C16716" t="str">
            <v>OS531024</v>
          </cell>
          <cell r="D16716" t="str">
            <v>OS58XT</v>
          </cell>
        </row>
        <row r="16717">
          <cell r="A16717" t="str">
            <v>K3217</v>
          </cell>
          <cell r="C16717" t="str">
            <v>OS731024</v>
          </cell>
          <cell r="D16717" t="str">
            <v>OS76XP</v>
          </cell>
        </row>
        <row r="16718">
          <cell r="A16718" t="str">
            <v>K3218</v>
          </cell>
          <cell r="C16718" t="str">
            <v>OS531024</v>
          </cell>
          <cell r="D16718" t="str">
            <v>OS57XP</v>
          </cell>
        </row>
        <row r="16719">
          <cell r="A16719" t="str">
            <v>K3219</v>
          </cell>
          <cell r="C16719" t="str">
            <v>OP131024</v>
          </cell>
          <cell r="D16719" t="str">
            <v>OP14ZN</v>
          </cell>
        </row>
        <row r="16720">
          <cell r="A16720" t="str">
            <v>K3220</v>
          </cell>
          <cell r="C16720" t="str">
            <v>OS531025</v>
          </cell>
          <cell r="D16720" t="str">
            <v>OS54XH</v>
          </cell>
        </row>
        <row r="16721">
          <cell r="A16721" t="str">
            <v>K3221</v>
          </cell>
          <cell r="C16721" t="str">
            <v>OS331025</v>
          </cell>
          <cell r="D16721" t="str">
            <v>OS35XN</v>
          </cell>
        </row>
        <row r="16722">
          <cell r="A16722" t="str">
            <v>K3222</v>
          </cell>
          <cell r="C16722" t="str">
            <v>OS331025</v>
          </cell>
          <cell r="D16722" t="str">
            <v>OS31XF</v>
          </cell>
        </row>
        <row r="16723">
          <cell r="A16723" t="str">
            <v>K3223</v>
          </cell>
          <cell r="C16723" t="str">
            <v>OS531025</v>
          </cell>
          <cell r="D16723" t="str">
            <v>OS50XT</v>
          </cell>
        </row>
        <row r="16724">
          <cell r="A16724" t="str">
            <v>K3224</v>
          </cell>
          <cell r="C16724" t="str">
            <v>OS531025</v>
          </cell>
          <cell r="D16724" t="str">
            <v>OS53XT</v>
          </cell>
        </row>
        <row r="16725">
          <cell r="A16725" t="str">
            <v>K3225</v>
          </cell>
          <cell r="C16725" t="str">
            <v>OS631025</v>
          </cell>
          <cell r="D16725" t="str">
            <v>OS66XP</v>
          </cell>
        </row>
        <row r="16726">
          <cell r="A16726" t="str">
            <v>K3226</v>
          </cell>
          <cell r="C16726" t="str">
            <v>OS731025</v>
          </cell>
          <cell r="D16726" t="str">
            <v>OS77XY</v>
          </cell>
        </row>
        <row r="16727">
          <cell r="A16727" t="str">
            <v>K3227</v>
          </cell>
          <cell r="C16727" t="str">
            <v>OS831026</v>
          </cell>
          <cell r="D16727" t="str">
            <v>OS85XY</v>
          </cell>
        </row>
        <row r="16728">
          <cell r="A16728" t="str">
            <v>K3228</v>
          </cell>
          <cell r="C16728" t="str">
            <v>OS631026</v>
          </cell>
          <cell r="D16728" t="str">
            <v>OS60XX</v>
          </cell>
        </row>
        <row r="16729">
          <cell r="A16729" t="str">
            <v>K3229</v>
          </cell>
          <cell r="C16729" t="str">
            <v>OS731026</v>
          </cell>
          <cell r="D16729" t="str">
            <v>OS72XY</v>
          </cell>
        </row>
        <row r="16730">
          <cell r="A16730" t="str">
            <v>K3230</v>
          </cell>
          <cell r="C16730" t="str">
            <v>OS731026</v>
          </cell>
          <cell r="D16730" t="str">
            <v>OS79XY</v>
          </cell>
        </row>
        <row r="16731">
          <cell r="A16731" t="str">
            <v>K3231</v>
          </cell>
          <cell r="C16731" t="str">
            <v>OS331026</v>
          </cell>
          <cell r="D16731" t="str">
            <v>OS36XN</v>
          </cell>
        </row>
        <row r="16732">
          <cell r="A16732" t="str">
            <v>K3232</v>
          </cell>
          <cell r="C16732" t="str">
            <v>OS531026</v>
          </cell>
          <cell r="D16732" t="str">
            <v>OS59XP</v>
          </cell>
        </row>
        <row r="16733">
          <cell r="A16733" t="str">
            <v>K3233</v>
          </cell>
          <cell r="C16733" t="str">
            <v>OS631026</v>
          </cell>
          <cell r="D16733" t="str">
            <v>OS63XT</v>
          </cell>
        </row>
        <row r="16734">
          <cell r="A16734" t="str">
            <v>K3234</v>
          </cell>
          <cell r="C16734" t="str">
            <v>OS731026</v>
          </cell>
          <cell r="D16734" t="str">
            <v>OS78XP</v>
          </cell>
        </row>
        <row r="16735">
          <cell r="A16735" t="str">
            <v>K3235</v>
          </cell>
          <cell r="C16735" t="str">
            <v>ON331027</v>
          </cell>
          <cell r="D16735" t="str">
            <v>ON30FX</v>
          </cell>
        </row>
        <row r="16736">
          <cell r="A16736" t="str">
            <v>K3236</v>
          </cell>
          <cell r="C16736" t="str">
            <v>OS431027</v>
          </cell>
          <cell r="D16736" t="str">
            <v>OS40VG</v>
          </cell>
        </row>
        <row r="16737">
          <cell r="A16737" t="str">
            <v>K3237</v>
          </cell>
          <cell r="C16737" t="str">
            <v>OS331027</v>
          </cell>
          <cell r="D16737" t="str">
            <v>OS30KY</v>
          </cell>
        </row>
        <row r="16738">
          <cell r="A16738" t="str">
            <v>K3238</v>
          </cell>
          <cell r="C16738" t="str">
            <v>OS831027</v>
          </cell>
          <cell r="D16738" t="str">
            <v>OS87XY</v>
          </cell>
        </row>
        <row r="16739">
          <cell r="A16739" t="str">
            <v>K3239</v>
          </cell>
          <cell r="C16739" t="str">
            <v>ON831027</v>
          </cell>
          <cell r="D16739" t="str">
            <v>ON87YY</v>
          </cell>
        </row>
        <row r="16740">
          <cell r="A16740" t="str">
            <v>K3240</v>
          </cell>
          <cell r="C16740" t="str">
            <v>ON331027</v>
          </cell>
          <cell r="D16740" t="str">
            <v>ON30PF</v>
          </cell>
        </row>
        <row r="16741">
          <cell r="A16741" t="str">
            <v>K3241</v>
          </cell>
          <cell r="C16741" t="str">
            <v>OS231027</v>
          </cell>
          <cell r="D16741" t="str">
            <v>OS29XF</v>
          </cell>
        </row>
        <row r="16742">
          <cell r="A16742" t="str">
            <v>K3242</v>
          </cell>
          <cell r="C16742" t="str">
            <v>OS031030</v>
          </cell>
          <cell r="D16742" t="str">
            <v>OS05VP</v>
          </cell>
        </row>
        <row r="16743">
          <cell r="A16743" t="str">
            <v>K3243</v>
          </cell>
          <cell r="C16743" t="str">
            <v>OS931030</v>
          </cell>
          <cell r="D16743" t="str">
            <v>OS91KZ</v>
          </cell>
        </row>
        <row r="16744">
          <cell r="A16744" t="str">
            <v>K3244</v>
          </cell>
          <cell r="C16744" t="str">
            <v>OS931030</v>
          </cell>
          <cell r="D16744" t="str">
            <v>OS90SX</v>
          </cell>
        </row>
        <row r="16745">
          <cell r="A16745" t="str">
            <v>K3245</v>
          </cell>
          <cell r="C16745" t="str">
            <v>OS831030</v>
          </cell>
          <cell r="D16745" t="str">
            <v>OS88XY</v>
          </cell>
        </row>
        <row r="16746">
          <cell r="A16746" t="str">
            <v>K3246</v>
          </cell>
          <cell r="C16746" t="str">
            <v>OS731030</v>
          </cell>
          <cell r="D16746" t="str">
            <v>OS74XP</v>
          </cell>
        </row>
        <row r="16747">
          <cell r="A16747" t="str">
            <v>K3247</v>
          </cell>
          <cell r="C16747" t="str">
            <v>P&amp;O31030</v>
          </cell>
          <cell r="D16747" t="str">
            <v>P&amp;O-OS</v>
          </cell>
        </row>
        <row r="16748">
          <cell r="A16748" t="str">
            <v>K3251</v>
          </cell>
          <cell r="C16748" t="str">
            <v>OS431030</v>
          </cell>
          <cell r="D16748" t="str">
            <v>OS41XT</v>
          </cell>
        </row>
        <row r="16749">
          <cell r="A16749" t="str">
            <v>K3252</v>
          </cell>
          <cell r="C16749" t="str">
            <v>OS731031</v>
          </cell>
          <cell r="D16749" t="str">
            <v>OS79ST</v>
          </cell>
        </row>
        <row r="16750">
          <cell r="A16750" t="str">
            <v>K3253</v>
          </cell>
          <cell r="C16750" t="str">
            <v>OS331031</v>
          </cell>
          <cell r="D16750" t="str">
            <v>OS33KY</v>
          </cell>
        </row>
        <row r="16751">
          <cell r="A16751" t="str">
            <v>K3254</v>
          </cell>
          <cell r="C16751" t="str">
            <v>OS431031</v>
          </cell>
          <cell r="D16751" t="str">
            <v>OS45XT</v>
          </cell>
        </row>
        <row r="16752">
          <cell r="A16752" t="str">
            <v>K3255</v>
          </cell>
          <cell r="C16752" t="str">
            <v>OS631031</v>
          </cell>
          <cell r="D16752" t="str">
            <v>OS60XT</v>
          </cell>
        </row>
        <row r="16753">
          <cell r="A16753" t="str">
            <v>K3256</v>
          </cell>
          <cell r="C16753" t="str">
            <v>OS231031</v>
          </cell>
          <cell r="D16753" t="str">
            <v>OS20LB</v>
          </cell>
        </row>
        <row r="16754">
          <cell r="A16754" t="str">
            <v>K3257</v>
          </cell>
          <cell r="C16754" t="str">
            <v>OS531031</v>
          </cell>
          <cell r="D16754" t="str">
            <v>OS57XT</v>
          </cell>
        </row>
        <row r="16755">
          <cell r="A16755" t="str">
            <v>K3258</v>
          </cell>
          <cell r="C16755" t="str">
            <v>OS831031</v>
          </cell>
          <cell r="D16755" t="str">
            <v>OS81XY</v>
          </cell>
        </row>
        <row r="16756">
          <cell r="A16756" t="str">
            <v>K3259</v>
          </cell>
          <cell r="C16756" t="str">
            <v>OS631031</v>
          </cell>
          <cell r="D16756" t="str">
            <v>OS61XX</v>
          </cell>
        </row>
        <row r="16757">
          <cell r="A16757" t="str">
            <v>K3260</v>
          </cell>
          <cell r="C16757" t="str">
            <v>OS831101</v>
          </cell>
          <cell r="D16757" t="str">
            <v>OS83XY</v>
          </cell>
        </row>
        <row r="16758">
          <cell r="A16758" t="str">
            <v>K3261</v>
          </cell>
          <cell r="C16758" t="str">
            <v>OS831101</v>
          </cell>
          <cell r="D16758" t="str">
            <v>OS86XZ</v>
          </cell>
        </row>
        <row r="16759">
          <cell r="A16759" t="str">
            <v>K3262</v>
          </cell>
          <cell r="C16759" t="str">
            <v>ON131101</v>
          </cell>
          <cell r="D16759" t="str">
            <v>ON10DV</v>
          </cell>
        </row>
        <row r="16760">
          <cell r="A16760" t="str">
            <v>K3263</v>
          </cell>
          <cell r="C16760" t="str">
            <v>OS431101</v>
          </cell>
          <cell r="D16760" t="str">
            <v>OS43XS</v>
          </cell>
        </row>
        <row r="16761">
          <cell r="A16761" t="str">
            <v>K3264</v>
          </cell>
          <cell r="C16761" t="str">
            <v>OS931101</v>
          </cell>
          <cell r="D16761" t="str">
            <v>OS97SR</v>
          </cell>
        </row>
        <row r="16762">
          <cell r="A16762" t="str">
            <v>K3266</v>
          </cell>
          <cell r="C16762" t="str">
            <v>OS431101</v>
          </cell>
          <cell r="D16762" t="str">
            <v>OS47XT</v>
          </cell>
        </row>
        <row r="16763">
          <cell r="A16763" t="str">
            <v>K3267</v>
          </cell>
          <cell r="C16763" t="str">
            <v>OS931101</v>
          </cell>
          <cell r="D16763" t="str">
            <v>OS98SR</v>
          </cell>
        </row>
        <row r="16764">
          <cell r="A16764" t="str">
            <v>K3268</v>
          </cell>
          <cell r="C16764" t="str">
            <v>OS631102</v>
          </cell>
          <cell r="D16764" t="str">
            <v>OS65XX</v>
          </cell>
        </row>
        <row r="16765">
          <cell r="A16765" t="str">
            <v>K3269</v>
          </cell>
          <cell r="C16765" t="str">
            <v>ON031102</v>
          </cell>
          <cell r="D16765" t="str">
            <v>ON09DV</v>
          </cell>
        </row>
        <row r="16766">
          <cell r="A16766" t="str">
            <v>K3270</v>
          </cell>
          <cell r="C16766" t="str">
            <v>OS631102</v>
          </cell>
          <cell r="D16766" t="str">
            <v>OS63XZ</v>
          </cell>
        </row>
        <row r="16767">
          <cell r="A16767" t="str">
            <v>K3271</v>
          </cell>
          <cell r="C16767" t="str">
            <v>P&amp;O31102</v>
          </cell>
          <cell r="D16767" t="str">
            <v>P&amp;O-OS</v>
          </cell>
        </row>
        <row r="16768">
          <cell r="A16768" t="str">
            <v>K3272</v>
          </cell>
          <cell r="C16768" t="str">
            <v>OS831102</v>
          </cell>
          <cell r="D16768" t="str">
            <v>OS80XP</v>
          </cell>
        </row>
        <row r="16769">
          <cell r="A16769" t="str">
            <v>K3273</v>
          </cell>
          <cell r="C16769" t="str">
            <v>ON231102</v>
          </cell>
          <cell r="D16769" t="str">
            <v>ON28PF</v>
          </cell>
        </row>
        <row r="16770">
          <cell r="A16770" t="str">
            <v>K3274</v>
          </cell>
          <cell r="C16770" t="str">
            <v>OP231102</v>
          </cell>
          <cell r="D16770" t="str">
            <v>OP23ZN</v>
          </cell>
        </row>
        <row r="16771">
          <cell r="A16771" t="str">
            <v>K3275</v>
          </cell>
          <cell r="C16771" t="str">
            <v>OS631103</v>
          </cell>
          <cell r="D16771" t="str">
            <v>OS64XX</v>
          </cell>
        </row>
        <row r="16772">
          <cell r="A16772" t="str">
            <v>K3276</v>
          </cell>
          <cell r="C16772" t="str">
            <v>OS031103</v>
          </cell>
          <cell r="D16772" t="str">
            <v>OS04VP</v>
          </cell>
        </row>
        <row r="16773">
          <cell r="A16773" t="str">
            <v>K3277</v>
          </cell>
          <cell r="C16773" t="str">
            <v>OS331103</v>
          </cell>
          <cell r="D16773" t="str">
            <v>OS31KY</v>
          </cell>
        </row>
        <row r="16774">
          <cell r="A16774" t="str">
            <v>K3278</v>
          </cell>
          <cell r="C16774" t="str">
            <v>ON431103</v>
          </cell>
          <cell r="D16774" t="str">
            <v>ON40FX</v>
          </cell>
        </row>
        <row r="16775">
          <cell r="A16775" t="str">
            <v>K3279</v>
          </cell>
          <cell r="C16775" t="str">
            <v>OS731103</v>
          </cell>
          <cell r="D16775" t="str">
            <v>OS70XP</v>
          </cell>
        </row>
        <row r="16776">
          <cell r="A16776" t="str">
            <v>K3280</v>
          </cell>
          <cell r="C16776" t="str">
            <v>OS731103</v>
          </cell>
          <cell r="D16776" t="str">
            <v>OS76XY</v>
          </cell>
        </row>
        <row r="16777">
          <cell r="A16777" t="str">
            <v>K3281</v>
          </cell>
          <cell r="C16777" t="str">
            <v>OS331103</v>
          </cell>
          <cell r="D16777" t="str">
            <v>OS37XN</v>
          </cell>
        </row>
        <row r="16778">
          <cell r="A16778" t="str">
            <v>K3282</v>
          </cell>
          <cell r="C16778" t="str">
            <v>P&amp;O31103</v>
          </cell>
          <cell r="D16778" t="str">
            <v>P&amp;O-OS</v>
          </cell>
        </row>
        <row r="16779">
          <cell r="A16779" t="str">
            <v>K3283</v>
          </cell>
          <cell r="C16779" t="str">
            <v>P&amp;O31106</v>
          </cell>
          <cell r="D16779" t="str">
            <v>P&amp;O-OS</v>
          </cell>
        </row>
        <row r="16780">
          <cell r="A16780" t="str">
            <v>K3284</v>
          </cell>
          <cell r="C16780" t="str">
            <v>P&amp;O31106</v>
          </cell>
          <cell r="D16780" t="str">
            <v>P&amp;O-OS</v>
          </cell>
        </row>
        <row r="16781">
          <cell r="A16781" t="str">
            <v>K3285</v>
          </cell>
          <cell r="C16781" t="str">
            <v>P&amp;O31106</v>
          </cell>
          <cell r="D16781" t="str">
            <v>P&amp;O-OS</v>
          </cell>
        </row>
        <row r="16782">
          <cell r="A16782" t="str">
            <v>K3286</v>
          </cell>
          <cell r="C16782" t="str">
            <v>OS531106</v>
          </cell>
          <cell r="D16782" t="str">
            <v>OS51XH</v>
          </cell>
        </row>
        <row r="16783">
          <cell r="A16783" t="str">
            <v>K3287</v>
          </cell>
          <cell r="C16783" t="str">
            <v>OS931106</v>
          </cell>
          <cell r="D16783" t="str">
            <v>OS90XY</v>
          </cell>
        </row>
        <row r="16784">
          <cell r="A16784" t="str">
            <v>K3288</v>
          </cell>
          <cell r="C16784" t="str">
            <v>OS531106</v>
          </cell>
          <cell r="D16784" t="str">
            <v>OS58XP</v>
          </cell>
        </row>
        <row r="16785">
          <cell r="A16785" t="str">
            <v>K3289</v>
          </cell>
          <cell r="C16785" t="str">
            <v>OS831106</v>
          </cell>
          <cell r="D16785" t="str">
            <v>OS80XY</v>
          </cell>
        </row>
        <row r="16786">
          <cell r="A16786" t="str">
            <v>K3290</v>
          </cell>
          <cell r="C16786" t="str">
            <v>OS531107</v>
          </cell>
          <cell r="D16786" t="str">
            <v>OS58XT</v>
          </cell>
        </row>
        <row r="16787">
          <cell r="A16787" t="str">
            <v>K3291</v>
          </cell>
          <cell r="C16787" t="str">
            <v>OS731107</v>
          </cell>
          <cell r="D16787" t="str">
            <v>OS76XP</v>
          </cell>
        </row>
        <row r="16788">
          <cell r="A16788" t="str">
            <v>K3292</v>
          </cell>
          <cell r="C16788" t="str">
            <v>OS531107</v>
          </cell>
          <cell r="D16788" t="str">
            <v>OS57XP</v>
          </cell>
        </row>
        <row r="16789">
          <cell r="A16789" t="str">
            <v>K3293</v>
          </cell>
          <cell r="C16789" t="str">
            <v>OP131107</v>
          </cell>
          <cell r="D16789" t="str">
            <v>OP14ZN</v>
          </cell>
        </row>
        <row r="16790">
          <cell r="A16790" t="str">
            <v>K3294</v>
          </cell>
          <cell r="C16790" t="str">
            <v>OS531107</v>
          </cell>
          <cell r="D16790" t="str">
            <v>OS54XH</v>
          </cell>
        </row>
        <row r="16791">
          <cell r="A16791" t="str">
            <v>K3295</v>
          </cell>
          <cell r="C16791" t="str">
            <v>OS331107</v>
          </cell>
          <cell r="D16791" t="str">
            <v>OS35XN</v>
          </cell>
        </row>
        <row r="16792">
          <cell r="A16792" t="str">
            <v>K3296</v>
          </cell>
          <cell r="C16792" t="str">
            <v>OS331107</v>
          </cell>
          <cell r="D16792" t="str">
            <v>OS31XF</v>
          </cell>
        </row>
        <row r="16793">
          <cell r="A16793" t="str">
            <v>K3297</v>
          </cell>
          <cell r="C16793" t="str">
            <v>OS531107</v>
          </cell>
          <cell r="D16793" t="str">
            <v>OS50XT</v>
          </cell>
        </row>
        <row r="16794">
          <cell r="A16794" t="str">
            <v>K3298</v>
          </cell>
          <cell r="C16794" t="str">
            <v>OS531108</v>
          </cell>
          <cell r="D16794" t="str">
            <v>OS53XT</v>
          </cell>
        </row>
        <row r="16795">
          <cell r="A16795" t="str">
            <v>K3299</v>
          </cell>
          <cell r="C16795" t="str">
            <v>OS631108</v>
          </cell>
          <cell r="D16795" t="str">
            <v>OS66XP</v>
          </cell>
        </row>
        <row r="16796">
          <cell r="A16796" t="str">
            <v>K3300</v>
          </cell>
          <cell r="C16796" t="str">
            <v>P&amp;O31108</v>
          </cell>
          <cell r="D16796" t="str">
            <v>P&amp;O-OS</v>
          </cell>
        </row>
        <row r="16797">
          <cell r="A16797" t="str">
            <v>K3301</v>
          </cell>
          <cell r="C16797" t="str">
            <v>OS831108</v>
          </cell>
          <cell r="D16797" t="str">
            <v>OS85XY</v>
          </cell>
        </row>
        <row r="16798">
          <cell r="A16798" t="str">
            <v>K3302</v>
          </cell>
          <cell r="C16798" t="str">
            <v>OS631108</v>
          </cell>
          <cell r="D16798" t="str">
            <v>OS60XX</v>
          </cell>
        </row>
        <row r="16799">
          <cell r="A16799" t="str">
            <v>K3303</v>
          </cell>
          <cell r="C16799" t="str">
            <v>OS731108</v>
          </cell>
          <cell r="D16799" t="str">
            <v>OS72XY</v>
          </cell>
        </row>
        <row r="16800">
          <cell r="A16800" t="str">
            <v>K3304</v>
          </cell>
          <cell r="C16800" t="str">
            <v>OS731108</v>
          </cell>
          <cell r="D16800" t="str">
            <v>OS79XY</v>
          </cell>
        </row>
        <row r="16801">
          <cell r="A16801" t="str">
            <v>K3305</v>
          </cell>
          <cell r="C16801" t="str">
            <v>OS331109</v>
          </cell>
          <cell r="D16801" t="str">
            <v>OS36XN</v>
          </cell>
        </row>
        <row r="16802">
          <cell r="A16802" t="str">
            <v>K3306</v>
          </cell>
          <cell r="C16802" t="str">
            <v>OS531109</v>
          </cell>
          <cell r="D16802" t="str">
            <v>OS59XP</v>
          </cell>
        </row>
        <row r="16803">
          <cell r="A16803" t="str">
            <v>K3307</v>
          </cell>
          <cell r="C16803" t="str">
            <v>OS631109</v>
          </cell>
          <cell r="D16803" t="str">
            <v>OS63XT</v>
          </cell>
        </row>
        <row r="16804">
          <cell r="A16804" t="str">
            <v>K3308</v>
          </cell>
          <cell r="C16804" t="str">
            <v>OS731109</v>
          </cell>
          <cell r="D16804" t="str">
            <v>OS78XP</v>
          </cell>
        </row>
        <row r="16805">
          <cell r="A16805" t="str">
            <v>K3309</v>
          </cell>
          <cell r="C16805" t="str">
            <v>ON331109</v>
          </cell>
          <cell r="D16805" t="str">
            <v>ON30FX</v>
          </cell>
        </row>
        <row r="16806">
          <cell r="A16806" t="str">
            <v>K3310</v>
          </cell>
          <cell r="C16806" t="str">
            <v>OS431109</v>
          </cell>
          <cell r="D16806" t="str">
            <v>OS40VG</v>
          </cell>
        </row>
        <row r="16807">
          <cell r="A16807" t="str">
            <v>K3311</v>
          </cell>
          <cell r="C16807" t="str">
            <v>OS331109</v>
          </cell>
          <cell r="D16807" t="str">
            <v>OS30KY</v>
          </cell>
        </row>
        <row r="16808">
          <cell r="A16808" t="str">
            <v>K3312</v>
          </cell>
          <cell r="C16808" t="str">
            <v>P&amp;O31110</v>
          </cell>
          <cell r="D16808" t="str">
            <v>P&amp;O-OS</v>
          </cell>
        </row>
        <row r="16809">
          <cell r="A16809" t="str">
            <v>K3313</v>
          </cell>
          <cell r="C16809" t="str">
            <v>P&amp;O31110</v>
          </cell>
          <cell r="D16809" t="str">
            <v>P&amp;O-ON</v>
          </cell>
        </row>
        <row r="16810">
          <cell r="A16810" t="str">
            <v>K3314</v>
          </cell>
          <cell r="C16810" t="str">
            <v>P&amp;O31110</v>
          </cell>
          <cell r="D16810" t="str">
            <v>P&amp;O-OS</v>
          </cell>
        </row>
        <row r="16811">
          <cell r="A16811" t="str">
            <v>K3316</v>
          </cell>
          <cell r="C16811" t="str">
            <v>P&amp;O31110</v>
          </cell>
          <cell r="D16811" t="str">
            <v>P&amp;O-OS</v>
          </cell>
        </row>
        <row r="16812">
          <cell r="A16812" t="str">
            <v>K3317</v>
          </cell>
          <cell r="C16812" t="str">
            <v>OS931110</v>
          </cell>
          <cell r="D16812" t="str">
            <v>OS91KZ</v>
          </cell>
        </row>
        <row r="16813">
          <cell r="A16813" t="str">
            <v>K3318</v>
          </cell>
          <cell r="C16813" t="str">
            <v>OS931110</v>
          </cell>
          <cell r="D16813" t="str">
            <v>OS90SX</v>
          </cell>
        </row>
        <row r="16814">
          <cell r="A16814" t="str">
            <v>K3319</v>
          </cell>
          <cell r="C16814" t="str">
            <v>OS831110</v>
          </cell>
          <cell r="D16814" t="str">
            <v>OS88XY</v>
          </cell>
        </row>
        <row r="16815">
          <cell r="A16815" t="str">
            <v>K3320</v>
          </cell>
          <cell r="C16815" t="str">
            <v>OS731110</v>
          </cell>
          <cell r="D16815" t="str">
            <v>OS74XP</v>
          </cell>
        </row>
        <row r="16816">
          <cell r="A16816" t="str">
            <v>K3321</v>
          </cell>
          <cell r="C16816" t="str">
            <v>OS931110</v>
          </cell>
          <cell r="D16816" t="str">
            <v>OS92XZ</v>
          </cell>
        </row>
        <row r="16817">
          <cell r="A16817" t="str">
            <v>K3322</v>
          </cell>
          <cell r="C16817" t="str">
            <v>OS431113</v>
          </cell>
          <cell r="D16817" t="str">
            <v>OS41XT</v>
          </cell>
        </row>
        <row r="16818">
          <cell r="A16818" t="str">
            <v>K3323</v>
          </cell>
          <cell r="C16818" t="str">
            <v>OS731113</v>
          </cell>
          <cell r="D16818" t="str">
            <v>OS79ST</v>
          </cell>
        </row>
        <row r="16819">
          <cell r="A16819" t="str">
            <v>K3324</v>
          </cell>
          <cell r="C16819" t="str">
            <v>OS331113</v>
          </cell>
          <cell r="D16819" t="str">
            <v>OS33KY</v>
          </cell>
        </row>
        <row r="16820">
          <cell r="A16820" t="str">
            <v>K3325</v>
          </cell>
          <cell r="C16820" t="str">
            <v>OS431113</v>
          </cell>
          <cell r="D16820" t="str">
            <v>OS45XT</v>
          </cell>
        </row>
        <row r="16821">
          <cell r="A16821" t="str">
            <v>K3326</v>
          </cell>
          <cell r="C16821" t="str">
            <v>ON331113</v>
          </cell>
          <cell r="D16821" t="str">
            <v>ON30PF</v>
          </cell>
        </row>
        <row r="16822">
          <cell r="A16822" t="str">
            <v>K3327</v>
          </cell>
          <cell r="C16822" t="str">
            <v>OS631113</v>
          </cell>
          <cell r="D16822" t="str">
            <v>OS60XT</v>
          </cell>
        </row>
        <row r="16823">
          <cell r="A16823" t="str">
            <v>K3328</v>
          </cell>
          <cell r="C16823" t="str">
            <v>OS231113</v>
          </cell>
          <cell r="D16823" t="str">
            <v>OS20LB</v>
          </cell>
        </row>
        <row r="16824">
          <cell r="A16824" t="str">
            <v>K3329</v>
          </cell>
          <cell r="C16824" t="str">
            <v>OS531113</v>
          </cell>
          <cell r="D16824" t="str">
            <v>OS57XT</v>
          </cell>
        </row>
        <row r="16825">
          <cell r="A16825" t="str">
            <v>K3330</v>
          </cell>
          <cell r="C16825" t="str">
            <v>OS831113</v>
          </cell>
          <cell r="D16825" t="str">
            <v>OS81XY</v>
          </cell>
        </row>
        <row r="16826">
          <cell r="A16826" t="str">
            <v>K3331</v>
          </cell>
          <cell r="C16826" t="str">
            <v>OS631114</v>
          </cell>
          <cell r="D16826" t="str">
            <v>OS61XX</v>
          </cell>
        </row>
        <row r="16827">
          <cell r="A16827" t="str">
            <v>K3332</v>
          </cell>
          <cell r="C16827" t="str">
            <v>OS831114</v>
          </cell>
          <cell r="D16827" t="str">
            <v>OS83XY</v>
          </cell>
        </row>
        <row r="16828">
          <cell r="A16828" t="str">
            <v>K3333</v>
          </cell>
          <cell r="C16828" t="str">
            <v>OS831114</v>
          </cell>
          <cell r="D16828" t="str">
            <v>OS86XZ</v>
          </cell>
        </row>
        <row r="16829">
          <cell r="A16829" t="str">
            <v>K3334</v>
          </cell>
          <cell r="C16829" t="str">
            <v>ON131114</v>
          </cell>
          <cell r="D16829" t="str">
            <v>ON10DV</v>
          </cell>
        </row>
        <row r="16830">
          <cell r="A16830" t="str">
            <v>K3335</v>
          </cell>
          <cell r="C16830" t="str">
            <v>OS431114</v>
          </cell>
          <cell r="D16830" t="str">
            <v>OS43XS</v>
          </cell>
        </row>
        <row r="16831">
          <cell r="A16831" t="str">
            <v>K3336</v>
          </cell>
          <cell r="C16831" t="str">
            <v>OS931114</v>
          </cell>
          <cell r="D16831" t="str">
            <v>OS97SR</v>
          </cell>
        </row>
        <row r="16832">
          <cell r="A16832" t="str">
            <v>K3337</v>
          </cell>
          <cell r="C16832" t="str">
            <v>OS431114</v>
          </cell>
          <cell r="D16832" t="str">
            <v>OS47XT</v>
          </cell>
        </row>
        <row r="16833">
          <cell r="A16833" t="str">
            <v>K3338</v>
          </cell>
          <cell r="C16833" t="str">
            <v>OS931114</v>
          </cell>
          <cell r="D16833" t="str">
            <v>OS98SR</v>
          </cell>
        </row>
        <row r="16834">
          <cell r="A16834" t="str">
            <v>K3339</v>
          </cell>
          <cell r="C16834" t="str">
            <v>OS631114</v>
          </cell>
          <cell r="D16834" t="str">
            <v>OS65XX</v>
          </cell>
        </row>
        <row r="16835">
          <cell r="A16835" t="str">
            <v>K3340</v>
          </cell>
          <cell r="C16835" t="str">
            <v>ON031115</v>
          </cell>
          <cell r="D16835" t="str">
            <v>ON09DV</v>
          </cell>
        </row>
        <row r="16836">
          <cell r="A16836" t="str">
            <v>K3342</v>
          </cell>
          <cell r="C16836" t="str">
            <v>OS831115</v>
          </cell>
          <cell r="D16836" t="str">
            <v>OS89XY</v>
          </cell>
        </row>
        <row r="16837">
          <cell r="A16837" t="str">
            <v>K3343</v>
          </cell>
          <cell r="C16837" t="str">
            <v>OS631115</v>
          </cell>
          <cell r="D16837" t="str">
            <v>OS63XZ</v>
          </cell>
        </row>
        <row r="16838">
          <cell r="A16838" t="str">
            <v>K3344</v>
          </cell>
          <cell r="C16838" t="str">
            <v>OS831115</v>
          </cell>
          <cell r="D16838" t="str">
            <v>OS80XP</v>
          </cell>
        </row>
        <row r="16839">
          <cell r="A16839" t="str">
            <v>K3345</v>
          </cell>
          <cell r="C16839" t="str">
            <v>ON231115</v>
          </cell>
          <cell r="D16839" t="str">
            <v>ON28PF</v>
          </cell>
        </row>
        <row r="16840">
          <cell r="A16840" t="str">
            <v>K3346</v>
          </cell>
          <cell r="C16840" t="str">
            <v>OP231115</v>
          </cell>
          <cell r="D16840" t="str">
            <v>OP23ZN</v>
          </cell>
        </row>
        <row r="16841">
          <cell r="A16841" t="str">
            <v>K3347</v>
          </cell>
          <cell r="C16841" t="str">
            <v>OS631115</v>
          </cell>
          <cell r="D16841" t="str">
            <v>OS64XX</v>
          </cell>
        </row>
        <row r="16842">
          <cell r="A16842" t="str">
            <v>K3348</v>
          </cell>
          <cell r="C16842" t="str">
            <v>P&amp;O31115</v>
          </cell>
          <cell r="D16842" t="str">
            <v>P&amp;O-OS</v>
          </cell>
        </row>
        <row r="16843">
          <cell r="A16843" t="str">
            <v>K3349</v>
          </cell>
          <cell r="C16843" t="str">
            <v>P&amp;O31115</v>
          </cell>
          <cell r="D16843" t="str">
            <v>P&amp;O-OS</v>
          </cell>
        </row>
        <row r="16844">
          <cell r="A16844" t="str">
            <v>K3350</v>
          </cell>
          <cell r="C16844" t="str">
            <v>ON431116</v>
          </cell>
          <cell r="D16844" t="str">
            <v>ON40FX</v>
          </cell>
        </row>
        <row r="16845">
          <cell r="A16845" t="str">
            <v>K3351</v>
          </cell>
          <cell r="C16845" t="str">
            <v>OS731116</v>
          </cell>
          <cell r="D16845" t="str">
            <v>OS70XP</v>
          </cell>
        </row>
        <row r="16846">
          <cell r="A16846" t="str">
            <v>K3352</v>
          </cell>
          <cell r="C16846" t="str">
            <v>OS731116</v>
          </cell>
          <cell r="D16846" t="str">
            <v>OS76XY</v>
          </cell>
        </row>
        <row r="16847">
          <cell r="A16847" t="str">
            <v>K3353</v>
          </cell>
          <cell r="C16847" t="str">
            <v>OS331116</v>
          </cell>
          <cell r="D16847" t="str">
            <v>OS37XN</v>
          </cell>
        </row>
        <row r="16848">
          <cell r="A16848" t="str">
            <v>K3354</v>
          </cell>
          <cell r="C16848" t="str">
            <v>OS531116</v>
          </cell>
          <cell r="D16848" t="str">
            <v>OS56XT</v>
          </cell>
        </row>
        <row r="16849">
          <cell r="A16849" t="str">
            <v>K3355</v>
          </cell>
          <cell r="C16849" t="str">
            <v>P&amp;O31116</v>
          </cell>
          <cell r="D16849" t="str">
            <v>P&amp;O-OS</v>
          </cell>
        </row>
        <row r="16850">
          <cell r="A16850" t="str">
            <v>K3356</v>
          </cell>
          <cell r="C16850" t="str">
            <v>P&amp;O31116</v>
          </cell>
          <cell r="D16850" t="str">
            <v>P&amp;O-OS</v>
          </cell>
        </row>
        <row r="16851">
          <cell r="A16851" t="str">
            <v>K3357</v>
          </cell>
          <cell r="C16851" t="str">
            <v>P&amp;O31120</v>
          </cell>
          <cell r="D16851" t="str">
            <v>P&amp;O-OS</v>
          </cell>
        </row>
        <row r="16852">
          <cell r="A16852" t="str">
            <v>K3358</v>
          </cell>
          <cell r="C16852" t="str">
            <v>P&amp;O31120</v>
          </cell>
          <cell r="D16852" t="str">
            <v>P&amp;O-OS</v>
          </cell>
        </row>
        <row r="16853">
          <cell r="A16853" t="str">
            <v>K3359</v>
          </cell>
          <cell r="C16853" t="str">
            <v>P&amp;O31120</v>
          </cell>
          <cell r="D16853" t="str">
            <v>P&amp;O-OS</v>
          </cell>
        </row>
        <row r="16854">
          <cell r="A16854" t="str">
            <v>K3360</v>
          </cell>
          <cell r="C16854" t="str">
            <v>P&amp;O31120</v>
          </cell>
          <cell r="D16854" t="str">
            <v>P&amp;O-OS</v>
          </cell>
        </row>
        <row r="16855">
          <cell r="A16855" t="str">
            <v>K3361</v>
          </cell>
          <cell r="C16855" t="str">
            <v>P&amp;O31120</v>
          </cell>
          <cell r="D16855" t="str">
            <v>P&amp;O-OS</v>
          </cell>
        </row>
        <row r="16856">
          <cell r="A16856" t="str">
            <v>K3362</v>
          </cell>
          <cell r="C16856" t="str">
            <v>OS531120</v>
          </cell>
          <cell r="D16856" t="str">
            <v>OS58XT</v>
          </cell>
        </row>
        <row r="16857">
          <cell r="A16857" t="str">
            <v>K3363</v>
          </cell>
          <cell r="C16857" t="str">
            <v>OS731120</v>
          </cell>
          <cell r="D16857" t="str">
            <v>OS76XP</v>
          </cell>
        </row>
        <row r="16858">
          <cell r="A16858" t="str">
            <v>K3364</v>
          </cell>
          <cell r="C16858" t="str">
            <v>OS531120</v>
          </cell>
          <cell r="D16858" t="str">
            <v>OS57XP</v>
          </cell>
        </row>
        <row r="16859">
          <cell r="A16859" t="str">
            <v>K3365</v>
          </cell>
          <cell r="C16859" t="str">
            <v>OP131120</v>
          </cell>
          <cell r="D16859" t="str">
            <v>OP14ZN</v>
          </cell>
        </row>
        <row r="16860">
          <cell r="A16860" t="str">
            <v>K3366</v>
          </cell>
          <cell r="C16860" t="str">
            <v>OS531121</v>
          </cell>
          <cell r="D16860" t="str">
            <v>OS54XH</v>
          </cell>
        </row>
        <row r="16861">
          <cell r="A16861" t="str">
            <v>K3367</v>
          </cell>
          <cell r="C16861" t="str">
            <v>OS331121</v>
          </cell>
          <cell r="D16861" t="str">
            <v>OS35XN</v>
          </cell>
        </row>
        <row r="16862">
          <cell r="A16862" t="str">
            <v>K3368</v>
          </cell>
          <cell r="C16862" t="str">
            <v>OS331121</v>
          </cell>
          <cell r="D16862" t="str">
            <v>OS31XF</v>
          </cell>
        </row>
        <row r="16863">
          <cell r="A16863" t="str">
            <v>K3369</v>
          </cell>
          <cell r="C16863" t="str">
            <v>OS531121</v>
          </cell>
          <cell r="D16863" t="str">
            <v>OS50XT</v>
          </cell>
        </row>
        <row r="16864">
          <cell r="A16864" t="str">
            <v>K3370</v>
          </cell>
          <cell r="C16864" t="str">
            <v>OS531121</v>
          </cell>
          <cell r="D16864" t="str">
            <v>OS53XT</v>
          </cell>
        </row>
        <row r="16865">
          <cell r="A16865" t="str">
            <v>K3371</v>
          </cell>
          <cell r="C16865" t="str">
            <v>OS631121</v>
          </cell>
          <cell r="D16865" t="str">
            <v>OS66XP</v>
          </cell>
        </row>
        <row r="16866">
          <cell r="A16866" t="str">
            <v>K3372</v>
          </cell>
          <cell r="C16866" t="str">
            <v>OS731121</v>
          </cell>
          <cell r="D16866" t="str">
            <v>OS77XY</v>
          </cell>
        </row>
        <row r="16867">
          <cell r="A16867" t="str">
            <v>K3373</v>
          </cell>
          <cell r="C16867" t="str">
            <v>OS831121</v>
          </cell>
          <cell r="D16867" t="str">
            <v>OS85XY</v>
          </cell>
        </row>
        <row r="16868">
          <cell r="A16868" t="str">
            <v>K3374</v>
          </cell>
          <cell r="C16868" t="str">
            <v>OS631122</v>
          </cell>
          <cell r="D16868" t="str">
            <v>OS60XX</v>
          </cell>
        </row>
        <row r="16869">
          <cell r="A16869" t="str">
            <v>K3375</v>
          </cell>
          <cell r="C16869" t="str">
            <v>OS731122</v>
          </cell>
          <cell r="D16869" t="str">
            <v>OS72XY</v>
          </cell>
        </row>
        <row r="16870">
          <cell r="A16870" t="str">
            <v>K3376</v>
          </cell>
          <cell r="C16870" t="str">
            <v>OS731122</v>
          </cell>
          <cell r="D16870" t="str">
            <v>OS79XY</v>
          </cell>
        </row>
        <row r="16871">
          <cell r="A16871" t="str">
            <v>K3377</v>
          </cell>
          <cell r="C16871" t="str">
            <v>OS331122</v>
          </cell>
          <cell r="D16871" t="str">
            <v>OS36XN</v>
          </cell>
        </row>
        <row r="16872">
          <cell r="A16872" t="str">
            <v>K3378</v>
          </cell>
          <cell r="C16872" t="str">
            <v>OS531122</v>
          </cell>
          <cell r="D16872" t="str">
            <v>OS59XP</v>
          </cell>
        </row>
        <row r="16873">
          <cell r="A16873" t="str">
            <v>K3379</v>
          </cell>
          <cell r="C16873" t="str">
            <v>OS631122</v>
          </cell>
          <cell r="D16873" t="str">
            <v>OS63XT</v>
          </cell>
        </row>
        <row r="16874">
          <cell r="A16874" t="str">
            <v>K3380</v>
          </cell>
          <cell r="C16874" t="str">
            <v>OS731122</v>
          </cell>
          <cell r="D16874" t="str">
            <v>OS78XP</v>
          </cell>
        </row>
        <row r="16875">
          <cell r="A16875" t="str">
            <v>K3381</v>
          </cell>
          <cell r="C16875" t="str">
            <v>ON331123</v>
          </cell>
          <cell r="D16875" t="str">
            <v>ON30FX</v>
          </cell>
        </row>
        <row r="16876">
          <cell r="A16876" t="str">
            <v>K3382</v>
          </cell>
          <cell r="C16876" t="str">
            <v>OS431123</v>
          </cell>
          <cell r="D16876" t="str">
            <v>OS40VG</v>
          </cell>
        </row>
        <row r="16877">
          <cell r="A16877" t="str">
            <v>K3383</v>
          </cell>
          <cell r="C16877" t="str">
            <v>OS831123</v>
          </cell>
          <cell r="D16877" t="str">
            <v>OS87XY</v>
          </cell>
        </row>
        <row r="16878">
          <cell r="A16878" t="str">
            <v>K3384</v>
          </cell>
          <cell r="C16878" t="str">
            <v>ON831123</v>
          </cell>
          <cell r="D16878" t="str">
            <v>ON87YY</v>
          </cell>
        </row>
        <row r="16879">
          <cell r="A16879" t="str">
            <v>K3385</v>
          </cell>
          <cell r="C16879" t="str">
            <v>OS231123</v>
          </cell>
          <cell r="D16879" t="str">
            <v>OS29XF</v>
          </cell>
        </row>
        <row r="16880">
          <cell r="A16880" t="str">
            <v>K3386</v>
          </cell>
          <cell r="C16880" t="str">
            <v>OS031123</v>
          </cell>
          <cell r="D16880" t="str">
            <v>OS05VP</v>
          </cell>
        </row>
        <row r="16881">
          <cell r="A16881" t="str">
            <v>K3387</v>
          </cell>
          <cell r="C16881" t="str">
            <v>OS931123</v>
          </cell>
          <cell r="D16881" t="str">
            <v>OS91KZ</v>
          </cell>
        </row>
        <row r="16882">
          <cell r="A16882" t="str">
            <v>K3388</v>
          </cell>
          <cell r="C16882" t="str">
            <v>OS331124</v>
          </cell>
          <cell r="D16882" t="str">
            <v>OS30KY</v>
          </cell>
        </row>
        <row r="16883">
          <cell r="A16883" t="str">
            <v>K3389</v>
          </cell>
          <cell r="C16883" t="str">
            <v>OS931124</v>
          </cell>
          <cell r="D16883" t="str">
            <v>OS90SX</v>
          </cell>
        </row>
        <row r="16884">
          <cell r="A16884" t="str">
            <v>K3390</v>
          </cell>
          <cell r="C16884" t="str">
            <v>OS831124</v>
          </cell>
          <cell r="D16884" t="str">
            <v>OS88XY</v>
          </cell>
        </row>
        <row r="16885">
          <cell r="A16885" t="str">
            <v>K3391</v>
          </cell>
          <cell r="C16885" t="str">
            <v>OS731124</v>
          </cell>
          <cell r="D16885" t="str">
            <v>OS74XP</v>
          </cell>
        </row>
        <row r="16886">
          <cell r="A16886" t="str">
            <v>K3392</v>
          </cell>
          <cell r="C16886" t="str">
            <v>OS931124</v>
          </cell>
          <cell r="D16886" t="str">
            <v>OS92XZ</v>
          </cell>
        </row>
        <row r="16887">
          <cell r="A16887" t="str">
            <v>K3393</v>
          </cell>
          <cell r="C16887" t="str">
            <v>OS431124</v>
          </cell>
          <cell r="D16887" t="str">
            <v>OS41XT</v>
          </cell>
        </row>
        <row r="16888">
          <cell r="A16888" t="str">
            <v>K3394</v>
          </cell>
          <cell r="C16888" t="str">
            <v>OS731124</v>
          </cell>
          <cell r="D16888" t="str">
            <v>OS79ST</v>
          </cell>
        </row>
        <row r="16889">
          <cell r="A16889" t="str">
            <v>K3395</v>
          </cell>
          <cell r="C16889" t="str">
            <v>OS331124</v>
          </cell>
          <cell r="D16889" t="str">
            <v>OS33KY</v>
          </cell>
        </row>
        <row r="16890">
          <cell r="A16890" t="str">
            <v>K3397</v>
          </cell>
          <cell r="C16890" t="str">
            <v>OS431127</v>
          </cell>
          <cell r="D16890" t="str">
            <v>OS45XT</v>
          </cell>
        </row>
        <row r="16891">
          <cell r="A16891" t="str">
            <v>K3398</v>
          </cell>
          <cell r="C16891" t="str">
            <v>ON331127</v>
          </cell>
          <cell r="D16891" t="str">
            <v>ON30PF</v>
          </cell>
        </row>
        <row r="16892">
          <cell r="A16892" t="str">
            <v>K3399</v>
          </cell>
          <cell r="C16892" t="str">
            <v>OS631127</v>
          </cell>
          <cell r="D16892" t="str">
            <v>OS60XT</v>
          </cell>
        </row>
        <row r="16893">
          <cell r="A16893" t="str">
            <v>K3400</v>
          </cell>
          <cell r="C16893" t="str">
            <v>OS231127</v>
          </cell>
          <cell r="D16893" t="str">
            <v>OS20LB</v>
          </cell>
        </row>
        <row r="16894">
          <cell r="A16894" t="str">
            <v>K3401</v>
          </cell>
          <cell r="C16894" t="str">
            <v>P&amp;O31127</v>
          </cell>
          <cell r="D16894" t="str">
            <v>P&amp;O-OS</v>
          </cell>
        </row>
        <row r="16895">
          <cell r="A16895" t="str">
            <v>K3402</v>
          </cell>
          <cell r="C16895" t="str">
            <v>P&amp;O31127</v>
          </cell>
          <cell r="D16895" t="str">
            <v>P&amp;O-OS</v>
          </cell>
        </row>
        <row r="16896">
          <cell r="A16896" t="str">
            <v>K3403</v>
          </cell>
          <cell r="C16896" t="str">
            <v>P&amp;O31127</v>
          </cell>
          <cell r="D16896" t="str">
            <v>P&amp;O-OS</v>
          </cell>
        </row>
        <row r="16897">
          <cell r="A16897" t="str">
            <v>K3404</v>
          </cell>
          <cell r="C16897" t="str">
            <v>P&amp;O31127</v>
          </cell>
          <cell r="D16897" t="str">
            <v>P&amp;O-OS</v>
          </cell>
        </row>
        <row r="16898">
          <cell r="A16898" t="str">
            <v>K3406</v>
          </cell>
          <cell r="C16898" t="str">
            <v>OS831128</v>
          </cell>
          <cell r="D16898" t="str">
            <v>OS86XZ</v>
          </cell>
        </row>
        <row r="16899">
          <cell r="A16899" t="str">
            <v>K3407</v>
          </cell>
          <cell r="C16899" t="str">
            <v>ON131128</v>
          </cell>
          <cell r="D16899" t="str">
            <v>ON10DV</v>
          </cell>
        </row>
        <row r="16900">
          <cell r="A16900" t="str">
            <v>K3408</v>
          </cell>
          <cell r="C16900" t="str">
            <v>OS431128</v>
          </cell>
          <cell r="D16900" t="str">
            <v>OS43XS</v>
          </cell>
        </row>
        <row r="16901">
          <cell r="A16901" t="str">
            <v>K3409</v>
          </cell>
          <cell r="C16901" t="str">
            <v>OS931128</v>
          </cell>
          <cell r="D16901" t="str">
            <v>OS97SR</v>
          </cell>
        </row>
        <row r="16902">
          <cell r="A16902" t="str">
            <v>K3410</v>
          </cell>
          <cell r="C16902" t="str">
            <v>OS431128</v>
          </cell>
          <cell r="D16902" t="str">
            <v>OS47XT</v>
          </cell>
        </row>
        <row r="16903">
          <cell r="A16903" t="str">
            <v>K3411</v>
          </cell>
          <cell r="C16903" t="str">
            <v>OS631128</v>
          </cell>
          <cell r="D16903" t="str">
            <v>OS65XX</v>
          </cell>
        </row>
        <row r="16904">
          <cell r="A16904" t="str">
            <v>K3412</v>
          </cell>
          <cell r="C16904" t="str">
            <v>ON031128</v>
          </cell>
          <cell r="D16904" t="str">
            <v>ON09DV</v>
          </cell>
        </row>
        <row r="16905">
          <cell r="A16905" t="str">
            <v>K3413</v>
          </cell>
          <cell r="C16905" t="str">
            <v>OS631129</v>
          </cell>
          <cell r="D16905" t="str">
            <v>OS63XZ</v>
          </cell>
        </row>
        <row r="16906">
          <cell r="A16906" t="str">
            <v>K3414</v>
          </cell>
          <cell r="C16906" t="str">
            <v>OS831129</v>
          </cell>
          <cell r="D16906" t="str">
            <v>OS89XY</v>
          </cell>
        </row>
        <row r="16907">
          <cell r="A16907" t="str">
            <v>K3415</v>
          </cell>
          <cell r="C16907" t="str">
            <v>OS831129</v>
          </cell>
          <cell r="D16907" t="str">
            <v>OS80XP</v>
          </cell>
        </row>
        <row r="16908">
          <cell r="A16908" t="str">
            <v>K3416</v>
          </cell>
          <cell r="C16908" t="str">
            <v>ON231129</v>
          </cell>
          <cell r="D16908" t="str">
            <v>ON28PF</v>
          </cell>
        </row>
        <row r="16909">
          <cell r="A16909" t="str">
            <v>K3417</v>
          </cell>
          <cell r="C16909" t="str">
            <v>OP231129</v>
          </cell>
          <cell r="D16909" t="str">
            <v>OP23ZN</v>
          </cell>
        </row>
        <row r="16910">
          <cell r="A16910" t="str">
            <v>K3418</v>
          </cell>
          <cell r="C16910" t="str">
            <v>OS031129</v>
          </cell>
          <cell r="D16910" t="str">
            <v>OS04VP</v>
          </cell>
        </row>
        <row r="16911">
          <cell r="A16911" t="str">
            <v>K3419</v>
          </cell>
          <cell r="C16911" t="str">
            <v>OS931129</v>
          </cell>
          <cell r="D16911" t="str">
            <v>OS98SR</v>
          </cell>
        </row>
        <row r="16912">
          <cell r="A16912" t="str">
            <v>K3420</v>
          </cell>
          <cell r="C16912" t="str">
            <v>OS631129</v>
          </cell>
          <cell r="D16912" t="str">
            <v>OS64XX</v>
          </cell>
        </row>
        <row r="16913">
          <cell r="A16913" t="str">
            <v>K3421</v>
          </cell>
          <cell r="C16913" t="str">
            <v>OS331130</v>
          </cell>
          <cell r="D16913" t="str">
            <v>OS31KY</v>
          </cell>
        </row>
        <row r="16914">
          <cell r="A16914" t="str">
            <v>K3422</v>
          </cell>
          <cell r="C16914" t="str">
            <v>ON431130</v>
          </cell>
          <cell r="D16914" t="str">
            <v>ON40FX</v>
          </cell>
        </row>
        <row r="16915">
          <cell r="A16915" t="str">
            <v>K3423</v>
          </cell>
          <cell r="C16915" t="str">
            <v>OS731130</v>
          </cell>
          <cell r="D16915" t="str">
            <v>OS76XY</v>
          </cell>
        </row>
        <row r="16916">
          <cell r="A16916" t="str">
            <v>K3424</v>
          </cell>
          <cell r="C16916" t="str">
            <v>OS331130</v>
          </cell>
          <cell r="D16916" t="str">
            <v>OS37XN</v>
          </cell>
        </row>
        <row r="16917">
          <cell r="A16917" t="str">
            <v>K3425</v>
          </cell>
          <cell r="C16917" t="str">
            <v>OS731201</v>
          </cell>
          <cell r="D16917" t="str">
            <v>OS70XP</v>
          </cell>
        </row>
        <row r="16918">
          <cell r="A16918" t="str">
            <v>K3426</v>
          </cell>
          <cell r="C16918" t="str">
            <v>OS331201</v>
          </cell>
          <cell r="D16918" t="str">
            <v>OS30XF</v>
          </cell>
        </row>
        <row r="16919">
          <cell r="A16919" t="str">
            <v>K3427</v>
          </cell>
          <cell r="C16919" t="str">
            <v>OS531201</v>
          </cell>
          <cell r="D16919" t="str">
            <v>OS56XT</v>
          </cell>
        </row>
        <row r="16920">
          <cell r="A16920" t="str">
            <v>K3428</v>
          </cell>
          <cell r="C16920" t="str">
            <v>OS731201</v>
          </cell>
          <cell r="D16920" t="str">
            <v>OS78XY</v>
          </cell>
        </row>
        <row r="16921">
          <cell r="A16921" t="str">
            <v>K3429</v>
          </cell>
          <cell r="C16921" t="str">
            <v>OS631201</v>
          </cell>
          <cell r="D16921" t="str">
            <v>OS65XZ</v>
          </cell>
        </row>
        <row r="16922">
          <cell r="A16922" t="str">
            <v>K3430</v>
          </cell>
          <cell r="C16922" t="str">
            <v>OS531201</v>
          </cell>
          <cell r="D16922" t="str">
            <v>OS51XH</v>
          </cell>
        </row>
        <row r="16923">
          <cell r="A16923" t="str">
            <v>K3431</v>
          </cell>
          <cell r="C16923" t="str">
            <v>OS931201</v>
          </cell>
          <cell r="D16923" t="str">
            <v>OS90XY</v>
          </cell>
        </row>
        <row r="16924">
          <cell r="A16924" t="str">
            <v>K3432</v>
          </cell>
          <cell r="C16924" t="str">
            <v>OS531201</v>
          </cell>
          <cell r="D16924" t="str">
            <v>OS58XP</v>
          </cell>
        </row>
        <row r="16925">
          <cell r="A16925" t="str">
            <v>K3433</v>
          </cell>
          <cell r="C16925" t="str">
            <v>OS531201</v>
          </cell>
          <cell r="D16925" t="str">
            <v>OS58XT</v>
          </cell>
        </row>
        <row r="16926">
          <cell r="A16926" t="str">
            <v>K3434</v>
          </cell>
          <cell r="C16926" t="str">
            <v>OS731201</v>
          </cell>
          <cell r="D16926" t="str">
            <v>OS76XP</v>
          </cell>
        </row>
        <row r="16927">
          <cell r="A16927" t="str">
            <v>K3435</v>
          </cell>
          <cell r="C16927" t="str">
            <v>OS531204</v>
          </cell>
          <cell r="D16927" t="str">
            <v>OS57XP</v>
          </cell>
        </row>
        <row r="16928">
          <cell r="A16928" t="str">
            <v>K3436</v>
          </cell>
          <cell r="C16928" t="str">
            <v>OP131204</v>
          </cell>
          <cell r="D16928" t="str">
            <v>OP14ZN</v>
          </cell>
        </row>
        <row r="16929">
          <cell r="A16929" t="str">
            <v>K3437</v>
          </cell>
          <cell r="C16929" t="str">
            <v>OS531204</v>
          </cell>
          <cell r="D16929" t="str">
            <v>OS54XH</v>
          </cell>
        </row>
        <row r="16930">
          <cell r="A16930" t="str">
            <v>K3438</v>
          </cell>
          <cell r="C16930" t="str">
            <v>OS331204</v>
          </cell>
          <cell r="D16930" t="str">
            <v>OS35XN</v>
          </cell>
        </row>
        <row r="16931">
          <cell r="A16931" t="str">
            <v>K3439</v>
          </cell>
          <cell r="C16931" t="str">
            <v>OS331204</v>
          </cell>
          <cell r="D16931" t="str">
            <v>OS31XF</v>
          </cell>
        </row>
        <row r="16932">
          <cell r="A16932" t="str">
            <v>K3440</v>
          </cell>
          <cell r="C16932" t="str">
            <v>OS531204</v>
          </cell>
          <cell r="D16932" t="str">
            <v>OS50XT</v>
          </cell>
        </row>
        <row r="16933">
          <cell r="A16933" t="str">
            <v>K3441</v>
          </cell>
          <cell r="C16933" t="str">
            <v>OS531204</v>
          </cell>
          <cell r="D16933" t="str">
            <v>OS53XT</v>
          </cell>
        </row>
        <row r="16934">
          <cell r="A16934" t="str">
            <v>K3442</v>
          </cell>
          <cell r="C16934" t="str">
            <v>OS631204</v>
          </cell>
          <cell r="D16934" t="str">
            <v>OS66XP</v>
          </cell>
        </row>
        <row r="16935">
          <cell r="A16935" t="str">
            <v>K3443</v>
          </cell>
          <cell r="C16935" t="str">
            <v>OS831205</v>
          </cell>
          <cell r="D16935" t="str">
            <v>OS80XY</v>
          </cell>
        </row>
        <row r="16936">
          <cell r="A16936" t="str">
            <v>K3444</v>
          </cell>
          <cell r="C16936" t="str">
            <v>OS731205</v>
          </cell>
          <cell r="D16936" t="str">
            <v>OS77XY</v>
          </cell>
        </row>
        <row r="16937">
          <cell r="A16937" t="str">
            <v>K3445</v>
          </cell>
          <cell r="C16937" t="str">
            <v>OS831205</v>
          </cell>
          <cell r="D16937" t="str">
            <v>OS85XY</v>
          </cell>
        </row>
        <row r="16938">
          <cell r="A16938" t="str">
            <v>K3446</v>
          </cell>
          <cell r="C16938" t="str">
            <v>OS631205</v>
          </cell>
          <cell r="D16938" t="str">
            <v>OS60XX</v>
          </cell>
        </row>
        <row r="16939">
          <cell r="A16939" t="str">
            <v>K3447</v>
          </cell>
          <cell r="C16939" t="str">
            <v>OS731205</v>
          </cell>
          <cell r="D16939" t="str">
            <v>OS72XY</v>
          </cell>
        </row>
        <row r="16940">
          <cell r="A16940" t="str">
            <v>K3448</v>
          </cell>
          <cell r="C16940" t="str">
            <v>OS731205</v>
          </cell>
          <cell r="D16940" t="str">
            <v>OS79XY</v>
          </cell>
        </row>
        <row r="16941">
          <cell r="A16941" t="str">
            <v>K3449</v>
          </cell>
          <cell r="C16941" t="str">
            <v>OS331205</v>
          </cell>
          <cell r="D16941" t="str">
            <v>OS36XN</v>
          </cell>
        </row>
        <row r="16942">
          <cell r="A16942" t="str">
            <v>K3450</v>
          </cell>
          <cell r="C16942" t="str">
            <v>OS531206</v>
          </cell>
          <cell r="D16942" t="str">
            <v>OS59XP</v>
          </cell>
        </row>
        <row r="16943">
          <cell r="A16943" t="str">
            <v>K3451</v>
          </cell>
          <cell r="C16943" t="str">
            <v>OS631206</v>
          </cell>
          <cell r="D16943" t="str">
            <v>OS63XT</v>
          </cell>
        </row>
        <row r="16944">
          <cell r="A16944" t="str">
            <v>K3452</v>
          </cell>
          <cell r="C16944" t="str">
            <v>OS731206</v>
          </cell>
          <cell r="D16944" t="str">
            <v>OS78XP</v>
          </cell>
        </row>
        <row r="16945">
          <cell r="A16945" t="str">
            <v>K3453</v>
          </cell>
          <cell r="C16945" t="str">
            <v>ON331206</v>
          </cell>
          <cell r="D16945" t="str">
            <v>ON30FX</v>
          </cell>
        </row>
        <row r="16946">
          <cell r="A16946" t="str">
            <v>K3454</v>
          </cell>
          <cell r="C16946" t="str">
            <v>OS431206</v>
          </cell>
          <cell r="D16946" t="str">
            <v>OS40VG</v>
          </cell>
        </row>
        <row r="16947">
          <cell r="A16947" t="str">
            <v>K3455</v>
          </cell>
          <cell r="C16947" t="str">
            <v>OS831206</v>
          </cell>
          <cell r="D16947" t="str">
            <v>OS87XY</v>
          </cell>
        </row>
        <row r="16948">
          <cell r="A16948" t="str">
            <v>K3456</v>
          </cell>
          <cell r="C16948" t="str">
            <v>OS331206</v>
          </cell>
          <cell r="D16948" t="str">
            <v>OS30KY</v>
          </cell>
        </row>
        <row r="16949">
          <cell r="A16949" t="str">
            <v>K3457</v>
          </cell>
          <cell r="C16949" t="str">
            <v>OS931206</v>
          </cell>
          <cell r="D16949" t="str">
            <v>OS90SX</v>
          </cell>
        </row>
        <row r="16950">
          <cell r="A16950" t="str">
            <v>K3458</v>
          </cell>
          <cell r="C16950" t="str">
            <v>OS831207</v>
          </cell>
          <cell r="D16950" t="str">
            <v>OS88XY</v>
          </cell>
        </row>
        <row r="16951">
          <cell r="A16951" t="str">
            <v>K3459</v>
          </cell>
          <cell r="C16951" t="str">
            <v>OS731207</v>
          </cell>
          <cell r="D16951" t="str">
            <v>OS74XP</v>
          </cell>
        </row>
        <row r="16952">
          <cell r="A16952" t="str">
            <v>K3460</v>
          </cell>
          <cell r="C16952" t="str">
            <v>OS931207</v>
          </cell>
          <cell r="D16952" t="str">
            <v>OS92XZ</v>
          </cell>
        </row>
        <row r="16953">
          <cell r="A16953" t="str">
            <v>K3461</v>
          </cell>
          <cell r="C16953" t="str">
            <v>ON831207</v>
          </cell>
          <cell r="D16953" t="str">
            <v>ON87YY</v>
          </cell>
        </row>
        <row r="16954">
          <cell r="A16954" t="str">
            <v>K3462</v>
          </cell>
          <cell r="C16954" t="str">
            <v>OS231207</v>
          </cell>
          <cell r="D16954" t="str">
            <v>OS29XF</v>
          </cell>
        </row>
        <row r="16955">
          <cell r="A16955" t="str">
            <v>K3463</v>
          </cell>
          <cell r="C16955" t="str">
            <v>OS031207</v>
          </cell>
          <cell r="D16955" t="str">
            <v>OS05VP</v>
          </cell>
        </row>
        <row r="16956">
          <cell r="A16956" t="str">
            <v>K3464</v>
          </cell>
          <cell r="C16956" t="str">
            <v>OS931207</v>
          </cell>
          <cell r="D16956" t="str">
            <v>OS91KZ</v>
          </cell>
        </row>
        <row r="16957">
          <cell r="A16957" t="str">
            <v>K3466</v>
          </cell>
          <cell r="C16957" t="str">
            <v>P&amp;O31208</v>
          </cell>
          <cell r="D16957" t="str">
            <v>P&amp;O-OS</v>
          </cell>
        </row>
        <row r="16958">
          <cell r="A16958" t="str">
            <v>K3467</v>
          </cell>
          <cell r="C16958" t="str">
            <v>P&amp;O31208</v>
          </cell>
          <cell r="D16958" t="str">
            <v>P&amp;O-OS</v>
          </cell>
        </row>
        <row r="16959">
          <cell r="A16959" t="str">
            <v>K3468</v>
          </cell>
          <cell r="C16959" t="str">
            <v>P&amp;O31208</v>
          </cell>
          <cell r="D16959" t="str">
            <v>P&amp;O-OS</v>
          </cell>
        </row>
        <row r="16960">
          <cell r="A16960" t="str">
            <v>K3469</v>
          </cell>
          <cell r="C16960" t="str">
            <v>P&amp;O31208</v>
          </cell>
          <cell r="D16960" t="str">
            <v>P&amp;O-OS</v>
          </cell>
        </row>
        <row r="16961">
          <cell r="A16961" t="str">
            <v>K3470</v>
          </cell>
          <cell r="C16961" t="str">
            <v>OS431208</v>
          </cell>
          <cell r="D16961" t="str">
            <v>OS45XT</v>
          </cell>
        </row>
        <row r="16962">
          <cell r="A16962" t="str">
            <v>K3471</v>
          </cell>
          <cell r="C16962" t="str">
            <v>OS631208</v>
          </cell>
          <cell r="D16962" t="str">
            <v>OS60XT</v>
          </cell>
        </row>
        <row r="16963">
          <cell r="A16963" t="str">
            <v>K3472</v>
          </cell>
          <cell r="C16963" t="str">
            <v>OS531211</v>
          </cell>
          <cell r="D16963" t="str">
            <v>OS57XT</v>
          </cell>
        </row>
        <row r="16964">
          <cell r="A16964" t="str">
            <v>K3473</v>
          </cell>
          <cell r="C16964" t="str">
            <v>OS831211</v>
          </cell>
          <cell r="D16964" t="str">
            <v>OS81XY</v>
          </cell>
        </row>
        <row r="16965">
          <cell r="A16965" t="str">
            <v>K3474</v>
          </cell>
          <cell r="C16965" t="str">
            <v>OS631211</v>
          </cell>
          <cell r="D16965" t="str">
            <v>OS61XX</v>
          </cell>
        </row>
        <row r="16966">
          <cell r="A16966" t="str">
            <v>K3475</v>
          </cell>
          <cell r="C16966" t="str">
            <v>OS831211</v>
          </cell>
          <cell r="D16966" t="str">
            <v>OS83XY</v>
          </cell>
        </row>
        <row r="16967">
          <cell r="A16967" t="str">
            <v>K3476</v>
          </cell>
          <cell r="C16967" t="str">
            <v>OS831211</v>
          </cell>
          <cell r="D16967" t="str">
            <v>OS86XZ</v>
          </cell>
        </row>
        <row r="16968">
          <cell r="A16968" t="str">
            <v>K3477</v>
          </cell>
          <cell r="C16968" t="str">
            <v>ON331211</v>
          </cell>
          <cell r="D16968" t="str">
            <v>ON30PF</v>
          </cell>
        </row>
        <row r="16969">
          <cell r="A16969" t="str">
            <v>K3478</v>
          </cell>
          <cell r="C16969" t="str">
            <v>OS431211</v>
          </cell>
          <cell r="D16969" t="str">
            <v>OS43XS</v>
          </cell>
        </row>
        <row r="16970">
          <cell r="A16970" t="str">
            <v>K3479</v>
          </cell>
          <cell r="C16970" t="str">
            <v>OS931211</v>
          </cell>
          <cell r="D16970" t="str">
            <v>OS97SR</v>
          </cell>
        </row>
        <row r="16971">
          <cell r="A16971" t="str">
            <v>K3480</v>
          </cell>
          <cell r="C16971" t="str">
            <v>OS431212</v>
          </cell>
          <cell r="D16971" t="str">
            <v>OS47XT</v>
          </cell>
        </row>
        <row r="16972">
          <cell r="A16972" t="str">
            <v>K3481</v>
          </cell>
          <cell r="C16972" t="str">
            <v>OS631212</v>
          </cell>
          <cell r="D16972" t="str">
            <v>OS65XX</v>
          </cell>
        </row>
        <row r="16973">
          <cell r="A16973" t="str">
            <v>K3482</v>
          </cell>
          <cell r="C16973" t="str">
            <v>OS631212</v>
          </cell>
          <cell r="D16973" t="str">
            <v>OS63XZ</v>
          </cell>
        </row>
        <row r="16974">
          <cell r="A16974" t="str">
            <v>K3483</v>
          </cell>
          <cell r="C16974" t="str">
            <v>ON031212</v>
          </cell>
          <cell r="D16974" t="str">
            <v>ON09DV</v>
          </cell>
        </row>
        <row r="16975">
          <cell r="A16975" t="str">
            <v>K3484</v>
          </cell>
          <cell r="C16975" t="str">
            <v>OS831212</v>
          </cell>
          <cell r="D16975" t="str">
            <v>OS89XY</v>
          </cell>
        </row>
        <row r="16976">
          <cell r="A16976" t="str">
            <v>K3485</v>
          </cell>
          <cell r="C16976" t="str">
            <v>OS831212</v>
          </cell>
          <cell r="D16976" t="str">
            <v>OS80XP</v>
          </cell>
        </row>
        <row r="16977">
          <cell r="A16977" t="str">
            <v>K3486</v>
          </cell>
          <cell r="C16977" t="str">
            <v>ON231212</v>
          </cell>
          <cell r="D16977" t="str">
            <v>ON28PF</v>
          </cell>
        </row>
        <row r="16978">
          <cell r="A16978" t="str">
            <v>K3487</v>
          </cell>
          <cell r="C16978" t="str">
            <v>OP231213</v>
          </cell>
          <cell r="D16978" t="str">
            <v>OP23ZN</v>
          </cell>
        </row>
        <row r="16979">
          <cell r="A16979" t="str">
            <v>K3488</v>
          </cell>
          <cell r="C16979" t="str">
            <v>OS031213</v>
          </cell>
          <cell r="D16979" t="str">
            <v>OS04VP</v>
          </cell>
        </row>
        <row r="16980">
          <cell r="A16980" t="str">
            <v>K3489</v>
          </cell>
          <cell r="C16980" t="str">
            <v>OS931213</v>
          </cell>
          <cell r="D16980" t="str">
            <v>OS98SR</v>
          </cell>
        </row>
        <row r="16981">
          <cell r="A16981" t="str">
            <v>K3490</v>
          </cell>
          <cell r="C16981" t="str">
            <v>OS631213</v>
          </cell>
          <cell r="D16981" t="str">
            <v>OS64XX</v>
          </cell>
        </row>
        <row r="16982">
          <cell r="A16982" t="str">
            <v>K3491</v>
          </cell>
          <cell r="C16982" t="str">
            <v>OS331213</v>
          </cell>
          <cell r="D16982" t="str">
            <v>OS31KY</v>
          </cell>
        </row>
        <row r="16983">
          <cell r="A16983" t="str">
            <v>K3492</v>
          </cell>
          <cell r="C16983" t="str">
            <v>OS631213</v>
          </cell>
          <cell r="D16983" t="str">
            <v>OS65XZ</v>
          </cell>
        </row>
        <row r="16984">
          <cell r="A16984" t="str">
            <v>K3493</v>
          </cell>
          <cell r="C16984" t="str">
            <v>OS731213</v>
          </cell>
          <cell r="D16984" t="str">
            <v>OS76XY</v>
          </cell>
        </row>
        <row r="16985">
          <cell r="A16985" t="str">
            <v>K3494</v>
          </cell>
          <cell r="C16985" t="str">
            <v>OS331221</v>
          </cell>
          <cell r="D16985" t="str">
            <v>OS37XN</v>
          </cell>
        </row>
        <row r="16986">
          <cell r="A16986" t="str">
            <v>K3495</v>
          </cell>
          <cell r="C16986" t="str">
            <v>OS731214</v>
          </cell>
          <cell r="D16986" t="str">
            <v>OS70XP</v>
          </cell>
        </row>
        <row r="16987">
          <cell r="A16987" t="str">
            <v>K3496</v>
          </cell>
          <cell r="C16987" t="str">
            <v>OS331214</v>
          </cell>
          <cell r="D16987" t="str">
            <v>OS30XF</v>
          </cell>
        </row>
        <row r="16988">
          <cell r="A16988" t="str">
            <v>K3497</v>
          </cell>
          <cell r="C16988" t="str">
            <v>OS531214</v>
          </cell>
          <cell r="D16988" t="str">
            <v>OS56XT</v>
          </cell>
        </row>
        <row r="16989">
          <cell r="A16989" t="str">
            <v>K3498</v>
          </cell>
          <cell r="C16989" t="str">
            <v>OS731214</v>
          </cell>
          <cell r="D16989" t="str">
            <v>OS78XY</v>
          </cell>
        </row>
        <row r="16990">
          <cell r="A16990" t="str">
            <v>K3499</v>
          </cell>
          <cell r="C16990" t="str">
            <v>OS931214</v>
          </cell>
          <cell r="D16990" t="str">
            <v>OS90XY</v>
          </cell>
        </row>
        <row r="16991">
          <cell r="A16991" t="str">
            <v>K3500</v>
          </cell>
          <cell r="C16991" t="str">
            <v>ON431215</v>
          </cell>
          <cell r="D16991" t="str">
            <v>ON40FX</v>
          </cell>
        </row>
        <row r="16992">
          <cell r="A16992" t="str">
            <v>K3501</v>
          </cell>
          <cell r="C16992" t="str">
            <v>OS531215</v>
          </cell>
          <cell r="D16992" t="str">
            <v>OS58XP</v>
          </cell>
        </row>
        <row r="16993">
          <cell r="A16993" t="str">
            <v>K3502</v>
          </cell>
          <cell r="C16993" t="str">
            <v>OS531215</v>
          </cell>
          <cell r="D16993" t="str">
            <v>OS58XT</v>
          </cell>
        </row>
        <row r="16994">
          <cell r="A16994" t="str">
            <v>K3503</v>
          </cell>
          <cell r="C16994" t="str">
            <v>OS731215</v>
          </cell>
          <cell r="D16994" t="str">
            <v>OS76XP</v>
          </cell>
        </row>
        <row r="16995">
          <cell r="A16995" t="str">
            <v>K3504</v>
          </cell>
          <cell r="C16995" t="str">
            <v>OS531215</v>
          </cell>
          <cell r="D16995" t="str">
            <v>OS57XP</v>
          </cell>
        </row>
        <row r="16996">
          <cell r="A16996" t="str">
            <v>K3505</v>
          </cell>
          <cell r="C16996" t="str">
            <v>OP131215</v>
          </cell>
          <cell r="D16996" t="str">
            <v>OP14ZN</v>
          </cell>
        </row>
        <row r="16997">
          <cell r="A16997" t="str">
            <v>K3506</v>
          </cell>
          <cell r="C16997" t="str">
            <v>OS531215</v>
          </cell>
          <cell r="D16997" t="str">
            <v>OS54XH</v>
          </cell>
        </row>
        <row r="16998">
          <cell r="A16998" t="str">
            <v>K3507</v>
          </cell>
          <cell r="C16998" t="str">
            <v>OS331215</v>
          </cell>
          <cell r="D16998" t="str">
            <v>OS35XN</v>
          </cell>
        </row>
        <row r="16999">
          <cell r="A16999" t="str">
            <v>K3508</v>
          </cell>
          <cell r="C16999" t="str">
            <v>OS331218</v>
          </cell>
          <cell r="D16999" t="str">
            <v>OS31XF</v>
          </cell>
        </row>
        <row r="17000">
          <cell r="A17000" t="str">
            <v>K3509</v>
          </cell>
          <cell r="C17000" t="str">
            <v>OS531218</v>
          </cell>
          <cell r="D17000" t="str">
            <v>OS50XT</v>
          </cell>
        </row>
        <row r="17001">
          <cell r="A17001" t="str">
            <v>K3510</v>
          </cell>
          <cell r="C17001" t="str">
            <v>OS531218</v>
          </cell>
          <cell r="D17001" t="str">
            <v>OS53XT</v>
          </cell>
        </row>
        <row r="17002">
          <cell r="A17002" t="str">
            <v>K3511</v>
          </cell>
          <cell r="C17002" t="str">
            <v>ST631218</v>
          </cell>
          <cell r="D17002" t="str">
            <v>ST6019</v>
          </cell>
        </row>
        <row r="17003">
          <cell r="A17003" t="str">
            <v>K3512</v>
          </cell>
          <cell r="C17003" t="str">
            <v>OS631218</v>
          </cell>
          <cell r="D17003" t="str">
            <v>OS66XP</v>
          </cell>
        </row>
        <row r="17004">
          <cell r="A17004" t="str">
            <v>K3513</v>
          </cell>
          <cell r="C17004" t="str">
            <v>OS831218</v>
          </cell>
          <cell r="D17004" t="str">
            <v>OS80XY</v>
          </cell>
        </row>
        <row r="17005">
          <cell r="A17005" t="str">
            <v>K3514</v>
          </cell>
          <cell r="C17005" t="str">
            <v>OS731218</v>
          </cell>
          <cell r="D17005" t="str">
            <v>OS77XY</v>
          </cell>
        </row>
        <row r="17006">
          <cell r="A17006" t="str">
            <v>K3515</v>
          </cell>
          <cell r="C17006" t="str">
            <v>ON131218</v>
          </cell>
          <cell r="D17006" t="str">
            <v>ON10DV</v>
          </cell>
        </row>
        <row r="17007">
          <cell r="A17007" t="str">
            <v>K3516</v>
          </cell>
          <cell r="C17007" t="str">
            <v>OS531218</v>
          </cell>
          <cell r="D17007" t="str">
            <v>OS51XH</v>
          </cell>
        </row>
        <row r="17008">
          <cell r="A17008" t="str">
            <v>K3517</v>
          </cell>
          <cell r="C17008" t="str">
            <v>OS831219</v>
          </cell>
          <cell r="D17008" t="str">
            <v>OS85XY</v>
          </cell>
        </row>
        <row r="17009">
          <cell r="A17009" t="str">
            <v>K3518</v>
          </cell>
          <cell r="C17009" t="str">
            <v>OS631219</v>
          </cell>
          <cell r="D17009" t="str">
            <v>OS60XX</v>
          </cell>
        </row>
        <row r="17010">
          <cell r="A17010" t="str">
            <v>K3519</v>
          </cell>
          <cell r="C17010" t="str">
            <v>OS731219</v>
          </cell>
          <cell r="D17010" t="str">
            <v>OS72XY</v>
          </cell>
        </row>
        <row r="17011">
          <cell r="A17011" t="str">
            <v>K3520</v>
          </cell>
          <cell r="C17011" t="str">
            <v>OS731219</v>
          </cell>
          <cell r="D17011" t="str">
            <v>OS79XY</v>
          </cell>
        </row>
        <row r="17012">
          <cell r="A17012" t="str">
            <v>K3522</v>
          </cell>
          <cell r="C17012" t="str">
            <v>OS531219</v>
          </cell>
          <cell r="D17012" t="str">
            <v>OS59XP</v>
          </cell>
        </row>
        <row r="17013">
          <cell r="A17013" t="str">
            <v>K3523</v>
          </cell>
          <cell r="C17013" t="str">
            <v>OS631219</v>
          </cell>
          <cell r="D17013" t="str">
            <v>OS63XT</v>
          </cell>
        </row>
        <row r="17014">
          <cell r="A17014" t="str">
            <v>K3524</v>
          </cell>
          <cell r="C17014" t="str">
            <v>OS731219</v>
          </cell>
          <cell r="D17014" t="str">
            <v>OS78XP</v>
          </cell>
        </row>
        <row r="17015">
          <cell r="A17015" t="str">
            <v>K3525</v>
          </cell>
          <cell r="C17015" t="str">
            <v>ON331220</v>
          </cell>
          <cell r="D17015" t="str">
            <v>ON30FX</v>
          </cell>
        </row>
        <row r="17016">
          <cell r="A17016" t="str">
            <v>K3526</v>
          </cell>
          <cell r="C17016" t="str">
            <v>OS831220</v>
          </cell>
          <cell r="D17016" t="str">
            <v>OS87XY</v>
          </cell>
        </row>
        <row r="17017">
          <cell r="A17017" t="str">
            <v>K3527</v>
          </cell>
          <cell r="C17017" t="str">
            <v>OS331220</v>
          </cell>
          <cell r="D17017" t="str">
            <v>OS30KY</v>
          </cell>
        </row>
        <row r="17018">
          <cell r="A17018" t="str">
            <v>K3528</v>
          </cell>
          <cell r="C17018" t="str">
            <v>OS931220</v>
          </cell>
          <cell r="D17018" t="str">
            <v>OS90SX</v>
          </cell>
        </row>
        <row r="17019">
          <cell r="A17019" t="str">
            <v>K3529</v>
          </cell>
          <cell r="C17019" t="str">
            <v>OS831220</v>
          </cell>
          <cell r="D17019" t="str">
            <v>OS88XY</v>
          </cell>
        </row>
        <row r="17020">
          <cell r="A17020" t="str">
            <v>K3530</v>
          </cell>
          <cell r="C17020" t="str">
            <v>OS731220</v>
          </cell>
          <cell r="D17020" t="str">
            <v>OS74XP</v>
          </cell>
        </row>
        <row r="17021">
          <cell r="A17021" t="str">
            <v>K3531</v>
          </cell>
          <cell r="C17021" t="str">
            <v>OS931220</v>
          </cell>
          <cell r="D17021" t="str">
            <v>OS92XZ</v>
          </cell>
        </row>
        <row r="17022">
          <cell r="A17022" t="str">
            <v>K3532</v>
          </cell>
          <cell r="C17022" t="str">
            <v>ON831221</v>
          </cell>
          <cell r="D17022" t="str">
            <v>ON87YY</v>
          </cell>
        </row>
        <row r="17023">
          <cell r="A17023" t="str">
            <v>K3533</v>
          </cell>
          <cell r="C17023" t="str">
            <v>OS231221</v>
          </cell>
          <cell r="D17023" t="str">
            <v>OS29XF</v>
          </cell>
        </row>
        <row r="17024">
          <cell r="A17024" t="str">
            <v>K3534</v>
          </cell>
          <cell r="C17024" t="str">
            <v>OS031221</v>
          </cell>
          <cell r="D17024" t="str">
            <v>OS05VP</v>
          </cell>
        </row>
        <row r="17025">
          <cell r="A17025" t="str">
            <v>K3535</v>
          </cell>
          <cell r="C17025" t="str">
            <v>OS931221</v>
          </cell>
          <cell r="D17025" t="str">
            <v>OS91KZ</v>
          </cell>
        </row>
        <row r="17026">
          <cell r="A17026" t="str">
            <v>K3536</v>
          </cell>
          <cell r="C17026" t="str">
            <v>OS231221</v>
          </cell>
          <cell r="D17026" t="str">
            <v>OS20LB</v>
          </cell>
        </row>
        <row r="17027">
          <cell r="A17027" t="str">
            <v>K3537</v>
          </cell>
          <cell r="C17027" t="str">
            <v>OS431221</v>
          </cell>
          <cell r="D17027" t="str">
            <v>OS41XT</v>
          </cell>
        </row>
        <row r="17028">
          <cell r="A17028" t="str">
            <v>K3538</v>
          </cell>
          <cell r="C17028" t="str">
            <v>OS731221</v>
          </cell>
          <cell r="D17028" t="str">
            <v>OS79ST</v>
          </cell>
        </row>
        <row r="17029">
          <cell r="A17029" t="str">
            <v>K3539</v>
          </cell>
          <cell r="C17029" t="str">
            <v>OS431222</v>
          </cell>
          <cell r="D17029" t="str">
            <v>OS40VG</v>
          </cell>
        </row>
        <row r="17030">
          <cell r="A17030" t="str">
            <v>K3540</v>
          </cell>
          <cell r="C17030" t="str">
            <v>OS431222</v>
          </cell>
          <cell r="D17030" t="str">
            <v>OS45XT</v>
          </cell>
        </row>
        <row r="17031">
          <cell r="A17031" t="str">
            <v>K3541</v>
          </cell>
          <cell r="C17031" t="str">
            <v>OS631222</v>
          </cell>
          <cell r="D17031" t="str">
            <v>OS60XT</v>
          </cell>
        </row>
        <row r="17032">
          <cell r="A17032" t="str">
            <v>K3542</v>
          </cell>
          <cell r="C17032" t="str">
            <v>OS531222</v>
          </cell>
          <cell r="D17032" t="str">
            <v>OS57XT</v>
          </cell>
        </row>
        <row r="17033">
          <cell r="A17033" t="str">
            <v>K3543</v>
          </cell>
          <cell r="C17033" t="str">
            <v>OS831222</v>
          </cell>
          <cell r="D17033" t="str">
            <v>OS81XY</v>
          </cell>
        </row>
        <row r="17034">
          <cell r="A17034" t="str">
            <v>K3544</v>
          </cell>
          <cell r="C17034" t="str">
            <v>OS631222</v>
          </cell>
          <cell r="D17034" t="str">
            <v>OS61XX</v>
          </cell>
        </row>
        <row r="17035">
          <cell r="A17035" t="str">
            <v>K3545</v>
          </cell>
          <cell r="C17035" t="str">
            <v>OS831222</v>
          </cell>
          <cell r="D17035" t="str">
            <v>OS83XY</v>
          </cell>
        </row>
        <row r="17036">
          <cell r="A17036" t="str">
            <v>K3546</v>
          </cell>
          <cell r="C17036" t="str">
            <v>OS831222</v>
          </cell>
          <cell r="D17036" t="str">
            <v>OS86XZ</v>
          </cell>
        </row>
        <row r="17037">
          <cell r="A17037" t="str">
            <v>K3547</v>
          </cell>
          <cell r="C17037" t="str">
            <v>ON340102</v>
          </cell>
          <cell r="D17037" t="str">
            <v>ON30PF</v>
          </cell>
        </row>
        <row r="17038">
          <cell r="A17038" t="str">
            <v>K3548</v>
          </cell>
          <cell r="C17038" t="str">
            <v>OS440102</v>
          </cell>
          <cell r="D17038" t="str">
            <v>OS43XS</v>
          </cell>
        </row>
        <row r="17039">
          <cell r="A17039" t="str">
            <v>K3549</v>
          </cell>
          <cell r="C17039" t="str">
            <v>OS440102</v>
          </cell>
          <cell r="D17039" t="str">
            <v>OS47XT</v>
          </cell>
        </row>
        <row r="17040">
          <cell r="A17040" t="str">
            <v>K3550</v>
          </cell>
          <cell r="C17040" t="str">
            <v>OS640102</v>
          </cell>
          <cell r="D17040" t="str">
            <v>OS65XX</v>
          </cell>
        </row>
        <row r="17041">
          <cell r="A17041" t="str">
            <v>K3551</v>
          </cell>
          <cell r="C17041" t="str">
            <v>OS640102</v>
          </cell>
          <cell r="D17041" t="str">
            <v>OS63XZ</v>
          </cell>
        </row>
        <row r="17042">
          <cell r="A17042" t="str">
            <v>K3552</v>
          </cell>
          <cell r="C17042" t="str">
            <v>OS840102</v>
          </cell>
          <cell r="D17042" t="str">
            <v>OS89XY</v>
          </cell>
        </row>
        <row r="17043">
          <cell r="A17043" t="str">
            <v>K3553</v>
          </cell>
          <cell r="C17043" t="str">
            <v>OS340102</v>
          </cell>
          <cell r="D17043" t="str">
            <v>OS33KY</v>
          </cell>
        </row>
        <row r="17044">
          <cell r="A17044" t="str">
            <v>K3554</v>
          </cell>
          <cell r="C17044" t="str">
            <v>OS940103</v>
          </cell>
          <cell r="D17044" t="str">
            <v>OS97SR</v>
          </cell>
        </row>
        <row r="17045">
          <cell r="A17045" t="str">
            <v>K3555</v>
          </cell>
          <cell r="C17045" t="str">
            <v>ON040103</v>
          </cell>
          <cell r="D17045" t="str">
            <v>ON09DV</v>
          </cell>
        </row>
        <row r="17046">
          <cell r="A17046" t="str">
            <v>K3556</v>
          </cell>
          <cell r="C17046" t="str">
            <v>OS840103</v>
          </cell>
          <cell r="D17046" t="str">
            <v>OS80XP</v>
          </cell>
        </row>
        <row r="17047">
          <cell r="A17047" t="str">
            <v>K3557</v>
          </cell>
          <cell r="C17047" t="str">
            <v>ON240103</v>
          </cell>
          <cell r="D17047" t="str">
            <v>ON28PF</v>
          </cell>
        </row>
        <row r="17048">
          <cell r="A17048" t="str">
            <v>K3558</v>
          </cell>
          <cell r="C17048" t="str">
            <v>OP240103</v>
          </cell>
          <cell r="D17048" t="str">
            <v>OP23ZN</v>
          </cell>
        </row>
        <row r="17049">
          <cell r="A17049" t="str">
            <v>K3559</v>
          </cell>
          <cell r="C17049" t="str">
            <v>OS040103</v>
          </cell>
          <cell r="D17049" t="str">
            <v>OS04VP</v>
          </cell>
        </row>
        <row r="17050">
          <cell r="A17050" t="str">
            <v>K3560</v>
          </cell>
          <cell r="C17050" t="str">
            <v>OS940103</v>
          </cell>
          <cell r="D17050" t="str">
            <v>OS98SR</v>
          </cell>
        </row>
        <row r="17051">
          <cell r="A17051" t="str">
            <v>K3561</v>
          </cell>
          <cell r="C17051" t="str">
            <v>OS640103</v>
          </cell>
          <cell r="D17051" t="str">
            <v>OS64XX</v>
          </cell>
        </row>
        <row r="17052">
          <cell r="A17052" t="str">
            <v>K3562</v>
          </cell>
          <cell r="C17052" t="str">
            <v>OS340104</v>
          </cell>
          <cell r="D17052" t="str">
            <v>OS31KY</v>
          </cell>
        </row>
        <row r="17053">
          <cell r="A17053" t="str">
            <v>K3563</v>
          </cell>
          <cell r="C17053" t="str">
            <v>OS640104</v>
          </cell>
          <cell r="D17053" t="str">
            <v>OS65XZ</v>
          </cell>
        </row>
        <row r="17054">
          <cell r="A17054" t="str">
            <v>K3564</v>
          </cell>
          <cell r="C17054" t="str">
            <v>OS740104</v>
          </cell>
          <cell r="D17054" t="str">
            <v>OS76XY</v>
          </cell>
        </row>
        <row r="17055">
          <cell r="A17055" t="str">
            <v>K3565</v>
          </cell>
          <cell r="C17055" t="str">
            <v>OS340104</v>
          </cell>
          <cell r="D17055" t="str">
            <v>OS37XN</v>
          </cell>
        </row>
        <row r="17056">
          <cell r="A17056" t="str">
            <v>K3566</v>
          </cell>
          <cell r="C17056" t="str">
            <v>OS740104</v>
          </cell>
          <cell r="D17056" t="str">
            <v>OS70XP</v>
          </cell>
        </row>
        <row r="17057">
          <cell r="A17057" t="str">
            <v>K3567</v>
          </cell>
          <cell r="C17057" t="str">
            <v>OS340104</v>
          </cell>
          <cell r="D17057" t="str">
            <v>OS30XF</v>
          </cell>
        </row>
        <row r="17058">
          <cell r="A17058" t="str">
            <v>K3568</v>
          </cell>
          <cell r="C17058" t="str">
            <v>OS540104</v>
          </cell>
          <cell r="D17058" t="str">
            <v>OS56XT</v>
          </cell>
        </row>
        <row r="17059">
          <cell r="A17059" t="str">
            <v>K3569</v>
          </cell>
          <cell r="C17059" t="str">
            <v>OS740105</v>
          </cell>
          <cell r="D17059" t="str">
            <v>OS78XY</v>
          </cell>
        </row>
        <row r="17060">
          <cell r="A17060" t="str">
            <v>K3570</v>
          </cell>
          <cell r="C17060" t="str">
            <v>OS940105</v>
          </cell>
          <cell r="D17060" t="str">
            <v>OS90XY</v>
          </cell>
        </row>
        <row r="17061">
          <cell r="A17061" t="str">
            <v>K3571</v>
          </cell>
          <cell r="C17061" t="str">
            <v>ON440105</v>
          </cell>
          <cell r="D17061" t="str">
            <v>ON40FX</v>
          </cell>
        </row>
        <row r="17062">
          <cell r="A17062" t="str">
            <v>K3572</v>
          </cell>
          <cell r="C17062" t="str">
            <v>OS540105</v>
          </cell>
          <cell r="D17062" t="str">
            <v>OS58XP</v>
          </cell>
        </row>
        <row r="17063">
          <cell r="A17063" t="str">
            <v>K3573</v>
          </cell>
          <cell r="C17063" t="str">
            <v>OS540105</v>
          </cell>
          <cell r="D17063" t="str">
            <v>OS58XT</v>
          </cell>
        </row>
        <row r="17064">
          <cell r="A17064" t="str">
            <v>K3574</v>
          </cell>
          <cell r="C17064" t="str">
            <v>OS740105</v>
          </cell>
          <cell r="D17064" t="str">
            <v>OS76XP</v>
          </cell>
        </row>
        <row r="17065">
          <cell r="A17065" t="str">
            <v>K3575</v>
          </cell>
          <cell r="C17065" t="str">
            <v>OS540105</v>
          </cell>
          <cell r="D17065" t="str">
            <v>OS57XP</v>
          </cell>
        </row>
        <row r="17066">
          <cell r="A17066" t="str">
            <v>K3576</v>
          </cell>
          <cell r="C17066" t="str">
            <v>OP140108</v>
          </cell>
          <cell r="D17066" t="str">
            <v>OP14ZN</v>
          </cell>
        </row>
        <row r="17067">
          <cell r="A17067" t="str">
            <v>K3577</v>
          </cell>
          <cell r="C17067" t="str">
            <v>OS540108</v>
          </cell>
          <cell r="D17067" t="str">
            <v>OS54XH</v>
          </cell>
        </row>
        <row r="17068">
          <cell r="A17068" t="str">
            <v>K3578</v>
          </cell>
          <cell r="C17068" t="str">
            <v>OS340108</v>
          </cell>
          <cell r="D17068" t="str">
            <v>OS35XN</v>
          </cell>
        </row>
        <row r="17069">
          <cell r="A17069" t="str">
            <v>K3579</v>
          </cell>
          <cell r="C17069" t="str">
            <v>OS540108</v>
          </cell>
          <cell r="D17069" t="str">
            <v>OS50XT</v>
          </cell>
        </row>
        <row r="17070">
          <cell r="A17070" t="str">
            <v>K3580</v>
          </cell>
          <cell r="C17070" t="str">
            <v>OS540108</v>
          </cell>
          <cell r="D17070" t="str">
            <v>OS53XT</v>
          </cell>
        </row>
        <row r="17071">
          <cell r="A17071" t="str">
            <v>K3581</v>
          </cell>
          <cell r="C17071" t="str">
            <v>OS640108</v>
          </cell>
          <cell r="D17071" t="str">
            <v>OS66XP</v>
          </cell>
        </row>
        <row r="17072">
          <cell r="A17072" t="str">
            <v>K3582</v>
          </cell>
          <cell r="C17072" t="str">
            <v>OS840108</v>
          </cell>
          <cell r="D17072" t="str">
            <v>OS80XY</v>
          </cell>
        </row>
        <row r="17073">
          <cell r="A17073" t="str">
            <v>K3583</v>
          </cell>
          <cell r="C17073" t="str">
            <v>OS740108</v>
          </cell>
          <cell r="D17073" t="str">
            <v>OS77XY</v>
          </cell>
        </row>
        <row r="17074">
          <cell r="A17074" t="str">
            <v>K3584</v>
          </cell>
          <cell r="C17074" t="str">
            <v>ON140109</v>
          </cell>
          <cell r="D17074" t="str">
            <v>ON10DV</v>
          </cell>
        </row>
        <row r="17075">
          <cell r="A17075" t="str">
            <v>K3585</v>
          </cell>
          <cell r="C17075" t="str">
            <v>OS540109</v>
          </cell>
          <cell r="D17075" t="str">
            <v>OS51XH</v>
          </cell>
        </row>
        <row r="17076">
          <cell r="A17076" t="str">
            <v>K3586</v>
          </cell>
          <cell r="C17076" t="str">
            <v>OS340109</v>
          </cell>
          <cell r="D17076" t="str">
            <v>OS31XF</v>
          </cell>
        </row>
        <row r="17077">
          <cell r="A17077" t="str">
            <v>K3587</v>
          </cell>
          <cell r="C17077" t="str">
            <v>6L340109</v>
          </cell>
          <cell r="D17077" t="str">
            <v>6L3 23</v>
          </cell>
        </row>
        <row r="17078">
          <cell r="A17078" t="str">
            <v>K3588</v>
          </cell>
          <cell r="C17078" t="str">
            <v>SK640109</v>
          </cell>
          <cell r="D17078" t="str">
            <v>SK631W</v>
          </cell>
        </row>
        <row r="17079">
          <cell r="A17079" t="str">
            <v>K3589</v>
          </cell>
          <cell r="C17079" t="str">
            <v>OS840109</v>
          </cell>
          <cell r="D17079" t="str">
            <v>OS85XY</v>
          </cell>
        </row>
        <row r="17080">
          <cell r="A17080" t="str">
            <v>K3590</v>
          </cell>
          <cell r="C17080" t="str">
            <v>OS640109</v>
          </cell>
          <cell r="D17080" t="str">
            <v>OS60XX</v>
          </cell>
        </row>
        <row r="17081">
          <cell r="A17081" t="str">
            <v>K3591</v>
          </cell>
          <cell r="C17081" t="str">
            <v>OS740109</v>
          </cell>
          <cell r="D17081" t="str">
            <v>OS72XY</v>
          </cell>
        </row>
        <row r="17082">
          <cell r="A17082" t="str">
            <v>K3592</v>
          </cell>
          <cell r="C17082" t="str">
            <v>OS740109</v>
          </cell>
          <cell r="D17082" t="str">
            <v>OS79XY</v>
          </cell>
        </row>
        <row r="17083">
          <cell r="A17083" t="str">
            <v>K3593</v>
          </cell>
          <cell r="C17083" t="str">
            <v>OS340110</v>
          </cell>
          <cell r="D17083" t="str">
            <v>OS36XN</v>
          </cell>
        </row>
        <row r="17084">
          <cell r="A17084" t="str">
            <v>K3594</v>
          </cell>
          <cell r="C17084" t="str">
            <v>OS540110</v>
          </cell>
          <cell r="D17084" t="str">
            <v>OS59XP</v>
          </cell>
        </row>
        <row r="17085">
          <cell r="A17085" t="str">
            <v>K3595</v>
          </cell>
          <cell r="C17085" t="str">
            <v>AB240110</v>
          </cell>
          <cell r="D17085" t="str">
            <v>AB22VO</v>
          </cell>
        </row>
        <row r="17086">
          <cell r="A17086" t="str">
            <v>K3596</v>
          </cell>
          <cell r="C17086" t="str">
            <v>CEV40110</v>
          </cell>
          <cell r="D17086" t="str">
            <v>CEVA -</v>
          </cell>
        </row>
        <row r="17087">
          <cell r="A17087" t="str">
            <v>K3597</v>
          </cell>
          <cell r="C17087" t="str">
            <v>OS640110</v>
          </cell>
          <cell r="D17087" t="str">
            <v>OS63XT</v>
          </cell>
        </row>
        <row r="17088">
          <cell r="A17088" t="str">
            <v>K3598</v>
          </cell>
          <cell r="C17088" t="str">
            <v>OS740110</v>
          </cell>
          <cell r="D17088" t="str">
            <v>OS78XP</v>
          </cell>
        </row>
        <row r="17089">
          <cell r="A17089" t="str">
            <v>K3599</v>
          </cell>
          <cell r="C17089" t="str">
            <v>B5040110</v>
          </cell>
          <cell r="D17089" t="str">
            <v>B506FU</v>
          </cell>
        </row>
        <row r="17090">
          <cell r="A17090" t="str">
            <v>K3600</v>
          </cell>
          <cell r="C17090" t="str">
            <v>ON340110</v>
          </cell>
          <cell r="D17090" t="str">
            <v>ON30FX</v>
          </cell>
        </row>
        <row r="17091">
          <cell r="A17091" t="str">
            <v>K3601</v>
          </cell>
          <cell r="C17091" t="str">
            <v>OS840110</v>
          </cell>
          <cell r="D17091" t="str">
            <v>OS87XY</v>
          </cell>
        </row>
        <row r="17092">
          <cell r="A17092" t="str">
            <v>K3602</v>
          </cell>
          <cell r="C17092" t="str">
            <v>OS340110</v>
          </cell>
          <cell r="D17092" t="str">
            <v>OS30KY</v>
          </cell>
        </row>
        <row r="17093">
          <cell r="A17093" t="str">
            <v>K3603</v>
          </cell>
          <cell r="C17093" t="str">
            <v>OS940110</v>
          </cell>
          <cell r="D17093" t="str">
            <v>OS90SX</v>
          </cell>
        </row>
        <row r="17094">
          <cell r="A17094" t="str">
            <v>K3604</v>
          </cell>
          <cell r="C17094" t="str">
            <v>OS840111</v>
          </cell>
          <cell r="D17094" t="str">
            <v>OS88XY</v>
          </cell>
        </row>
        <row r="17095">
          <cell r="A17095" t="str">
            <v>K3605</v>
          </cell>
          <cell r="C17095" t="str">
            <v>OS740111</v>
          </cell>
          <cell r="D17095" t="str">
            <v>OS74XP</v>
          </cell>
        </row>
        <row r="17096">
          <cell r="A17096" t="str">
            <v>K3606</v>
          </cell>
          <cell r="C17096" t="str">
            <v>OS940111</v>
          </cell>
          <cell r="D17096" t="str">
            <v>OS92XZ</v>
          </cell>
        </row>
        <row r="17097">
          <cell r="A17097" t="str">
            <v>K3607</v>
          </cell>
          <cell r="C17097" t="str">
            <v>ON840111</v>
          </cell>
          <cell r="D17097" t="str">
            <v>ON87YY</v>
          </cell>
        </row>
        <row r="17098">
          <cell r="A17098" t="str">
            <v>K3608</v>
          </cell>
          <cell r="C17098" t="str">
            <v>OS240111</v>
          </cell>
          <cell r="D17098" t="str">
            <v>OS29XF</v>
          </cell>
        </row>
        <row r="17099">
          <cell r="A17099" t="str">
            <v>K3609</v>
          </cell>
          <cell r="C17099" t="str">
            <v>OS040111</v>
          </cell>
          <cell r="D17099" t="str">
            <v>OS05VP</v>
          </cell>
        </row>
        <row r="17100">
          <cell r="A17100" t="str">
            <v>K3610</v>
          </cell>
          <cell r="C17100" t="str">
            <v>OS940111</v>
          </cell>
          <cell r="D17100" t="str">
            <v>OS91KZ</v>
          </cell>
        </row>
        <row r="17101">
          <cell r="A17101" t="str">
            <v>K3611</v>
          </cell>
          <cell r="C17101" t="str">
            <v>OS240112</v>
          </cell>
          <cell r="D17101" t="str">
            <v>OS20LB</v>
          </cell>
        </row>
        <row r="17102">
          <cell r="A17102" t="str">
            <v>K3612</v>
          </cell>
          <cell r="C17102" t="str">
            <v>OS440112</v>
          </cell>
          <cell r="D17102" t="str">
            <v>OS40VG</v>
          </cell>
        </row>
        <row r="17103">
          <cell r="A17103" t="str">
            <v>K3613</v>
          </cell>
          <cell r="C17103" t="str">
            <v>OS840112</v>
          </cell>
          <cell r="D17103" t="str">
            <v>OS81XY</v>
          </cell>
        </row>
        <row r="17104">
          <cell r="A17104" t="str">
            <v>K3614</v>
          </cell>
          <cell r="C17104" t="str">
            <v>OS640112</v>
          </cell>
          <cell r="D17104" t="str">
            <v>OS60XT</v>
          </cell>
        </row>
        <row r="17105">
          <cell r="A17105" t="str">
            <v>K3615</v>
          </cell>
          <cell r="C17105" t="str">
            <v>OS540112</v>
          </cell>
          <cell r="D17105" t="str">
            <v>OS57XT</v>
          </cell>
        </row>
        <row r="17106">
          <cell r="A17106" t="str">
            <v>K3616</v>
          </cell>
          <cell r="C17106" t="str">
            <v>B2240112</v>
          </cell>
          <cell r="D17106" t="str">
            <v>B226FR</v>
          </cell>
        </row>
        <row r="17107">
          <cell r="A17107" t="str">
            <v>K3617</v>
          </cell>
          <cell r="C17107" t="str">
            <v>OS440115</v>
          </cell>
          <cell r="D17107" t="str">
            <v>OS43XS</v>
          </cell>
        </row>
        <row r="17108">
          <cell r="A17108" t="str">
            <v>K3618</v>
          </cell>
          <cell r="C17108" t="str">
            <v>ON340115</v>
          </cell>
          <cell r="D17108" t="str">
            <v>ON30PF</v>
          </cell>
        </row>
        <row r="17109">
          <cell r="A17109" t="str">
            <v>K3619</v>
          </cell>
          <cell r="C17109" t="str">
            <v>B6040115</v>
          </cell>
          <cell r="D17109" t="str">
            <v>B603FR</v>
          </cell>
        </row>
        <row r="17110">
          <cell r="A17110" t="str">
            <v>K3620</v>
          </cell>
          <cell r="C17110" t="str">
            <v>OS440115</v>
          </cell>
          <cell r="D17110" t="str">
            <v>OS41XT</v>
          </cell>
        </row>
        <row r="17111">
          <cell r="A17111" t="str">
            <v>K3621</v>
          </cell>
          <cell r="C17111" t="str">
            <v>OS440115</v>
          </cell>
          <cell r="D17111" t="str">
            <v>OS47XT</v>
          </cell>
        </row>
        <row r="17112">
          <cell r="A17112" t="str">
            <v>K3622</v>
          </cell>
          <cell r="C17112" t="str">
            <v>OS640115</v>
          </cell>
          <cell r="D17112" t="str">
            <v>OS65XX</v>
          </cell>
        </row>
        <row r="17113">
          <cell r="A17113" t="str">
            <v>K3623</v>
          </cell>
          <cell r="C17113" t="str">
            <v>OS440115</v>
          </cell>
          <cell r="D17113" t="str">
            <v>OS45XT</v>
          </cell>
        </row>
        <row r="17114">
          <cell r="A17114" t="str">
            <v>K3624</v>
          </cell>
          <cell r="C17114" t="str">
            <v>OS640115</v>
          </cell>
          <cell r="D17114" t="str">
            <v>OS61XX</v>
          </cell>
        </row>
        <row r="17115">
          <cell r="A17115" t="str">
            <v>K3625</v>
          </cell>
          <cell r="C17115" t="str">
            <v>OS640115</v>
          </cell>
          <cell r="D17115" t="str">
            <v>OS63XZ</v>
          </cell>
        </row>
        <row r="17116">
          <cell r="A17116" t="str">
            <v>K3626</v>
          </cell>
          <cell r="C17116" t="str">
            <v>OS840115</v>
          </cell>
          <cell r="D17116" t="str">
            <v>OS83XY</v>
          </cell>
        </row>
        <row r="17117">
          <cell r="A17117" t="str">
            <v>K3627</v>
          </cell>
          <cell r="C17117" t="str">
            <v>OS840115</v>
          </cell>
          <cell r="D17117" t="str">
            <v>OS86XZ</v>
          </cell>
        </row>
        <row r="17118">
          <cell r="A17118" t="str">
            <v>K3628</v>
          </cell>
          <cell r="C17118" t="str">
            <v>OS840116</v>
          </cell>
          <cell r="D17118" t="str">
            <v>OS89XY</v>
          </cell>
        </row>
        <row r="17119">
          <cell r="A17119" t="str">
            <v>K3629</v>
          </cell>
          <cell r="C17119" t="str">
            <v>OS340116</v>
          </cell>
          <cell r="D17119" t="str">
            <v>OS33KY</v>
          </cell>
        </row>
        <row r="17120">
          <cell r="A17120" t="str">
            <v>K3630</v>
          </cell>
          <cell r="C17120" t="str">
            <v>OS940116</v>
          </cell>
          <cell r="D17120" t="str">
            <v>OS97SR</v>
          </cell>
        </row>
        <row r="17121">
          <cell r="A17121" t="str">
            <v>K3631</v>
          </cell>
          <cell r="C17121" t="str">
            <v>OS740116</v>
          </cell>
          <cell r="D17121" t="str">
            <v>OS79ST</v>
          </cell>
        </row>
        <row r="17122">
          <cell r="A17122" t="str">
            <v>K3632</v>
          </cell>
          <cell r="C17122" t="str">
            <v>ON040116</v>
          </cell>
          <cell r="D17122" t="str">
            <v>ON09DV</v>
          </cell>
        </row>
        <row r="17123">
          <cell r="A17123" t="str">
            <v>K3633</v>
          </cell>
          <cell r="C17123" t="str">
            <v>ON240116</v>
          </cell>
          <cell r="D17123" t="str">
            <v>ON28PF</v>
          </cell>
        </row>
        <row r="17124">
          <cell r="A17124" t="str">
            <v>K3634</v>
          </cell>
          <cell r="C17124" t="str">
            <v>OP240116</v>
          </cell>
          <cell r="D17124" t="str">
            <v>OP23ZN</v>
          </cell>
        </row>
        <row r="17125">
          <cell r="A17125" t="str">
            <v>K3635</v>
          </cell>
          <cell r="C17125" t="str">
            <v>OS840117</v>
          </cell>
          <cell r="D17125" t="str">
            <v>OS80XP</v>
          </cell>
        </row>
        <row r="17126">
          <cell r="A17126" t="str">
            <v>K3636</v>
          </cell>
          <cell r="C17126" t="str">
            <v>OS040117</v>
          </cell>
          <cell r="D17126" t="str">
            <v>OS04VP</v>
          </cell>
        </row>
        <row r="17127">
          <cell r="A17127" t="str">
            <v>K3637</v>
          </cell>
          <cell r="C17127" t="str">
            <v>OS940117</v>
          </cell>
          <cell r="D17127" t="str">
            <v>OS98SR</v>
          </cell>
        </row>
        <row r="17128">
          <cell r="A17128" t="str">
            <v>K3638</v>
          </cell>
          <cell r="C17128" t="str">
            <v>OS640117</v>
          </cell>
          <cell r="D17128" t="str">
            <v>OS64XX</v>
          </cell>
        </row>
        <row r="17129">
          <cell r="A17129" t="str">
            <v>K3639</v>
          </cell>
          <cell r="C17129" t="str">
            <v>OS340117</v>
          </cell>
          <cell r="D17129" t="str">
            <v>OS37XN</v>
          </cell>
        </row>
        <row r="17130">
          <cell r="A17130" t="str">
            <v>K3640</v>
          </cell>
          <cell r="C17130" t="str">
            <v>OS640117</v>
          </cell>
          <cell r="D17130" t="str">
            <v>OS65XZ</v>
          </cell>
        </row>
        <row r="17131">
          <cell r="A17131" t="str">
            <v>K3641</v>
          </cell>
          <cell r="C17131" t="str">
            <v>OS740117</v>
          </cell>
          <cell r="D17131" t="str">
            <v>OS76XY</v>
          </cell>
        </row>
        <row r="17132">
          <cell r="A17132" t="str">
            <v>K3642</v>
          </cell>
          <cell r="C17132" t="str">
            <v>OS340117</v>
          </cell>
          <cell r="D17132" t="str">
            <v>OS30XF</v>
          </cell>
        </row>
        <row r="17133">
          <cell r="A17133" t="str">
            <v>K3643</v>
          </cell>
          <cell r="C17133" t="str">
            <v>OS740118</v>
          </cell>
          <cell r="D17133" t="str">
            <v>OS70XP</v>
          </cell>
        </row>
        <row r="17134">
          <cell r="A17134" t="str">
            <v>K3644</v>
          </cell>
          <cell r="C17134" t="str">
            <v>OS540118</v>
          </cell>
          <cell r="D17134" t="str">
            <v>OS56XT</v>
          </cell>
        </row>
        <row r="17135">
          <cell r="A17135" t="str">
            <v>K3645</v>
          </cell>
          <cell r="C17135" t="str">
            <v>OS740118</v>
          </cell>
          <cell r="D17135" t="str">
            <v>OS78XY</v>
          </cell>
        </row>
        <row r="17136">
          <cell r="A17136" t="str">
            <v>K3646</v>
          </cell>
          <cell r="C17136" t="str">
            <v>OS940118</v>
          </cell>
          <cell r="D17136" t="str">
            <v>OS90XY</v>
          </cell>
        </row>
        <row r="17137">
          <cell r="A17137" t="str">
            <v>K3647</v>
          </cell>
          <cell r="C17137" t="str">
            <v>OS340118</v>
          </cell>
          <cell r="D17137" t="str">
            <v>OS31KY</v>
          </cell>
        </row>
        <row r="17138">
          <cell r="A17138" t="str">
            <v>K3648</v>
          </cell>
          <cell r="C17138" t="str">
            <v>ON440118</v>
          </cell>
          <cell r="D17138" t="str">
            <v>ON40FX</v>
          </cell>
        </row>
        <row r="17139">
          <cell r="A17139" t="str">
            <v>K3649</v>
          </cell>
          <cell r="C17139" t="str">
            <v>OS540119</v>
          </cell>
          <cell r="D17139" t="str">
            <v>OS58XP</v>
          </cell>
        </row>
        <row r="17140">
          <cell r="A17140" t="str">
            <v>K3650</v>
          </cell>
          <cell r="C17140" t="str">
            <v>OS540119</v>
          </cell>
          <cell r="D17140" t="str">
            <v>OS58XT</v>
          </cell>
        </row>
        <row r="17141">
          <cell r="A17141" t="str">
            <v>K3651</v>
          </cell>
          <cell r="C17141" t="str">
            <v>OS740119</v>
          </cell>
          <cell r="D17141" t="str">
            <v>OS76XP</v>
          </cell>
        </row>
        <row r="17142">
          <cell r="A17142" t="str">
            <v>K3652</v>
          </cell>
          <cell r="C17142" t="str">
            <v>OS540119</v>
          </cell>
          <cell r="D17142" t="str">
            <v>OS57XP</v>
          </cell>
        </row>
        <row r="17143">
          <cell r="A17143" t="str">
            <v>K3653</v>
          </cell>
          <cell r="C17143" t="str">
            <v>OP140119</v>
          </cell>
          <cell r="D17143" t="str">
            <v>OP14ZN</v>
          </cell>
        </row>
        <row r="17144">
          <cell r="A17144" t="str">
            <v>K3654</v>
          </cell>
          <cell r="C17144" t="str">
            <v>OS540119</v>
          </cell>
          <cell r="D17144" t="str">
            <v>OS54XH</v>
          </cell>
        </row>
        <row r="17145">
          <cell r="A17145" t="str">
            <v>K3655</v>
          </cell>
          <cell r="C17145" t="str">
            <v>OS340119</v>
          </cell>
          <cell r="D17145" t="str">
            <v>OS35XN</v>
          </cell>
        </row>
        <row r="17146">
          <cell r="A17146" t="str">
            <v>K3656</v>
          </cell>
          <cell r="C17146" t="str">
            <v>OS540119</v>
          </cell>
          <cell r="D17146" t="str">
            <v>OS50XT</v>
          </cell>
        </row>
        <row r="17147">
          <cell r="A17147" t="str">
            <v>K3657</v>
          </cell>
          <cell r="C17147" t="str">
            <v>OS640122</v>
          </cell>
          <cell r="D17147" t="str">
            <v>OS66XP</v>
          </cell>
        </row>
        <row r="17148">
          <cell r="A17148" t="str">
            <v>K3658</v>
          </cell>
          <cell r="C17148" t="str">
            <v>OS840122</v>
          </cell>
          <cell r="D17148" t="str">
            <v>OS80XY</v>
          </cell>
        </row>
        <row r="17149">
          <cell r="A17149" t="str">
            <v>K3659</v>
          </cell>
          <cell r="C17149" t="str">
            <v>OS740122</v>
          </cell>
          <cell r="D17149" t="str">
            <v>OS77XY</v>
          </cell>
        </row>
        <row r="17150">
          <cell r="A17150" t="str">
            <v>K3660</v>
          </cell>
          <cell r="C17150" t="str">
            <v>ON140122</v>
          </cell>
          <cell r="D17150" t="str">
            <v>ON10DV</v>
          </cell>
        </row>
        <row r="17151">
          <cell r="A17151" t="str">
            <v>K3661</v>
          </cell>
          <cell r="C17151" t="str">
            <v>OS540122</v>
          </cell>
          <cell r="D17151" t="str">
            <v>OS51XH</v>
          </cell>
        </row>
        <row r="17152">
          <cell r="A17152" t="str">
            <v>K3662</v>
          </cell>
          <cell r="C17152" t="str">
            <v>OS340122</v>
          </cell>
          <cell r="D17152" t="str">
            <v>OS31XF</v>
          </cell>
        </row>
        <row r="17153">
          <cell r="A17153" t="str">
            <v>K3663</v>
          </cell>
          <cell r="C17153" t="str">
            <v>OS840122</v>
          </cell>
          <cell r="D17153" t="str">
            <v>OS85XY</v>
          </cell>
        </row>
        <row r="17154">
          <cell r="A17154" t="str">
            <v>K3664</v>
          </cell>
          <cell r="C17154" t="str">
            <v>OS640122</v>
          </cell>
          <cell r="D17154" t="str">
            <v>OS60XX</v>
          </cell>
        </row>
        <row r="17155">
          <cell r="A17155" t="str">
            <v>K3665</v>
          </cell>
          <cell r="C17155" t="str">
            <v>OS740123</v>
          </cell>
          <cell r="D17155" t="str">
            <v>OS72XY</v>
          </cell>
        </row>
        <row r="17156">
          <cell r="A17156" t="str">
            <v>K3666</v>
          </cell>
          <cell r="C17156" t="str">
            <v>OS740123</v>
          </cell>
          <cell r="D17156" t="str">
            <v>OS79XY</v>
          </cell>
        </row>
        <row r="17157">
          <cell r="A17157" t="str">
            <v>K3667</v>
          </cell>
          <cell r="C17157" t="str">
            <v>OS340123</v>
          </cell>
          <cell r="D17157" t="str">
            <v>OS36XN</v>
          </cell>
        </row>
        <row r="17158">
          <cell r="A17158" t="str">
            <v>K3668</v>
          </cell>
          <cell r="C17158" t="str">
            <v>OS540123</v>
          </cell>
          <cell r="D17158" t="str">
            <v>OS53XT</v>
          </cell>
        </row>
        <row r="17159">
          <cell r="A17159" t="str">
            <v>K3669</v>
          </cell>
          <cell r="C17159" t="str">
            <v>OS540123</v>
          </cell>
          <cell r="D17159" t="str">
            <v>OS59XP</v>
          </cell>
        </row>
        <row r="17160">
          <cell r="A17160" t="str">
            <v>K3670</v>
          </cell>
          <cell r="C17160" t="str">
            <v>OS640123</v>
          </cell>
          <cell r="D17160" t="str">
            <v>OS63XT</v>
          </cell>
        </row>
        <row r="17161">
          <cell r="A17161" t="str">
            <v>K3671</v>
          </cell>
          <cell r="C17161" t="str">
            <v>OS740123</v>
          </cell>
          <cell r="D17161" t="str">
            <v>OS78XP</v>
          </cell>
        </row>
        <row r="17162">
          <cell r="A17162" t="str">
            <v>K3672</v>
          </cell>
          <cell r="C17162" t="str">
            <v>ON340124</v>
          </cell>
          <cell r="D17162" t="str">
            <v>ON30FX</v>
          </cell>
        </row>
        <row r="17163">
          <cell r="A17163" t="str">
            <v>K3673</v>
          </cell>
          <cell r="C17163" t="str">
            <v>OS840124</v>
          </cell>
          <cell r="D17163" t="str">
            <v>OS87XY</v>
          </cell>
        </row>
        <row r="17164">
          <cell r="A17164" t="str">
            <v>K3674</v>
          </cell>
          <cell r="C17164" t="str">
            <v>OS340124</v>
          </cell>
          <cell r="D17164" t="str">
            <v>OS30KY</v>
          </cell>
        </row>
        <row r="17165">
          <cell r="A17165" t="str">
            <v>K3675</v>
          </cell>
          <cell r="C17165" t="str">
            <v>OS940124</v>
          </cell>
          <cell r="D17165" t="str">
            <v>OS90SX</v>
          </cell>
        </row>
        <row r="17166">
          <cell r="A17166" t="str">
            <v>K3676</v>
          </cell>
          <cell r="C17166" t="str">
            <v>OS840124</v>
          </cell>
          <cell r="D17166" t="str">
            <v>OS88XY</v>
          </cell>
        </row>
        <row r="17167">
          <cell r="A17167" t="str">
            <v>K3677</v>
          </cell>
          <cell r="C17167" t="str">
            <v>PRI40125</v>
          </cell>
          <cell r="D17167" t="str">
            <v>PRIORI</v>
          </cell>
        </row>
        <row r="17168">
          <cell r="A17168" t="str">
            <v>K3678</v>
          </cell>
          <cell r="C17168" t="str">
            <v>OS940124</v>
          </cell>
          <cell r="D17168" t="str">
            <v>OS92XZ</v>
          </cell>
        </row>
        <row r="17169">
          <cell r="A17169" t="str">
            <v>K3679</v>
          </cell>
          <cell r="C17169" t="str">
            <v>P&amp;O40124</v>
          </cell>
          <cell r="D17169" t="str">
            <v>P&amp;O-ON</v>
          </cell>
        </row>
        <row r="17170">
          <cell r="A17170" t="str">
            <v>K3680</v>
          </cell>
          <cell r="C17170" t="str">
            <v>OS240124</v>
          </cell>
          <cell r="D17170" t="str">
            <v>OS29XF</v>
          </cell>
        </row>
        <row r="17171">
          <cell r="A17171" t="str">
            <v>K3681</v>
          </cell>
          <cell r="C17171" t="str">
            <v>OS040125</v>
          </cell>
          <cell r="D17171" t="str">
            <v>OS05VP</v>
          </cell>
        </row>
        <row r="17172">
          <cell r="A17172" t="str">
            <v>K3682</v>
          </cell>
          <cell r="C17172" t="str">
            <v>OS940125</v>
          </cell>
          <cell r="D17172" t="str">
            <v>OS91KZ</v>
          </cell>
        </row>
        <row r="17173">
          <cell r="A17173" t="str">
            <v>K3683</v>
          </cell>
          <cell r="C17173" t="str">
            <v>OS240125</v>
          </cell>
          <cell r="D17173" t="str">
            <v>OS20LB</v>
          </cell>
        </row>
        <row r="17174">
          <cell r="A17174" t="str">
            <v>K3684</v>
          </cell>
          <cell r="C17174" t="str">
            <v>OS440125</v>
          </cell>
          <cell r="D17174" t="str">
            <v>OS40VG</v>
          </cell>
        </row>
        <row r="17175">
          <cell r="A17175" t="str">
            <v>K3685</v>
          </cell>
          <cell r="C17175" t="str">
            <v>OS840125</v>
          </cell>
          <cell r="D17175" t="str">
            <v>OS81XY</v>
          </cell>
        </row>
        <row r="17176">
          <cell r="A17176" t="str">
            <v>K3686</v>
          </cell>
          <cell r="C17176" t="str">
            <v>OS640125</v>
          </cell>
          <cell r="D17176" t="str">
            <v>OS60XT</v>
          </cell>
        </row>
        <row r="17177">
          <cell r="A17177" t="str">
            <v>K3687</v>
          </cell>
          <cell r="C17177" t="str">
            <v>OS740126</v>
          </cell>
          <cell r="D17177" t="str">
            <v>OS74XP</v>
          </cell>
        </row>
        <row r="17178">
          <cell r="A17178" t="str">
            <v>K3688</v>
          </cell>
          <cell r="C17178" t="str">
            <v>OS440126</v>
          </cell>
          <cell r="D17178" t="str">
            <v>OS43XS</v>
          </cell>
        </row>
        <row r="17179">
          <cell r="A17179" t="str">
            <v>K3689</v>
          </cell>
          <cell r="C17179" t="str">
            <v>ON340126</v>
          </cell>
          <cell r="D17179" t="str">
            <v>ON30PF</v>
          </cell>
        </row>
        <row r="17180">
          <cell r="A17180" t="str">
            <v>K3690</v>
          </cell>
          <cell r="C17180" t="str">
            <v>OS440126</v>
          </cell>
          <cell r="D17180" t="str">
            <v>OS41XT</v>
          </cell>
        </row>
        <row r="17181">
          <cell r="A17181" t="str">
            <v>K3691</v>
          </cell>
          <cell r="C17181" t="str">
            <v>PRI40126</v>
          </cell>
          <cell r="D17181" t="str">
            <v>PRIOTI</v>
          </cell>
        </row>
        <row r="17182">
          <cell r="A17182" t="str">
            <v>K3692</v>
          </cell>
          <cell r="C17182" t="str">
            <v>P&amp;O40126</v>
          </cell>
          <cell r="D17182" t="str">
            <v>P&amp;O-OS</v>
          </cell>
        </row>
        <row r="17183">
          <cell r="A17183" t="str">
            <v>K3693</v>
          </cell>
          <cell r="C17183" t="str">
            <v>P&amp;O40126</v>
          </cell>
          <cell r="D17183" t="str">
            <v>P&amp;O-OS</v>
          </cell>
        </row>
        <row r="17184">
          <cell r="A17184" t="str">
            <v>K3694</v>
          </cell>
          <cell r="C17184" t="str">
            <v>P&amp;O40126</v>
          </cell>
          <cell r="D17184" t="str">
            <v>P&amp;O-OS</v>
          </cell>
        </row>
        <row r="17185">
          <cell r="A17185" t="str">
            <v>K3695</v>
          </cell>
          <cell r="C17185" t="str">
            <v>P&amp;O40126</v>
          </cell>
          <cell r="D17185" t="str">
            <v>P&amp;O-OS</v>
          </cell>
        </row>
        <row r="17186">
          <cell r="A17186" t="str">
            <v>K3696</v>
          </cell>
          <cell r="C17186" t="str">
            <v>OS640129</v>
          </cell>
          <cell r="D17186" t="str">
            <v>OS61XX</v>
          </cell>
        </row>
        <row r="17187">
          <cell r="A17187" t="str">
            <v>K3697</v>
          </cell>
          <cell r="C17187" t="str">
            <v>OS640129</v>
          </cell>
          <cell r="D17187" t="str">
            <v>OS63XZ</v>
          </cell>
        </row>
        <row r="17188">
          <cell r="A17188" t="str">
            <v>K3698</v>
          </cell>
          <cell r="C17188" t="str">
            <v>OS840129</v>
          </cell>
          <cell r="D17188" t="str">
            <v>OS83XY</v>
          </cell>
        </row>
        <row r="17189">
          <cell r="A17189" t="str">
            <v>K3699</v>
          </cell>
          <cell r="C17189" t="str">
            <v>VT740129</v>
          </cell>
          <cell r="D17189" t="str">
            <v>VT750C</v>
          </cell>
        </row>
        <row r="17190">
          <cell r="A17190" t="str">
            <v>K3700</v>
          </cell>
          <cell r="C17190" t="str">
            <v>OS840129</v>
          </cell>
          <cell r="D17190" t="str">
            <v>OS86XZ</v>
          </cell>
        </row>
        <row r="17191">
          <cell r="A17191" t="str">
            <v>K3702</v>
          </cell>
          <cell r="C17191" t="str">
            <v>OS840129</v>
          </cell>
          <cell r="D17191" t="str">
            <v>OS89XY</v>
          </cell>
        </row>
        <row r="17192">
          <cell r="A17192" t="str">
            <v>K3703</v>
          </cell>
          <cell r="C17192" t="str">
            <v>OS340129</v>
          </cell>
          <cell r="D17192" t="str">
            <v>OS33KY</v>
          </cell>
        </row>
        <row r="17193">
          <cell r="A17193" t="str">
            <v>K3704</v>
          </cell>
          <cell r="C17193" t="str">
            <v>OS940129</v>
          </cell>
          <cell r="D17193" t="str">
            <v>OS97SR</v>
          </cell>
        </row>
        <row r="17194">
          <cell r="A17194" t="str">
            <v>K3705</v>
          </cell>
          <cell r="C17194" t="str">
            <v>OS740129</v>
          </cell>
          <cell r="D17194" t="str">
            <v>OS79ST</v>
          </cell>
        </row>
        <row r="17195">
          <cell r="A17195" t="str">
            <v>K3706</v>
          </cell>
          <cell r="C17195" t="str">
            <v>ON240130</v>
          </cell>
          <cell r="D17195" t="str">
            <v>ON28PF</v>
          </cell>
        </row>
        <row r="17196">
          <cell r="A17196" t="str">
            <v>K3707</v>
          </cell>
          <cell r="C17196" t="str">
            <v>OP240130</v>
          </cell>
          <cell r="D17196" t="str">
            <v>OP23ZN</v>
          </cell>
        </row>
        <row r="17197">
          <cell r="A17197" t="str">
            <v>K3708</v>
          </cell>
          <cell r="C17197" t="str">
            <v>OS840130</v>
          </cell>
          <cell r="D17197" t="str">
            <v>OS80XP</v>
          </cell>
        </row>
        <row r="17198">
          <cell r="A17198" t="str">
            <v>K3709</v>
          </cell>
          <cell r="C17198" t="str">
            <v>OS040130</v>
          </cell>
          <cell r="D17198" t="str">
            <v>OS04VP</v>
          </cell>
        </row>
        <row r="17199">
          <cell r="A17199" t="str">
            <v>K3710</v>
          </cell>
          <cell r="C17199" t="str">
            <v>OS940130</v>
          </cell>
          <cell r="D17199" t="str">
            <v>OS98SR</v>
          </cell>
        </row>
        <row r="17200">
          <cell r="A17200" t="str">
            <v>K3711</v>
          </cell>
          <cell r="C17200" t="str">
            <v>OS640130</v>
          </cell>
          <cell r="D17200" t="str">
            <v>OS64XX</v>
          </cell>
        </row>
        <row r="17201">
          <cell r="A17201" t="str">
            <v>K3712</v>
          </cell>
          <cell r="C17201" t="str">
            <v>OS340130</v>
          </cell>
          <cell r="D17201" t="str">
            <v>OS37XN</v>
          </cell>
        </row>
        <row r="17202">
          <cell r="A17202" t="str">
            <v>K3713</v>
          </cell>
          <cell r="C17202" t="str">
            <v>OS640131</v>
          </cell>
          <cell r="D17202" t="str">
            <v>OS65XZ</v>
          </cell>
        </row>
        <row r="17203">
          <cell r="A17203" t="str">
            <v>K3714</v>
          </cell>
          <cell r="C17203" t="str">
            <v>OS740131</v>
          </cell>
          <cell r="D17203" t="str">
            <v>OS76XY</v>
          </cell>
        </row>
        <row r="17204">
          <cell r="A17204" t="str">
            <v>K3715</v>
          </cell>
          <cell r="C17204" t="str">
            <v>OS340131</v>
          </cell>
          <cell r="D17204" t="str">
            <v>OS30XF</v>
          </cell>
        </row>
        <row r="17205">
          <cell r="A17205" t="str">
            <v>K3716</v>
          </cell>
          <cell r="C17205" t="str">
            <v>OS740131</v>
          </cell>
          <cell r="D17205" t="str">
            <v>OS70XP</v>
          </cell>
        </row>
        <row r="17206">
          <cell r="A17206" t="str">
            <v>K3717</v>
          </cell>
          <cell r="C17206" t="str">
            <v>OS540131</v>
          </cell>
          <cell r="D17206" t="str">
            <v>OS56XT</v>
          </cell>
        </row>
        <row r="17207">
          <cell r="A17207" t="str">
            <v>K3718</v>
          </cell>
          <cell r="C17207" t="str">
            <v>6L340131</v>
          </cell>
          <cell r="D17207" t="str">
            <v>6L3326</v>
          </cell>
        </row>
        <row r="17208">
          <cell r="A17208" t="str">
            <v>K3719</v>
          </cell>
          <cell r="C17208" t="str">
            <v>OS740131</v>
          </cell>
          <cell r="D17208" t="str">
            <v>OS78XY</v>
          </cell>
        </row>
        <row r="17209">
          <cell r="A17209" t="str">
            <v>K3720</v>
          </cell>
          <cell r="C17209" t="str">
            <v>OS940131</v>
          </cell>
          <cell r="D17209" t="str">
            <v>OS90XY</v>
          </cell>
        </row>
        <row r="17210">
          <cell r="A17210" t="str">
            <v>K3721</v>
          </cell>
          <cell r="C17210" t="str">
            <v>OS340131</v>
          </cell>
          <cell r="D17210" t="str">
            <v>OS31KY</v>
          </cell>
        </row>
        <row r="17211">
          <cell r="A17211" t="str">
            <v>K3722</v>
          </cell>
          <cell r="C17211" t="str">
            <v>P&amp;O40201</v>
          </cell>
          <cell r="D17211" t="str">
            <v>P&amp;O-ON</v>
          </cell>
        </row>
        <row r="17212">
          <cell r="A17212" t="str">
            <v>K3724</v>
          </cell>
          <cell r="C17212" t="str">
            <v>P&amp;O40201</v>
          </cell>
          <cell r="D17212" t="str">
            <v>P&amp;O-OS</v>
          </cell>
        </row>
        <row r="17213">
          <cell r="A17213" t="str">
            <v>K3725</v>
          </cell>
          <cell r="C17213" t="str">
            <v>P&amp;O40201</v>
          </cell>
          <cell r="D17213" t="str">
            <v>P&amp;O-OS</v>
          </cell>
        </row>
        <row r="17214">
          <cell r="A17214" t="str">
            <v>K3726</v>
          </cell>
          <cell r="C17214" t="str">
            <v>P&amp;O40201</v>
          </cell>
          <cell r="D17214" t="str">
            <v>P&amp;O-OS</v>
          </cell>
        </row>
        <row r="17215">
          <cell r="A17215" t="str">
            <v>K3727</v>
          </cell>
          <cell r="C17215" t="str">
            <v>OP140201</v>
          </cell>
          <cell r="D17215" t="str">
            <v>OP14ZN</v>
          </cell>
        </row>
        <row r="17216">
          <cell r="A17216" t="str">
            <v>K3728</v>
          </cell>
          <cell r="C17216" t="str">
            <v>OS640201</v>
          </cell>
          <cell r="D17216" t="str">
            <v>OS66XP</v>
          </cell>
        </row>
        <row r="17217">
          <cell r="A17217" t="str">
            <v>K3729</v>
          </cell>
          <cell r="C17217" t="str">
            <v>OS540201</v>
          </cell>
          <cell r="D17217" t="str">
            <v>OS54XH</v>
          </cell>
        </row>
        <row r="17218">
          <cell r="A17218" t="str">
            <v>K3730</v>
          </cell>
          <cell r="C17218" t="str">
            <v>OS340202</v>
          </cell>
          <cell r="D17218" t="str">
            <v>OS35XN</v>
          </cell>
        </row>
        <row r="17219">
          <cell r="A17219" t="str">
            <v>K3732</v>
          </cell>
          <cell r="C17219" t="str">
            <v>OS540202</v>
          </cell>
          <cell r="D17219" t="str">
            <v>OS50XT</v>
          </cell>
        </row>
        <row r="17220">
          <cell r="A17220" t="str">
            <v>K3733</v>
          </cell>
          <cell r="C17220" t="str">
            <v>DZG40202</v>
          </cell>
          <cell r="D17220" t="str">
            <v>DZG456</v>
          </cell>
        </row>
        <row r="17221">
          <cell r="A17221" t="str">
            <v>K3734</v>
          </cell>
          <cell r="C17221" t="str">
            <v>OS740202</v>
          </cell>
          <cell r="D17221" t="str">
            <v>OS76XP</v>
          </cell>
        </row>
        <row r="17222">
          <cell r="A17222" t="str">
            <v>K3735</v>
          </cell>
          <cell r="C17222" t="str">
            <v>OS840202</v>
          </cell>
          <cell r="D17222" t="str">
            <v>OS80XY</v>
          </cell>
        </row>
        <row r="17223">
          <cell r="A17223" t="str">
            <v>K3736</v>
          </cell>
          <cell r="C17223" t="str">
            <v>OS740202</v>
          </cell>
          <cell r="D17223" t="str">
            <v>OS77XY</v>
          </cell>
        </row>
        <row r="17224">
          <cell r="A17224" t="str">
            <v>K3737</v>
          </cell>
          <cell r="C17224" t="str">
            <v>ON040202</v>
          </cell>
          <cell r="D17224" t="str">
            <v>ON09DV</v>
          </cell>
        </row>
        <row r="17225">
          <cell r="A17225" t="str">
            <v>K3738</v>
          </cell>
          <cell r="C17225" t="str">
            <v>ON140202</v>
          </cell>
          <cell r="D17225" t="str">
            <v>ON10DV</v>
          </cell>
        </row>
        <row r="17226">
          <cell r="A17226" t="str">
            <v>K3739</v>
          </cell>
          <cell r="C17226" t="str">
            <v>OS540205</v>
          </cell>
          <cell r="D17226" t="str">
            <v>OS51XH</v>
          </cell>
        </row>
        <row r="17227">
          <cell r="A17227" t="str">
            <v>K3740</v>
          </cell>
          <cell r="C17227" t="str">
            <v>OS340205</v>
          </cell>
          <cell r="D17227" t="str">
            <v>OS31XF</v>
          </cell>
        </row>
        <row r="17228">
          <cell r="A17228" t="str">
            <v>K3741</v>
          </cell>
          <cell r="C17228" t="str">
            <v>OS840205</v>
          </cell>
          <cell r="D17228" t="str">
            <v>OS85XY</v>
          </cell>
        </row>
        <row r="17229">
          <cell r="A17229" t="str">
            <v>K3742</v>
          </cell>
          <cell r="C17229" t="str">
            <v>OS640205</v>
          </cell>
          <cell r="D17229" t="str">
            <v>OS60XX</v>
          </cell>
        </row>
        <row r="17230">
          <cell r="A17230" t="str">
            <v>K3743</v>
          </cell>
          <cell r="C17230" t="str">
            <v>OS740205</v>
          </cell>
          <cell r="D17230" t="str">
            <v>OS79XY</v>
          </cell>
        </row>
        <row r="17231">
          <cell r="A17231" t="str">
            <v>K3744</v>
          </cell>
          <cell r="C17231" t="str">
            <v>OS340205</v>
          </cell>
          <cell r="D17231" t="str">
            <v>OS36XN</v>
          </cell>
        </row>
        <row r="17232">
          <cell r="A17232" t="str">
            <v>K3745</v>
          </cell>
          <cell r="C17232" t="str">
            <v>OS540205</v>
          </cell>
          <cell r="D17232" t="str">
            <v>OS59XP</v>
          </cell>
        </row>
        <row r="17233">
          <cell r="A17233" t="str">
            <v>K3746</v>
          </cell>
          <cell r="C17233" t="str">
            <v>OS540213</v>
          </cell>
          <cell r="D17233" t="str">
            <v>OS53XT</v>
          </cell>
        </row>
        <row r="17234">
          <cell r="A17234" t="str">
            <v>K3747</v>
          </cell>
          <cell r="C17234" t="str">
            <v>OS640206</v>
          </cell>
          <cell r="D17234" t="str">
            <v>OS63XT</v>
          </cell>
        </row>
        <row r="17235">
          <cell r="A17235" t="str">
            <v>K3748</v>
          </cell>
          <cell r="C17235" t="str">
            <v>OS740206</v>
          </cell>
          <cell r="D17235" t="str">
            <v>OS78XP</v>
          </cell>
        </row>
        <row r="17236">
          <cell r="A17236" t="str">
            <v>K3749</v>
          </cell>
          <cell r="C17236" t="str">
            <v>ON340206</v>
          </cell>
          <cell r="D17236" t="str">
            <v>ON30FX</v>
          </cell>
        </row>
        <row r="17237">
          <cell r="A17237" t="str">
            <v>K3750</v>
          </cell>
          <cell r="C17237" t="str">
            <v>OS840206</v>
          </cell>
          <cell r="D17237" t="str">
            <v>OS87XY</v>
          </cell>
        </row>
        <row r="17238">
          <cell r="A17238" t="str">
            <v>K3751</v>
          </cell>
          <cell r="C17238" t="str">
            <v>OS340206</v>
          </cell>
          <cell r="D17238" t="str">
            <v>OS30KY</v>
          </cell>
        </row>
        <row r="17239">
          <cell r="A17239" t="str">
            <v>K3752</v>
          </cell>
          <cell r="C17239" t="str">
            <v>OS840206</v>
          </cell>
          <cell r="D17239" t="str">
            <v>OS88XY</v>
          </cell>
        </row>
        <row r="17240">
          <cell r="A17240" t="str">
            <v>K3753</v>
          </cell>
          <cell r="C17240" t="str">
            <v>OS740206</v>
          </cell>
          <cell r="D17240" t="str">
            <v>OS72XY</v>
          </cell>
        </row>
        <row r="17241">
          <cell r="A17241" t="str">
            <v>K3754</v>
          </cell>
          <cell r="C17241" t="str">
            <v>OS240207</v>
          </cell>
          <cell r="D17241" t="str">
            <v>OS29XF</v>
          </cell>
        </row>
        <row r="17242">
          <cell r="A17242" t="str">
            <v>K3755</v>
          </cell>
          <cell r="C17242" t="str">
            <v>OS040207</v>
          </cell>
          <cell r="D17242" t="str">
            <v>OS05VP</v>
          </cell>
        </row>
        <row r="17243">
          <cell r="A17243" t="str">
            <v>K3756</v>
          </cell>
          <cell r="C17243" t="str">
            <v>OS940207</v>
          </cell>
          <cell r="D17243" t="str">
            <v>OS91KZ</v>
          </cell>
        </row>
        <row r="17244">
          <cell r="A17244" t="str">
            <v>K3757</v>
          </cell>
          <cell r="C17244" t="str">
            <v>6L340208</v>
          </cell>
          <cell r="D17244" t="str">
            <v>6L3115</v>
          </cell>
        </row>
        <row r="17245">
          <cell r="A17245" t="str">
            <v>K3758</v>
          </cell>
          <cell r="C17245" t="str">
            <v>OS240207</v>
          </cell>
          <cell r="D17245" t="str">
            <v>OS20LB</v>
          </cell>
        </row>
        <row r="17246">
          <cell r="A17246" t="str">
            <v>K3759</v>
          </cell>
          <cell r="C17246" t="str">
            <v>OS440207</v>
          </cell>
          <cell r="D17246" t="str">
            <v>OS40VG</v>
          </cell>
        </row>
        <row r="17247">
          <cell r="A17247" t="str">
            <v>K3760</v>
          </cell>
          <cell r="C17247" t="str">
            <v>OS940207</v>
          </cell>
          <cell r="D17247" t="str">
            <v>OS92XZ</v>
          </cell>
        </row>
        <row r="17248">
          <cell r="A17248" t="str">
            <v>K3761</v>
          </cell>
          <cell r="C17248" t="str">
            <v>OS840207</v>
          </cell>
          <cell r="D17248" t="str">
            <v>OS81XY</v>
          </cell>
        </row>
        <row r="17249">
          <cell r="A17249" t="str">
            <v>K3762</v>
          </cell>
          <cell r="C17249" t="str">
            <v>OS640207</v>
          </cell>
          <cell r="D17249" t="str">
            <v>OS60XT</v>
          </cell>
        </row>
        <row r="17250">
          <cell r="A17250" t="str">
            <v>K3763</v>
          </cell>
          <cell r="C17250" t="str">
            <v>OS740208</v>
          </cell>
          <cell r="D17250" t="str">
            <v>OS74XP</v>
          </cell>
        </row>
        <row r="17251">
          <cell r="A17251" t="str">
            <v>K3764</v>
          </cell>
          <cell r="C17251" t="str">
            <v>OS440208</v>
          </cell>
          <cell r="D17251" t="str">
            <v>OS43XS</v>
          </cell>
        </row>
        <row r="17252">
          <cell r="A17252" t="str">
            <v>K3765</v>
          </cell>
          <cell r="C17252" t="str">
            <v>ON340208</v>
          </cell>
          <cell r="D17252" t="str">
            <v>ON30PF</v>
          </cell>
        </row>
        <row r="17253">
          <cell r="A17253" t="str">
            <v>K3766</v>
          </cell>
          <cell r="C17253" t="str">
            <v>OS440208</v>
          </cell>
          <cell r="D17253" t="str">
            <v>OS41XT</v>
          </cell>
        </row>
        <row r="17254">
          <cell r="A17254" t="str">
            <v>K3767</v>
          </cell>
          <cell r="C17254" t="str">
            <v>P&amp;O40208</v>
          </cell>
          <cell r="D17254" t="str">
            <v>P&amp;O-OS</v>
          </cell>
        </row>
        <row r="17255">
          <cell r="A17255" t="str">
            <v>K3769</v>
          </cell>
          <cell r="C17255" t="str">
            <v>P&amp;O40208</v>
          </cell>
          <cell r="D17255" t="str">
            <v>P&amp;O-OS</v>
          </cell>
        </row>
        <row r="17256">
          <cell r="A17256" t="str">
            <v>K3770</v>
          </cell>
          <cell r="C17256" t="str">
            <v>OS640209</v>
          </cell>
          <cell r="D17256" t="str">
            <v>OS65XX</v>
          </cell>
        </row>
        <row r="17257">
          <cell r="A17257" t="str">
            <v>K3771</v>
          </cell>
          <cell r="C17257" t="str">
            <v>ON840209</v>
          </cell>
          <cell r="D17257" t="str">
            <v>ON87YY</v>
          </cell>
        </row>
        <row r="17258">
          <cell r="A17258" t="str">
            <v>K3772</v>
          </cell>
          <cell r="C17258" t="str">
            <v>OS440209</v>
          </cell>
          <cell r="D17258" t="str">
            <v>OS45XT</v>
          </cell>
        </row>
        <row r="17259">
          <cell r="A17259" t="str">
            <v>K3773</v>
          </cell>
          <cell r="C17259" t="str">
            <v>OS540209</v>
          </cell>
          <cell r="D17259" t="str">
            <v>OS57XT</v>
          </cell>
        </row>
        <row r="17260">
          <cell r="A17260" t="str">
            <v>K3774</v>
          </cell>
          <cell r="C17260" t="str">
            <v>OS640209</v>
          </cell>
          <cell r="D17260" t="str">
            <v>OS61XX</v>
          </cell>
        </row>
        <row r="17261">
          <cell r="A17261" t="str">
            <v>K3775</v>
          </cell>
          <cell r="C17261" t="str">
            <v>OS640209</v>
          </cell>
          <cell r="D17261" t="str">
            <v>OS63XZ</v>
          </cell>
        </row>
        <row r="17262">
          <cell r="A17262" t="str">
            <v>K3776</v>
          </cell>
          <cell r="C17262" t="str">
            <v>P&amp;O40209</v>
          </cell>
          <cell r="D17262" t="str">
            <v>P&amp;O-OS</v>
          </cell>
        </row>
        <row r="17263">
          <cell r="A17263" t="str">
            <v>K3777</v>
          </cell>
          <cell r="C17263" t="str">
            <v>OS840209</v>
          </cell>
          <cell r="D17263" t="str">
            <v>OS86XZ</v>
          </cell>
        </row>
        <row r="17264">
          <cell r="A17264" t="str">
            <v>K3778</v>
          </cell>
          <cell r="C17264" t="str">
            <v>P&amp;O40212</v>
          </cell>
          <cell r="D17264" t="str">
            <v>P&amp;O-OS</v>
          </cell>
        </row>
        <row r="17265">
          <cell r="A17265" t="str">
            <v>K3779</v>
          </cell>
          <cell r="C17265" t="str">
            <v>P&amp;O40212</v>
          </cell>
          <cell r="D17265" t="str">
            <v>P&amp;O-OS</v>
          </cell>
        </row>
        <row r="17266">
          <cell r="A17266" t="str">
            <v>K3780</v>
          </cell>
          <cell r="C17266" t="str">
            <v>P&amp;O40212</v>
          </cell>
          <cell r="D17266" t="str">
            <v>P&amp;O-OS</v>
          </cell>
        </row>
        <row r="17267">
          <cell r="A17267" t="str">
            <v>K3781</v>
          </cell>
          <cell r="C17267" t="str">
            <v>P&amp;O40212</v>
          </cell>
          <cell r="D17267" t="str">
            <v>P&amp;O-OS</v>
          </cell>
        </row>
        <row r="17268">
          <cell r="A17268" t="str">
            <v>K3782</v>
          </cell>
          <cell r="C17268" t="str">
            <v>ON240212</v>
          </cell>
          <cell r="D17268" t="str">
            <v>ON28PF</v>
          </cell>
        </row>
        <row r="17269">
          <cell r="A17269" t="str">
            <v>K3783</v>
          </cell>
          <cell r="C17269" t="str">
            <v>OP240212</v>
          </cell>
          <cell r="D17269" t="str">
            <v>OP23ZN</v>
          </cell>
        </row>
        <row r="17270">
          <cell r="A17270" t="str">
            <v>K3784</v>
          </cell>
          <cell r="C17270" t="str">
            <v>OS840212</v>
          </cell>
          <cell r="D17270" t="str">
            <v>OS80XP</v>
          </cell>
        </row>
        <row r="17271">
          <cell r="A17271" t="str">
            <v>K3785</v>
          </cell>
          <cell r="C17271" t="str">
            <v>OS040212</v>
          </cell>
          <cell r="D17271" t="str">
            <v>OS04VP</v>
          </cell>
        </row>
        <row r="17272">
          <cell r="A17272" t="str">
            <v>K3786</v>
          </cell>
          <cell r="C17272" t="str">
            <v>OS940213</v>
          </cell>
          <cell r="D17272" t="str">
            <v>OS98SR</v>
          </cell>
        </row>
        <row r="17273">
          <cell r="A17273" t="str">
            <v>K3787</v>
          </cell>
          <cell r="C17273" t="str">
            <v>OS640213</v>
          </cell>
          <cell r="D17273" t="str">
            <v>OS64XX</v>
          </cell>
        </row>
        <row r="17274">
          <cell r="A17274" t="str">
            <v>K3788</v>
          </cell>
          <cell r="C17274" t="str">
            <v>OS340213</v>
          </cell>
          <cell r="D17274" t="str">
            <v>OS37XN</v>
          </cell>
        </row>
        <row r="17275">
          <cell r="A17275" t="str">
            <v>K3789</v>
          </cell>
          <cell r="C17275" t="str">
            <v>OS640213</v>
          </cell>
          <cell r="D17275" t="str">
            <v>OS65XZ</v>
          </cell>
        </row>
        <row r="17276">
          <cell r="A17276" t="str">
            <v>K3790</v>
          </cell>
          <cell r="C17276" t="str">
            <v>OS740213</v>
          </cell>
          <cell r="D17276" t="str">
            <v>OS76XY</v>
          </cell>
        </row>
        <row r="17277">
          <cell r="A17277" t="str">
            <v>K3791</v>
          </cell>
          <cell r="C17277" t="str">
            <v>OS340213</v>
          </cell>
          <cell r="D17277" t="str">
            <v>OS30XF</v>
          </cell>
        </row>
        <row r="17278">
          <cell r="A17278" t="str">
            <v>K3792</v>
          </cell>
          <cell r="C17278" t="str">
            <v>OS740213</v>
          </cell>
          <cell r="D17278" t="str">
            <v>OS70XP</v>
          </cell>
        </row>
        <row r="17279">
          <cell r="A17279" t="str">
            <v>K3793</v>
          </cell>
          <cell r="C17279" t="str">
            <v>OS540214</v>
          </cell>
          <cell r="D17279" t="str">
            <v>OS56XT</v>
          </cell>
        </row>
        <row r="17280">
          <cell r="A17280" t="str">
            <v>K3794</v>
          </cell>
          <cell r="C17280" t="str">
            <v>OS740214</v>
          </cell>
          <cell r="D17280" t="str">
            <v>OS78XY</v>
          </cell>
        </row>
        <row r="17281">
          <cell r="A17281" t="str">
            <v>K3795</v>
          </cell>
          <cell r="C17281" t="str">
            <v>OS940214</v>
          </cell>
          <cell r="D17281" t="str">
            <v>OS90XY</v>
          </cell>
        </row>
        <row r="17282">
          <cell r="A17282" t="str">
            <v>K3796</v>
          </cell>
          <cell r="C17282" t="str">
            <v>OS340214</v>
          </cell>
          <cell r="D17282" t="str">
            <v>OS31KY</v>
          </cell>
        </row>
        <row r="17283">
          <cell r="A17283" t="str">
            <v>K3797</v>
          </cell>
          <cell r="C17283" t="str">
            <v>ON440214</v>
          </cell>
          <cell r="D17283" t="str">
            <v>ON40FX</v>
          </cell>
        </row>
        <row r="17284">
          <cell r="A17284" t="str">
            <v>K3798</v>
          </cell>
          <cell r="C17284" t="str">
            <v>OS540214</v>
          </cell>
          <cell r="D17284" t="str">
            <v>OS58XP</v>
          </cell>
        </row>
        <row r="17285">
          <cell r="A17285" t="str">
            <v>K3799</v>
          </cell>
          <cell r="C17285" t="str">
            <v>OS540214</v>
          </cell>
          <cell r="D17285" t="str">
            <v>OS58XT</v>
          </cell>
        </row>
        <row r="17286">
          <cell r="A17286" t="str">
            <v>K3800</v>
          </cell>
          <cell r="C17286" t="str">
            <v>OS540214</v>
          </cell>
          <cell r="D17286" t="str">
            <v>OS57XP</v>
          </cell>
        </row>
        <row r="17287">
          <cell r="A17287" t="str">
            <v>K3801</v>
          </cell>
          <cell r="C17287" t="str">
            <v>OP140215</v>
          </cell>
          <cell r="D17287" t="str">
            <v>OP14ZN</v>
          </cell>
        </row>
        <row r="17288">
          <cell r="A17288" t="str">
            <v>K3802</v>
          </cell>
          <cell r="C17288" t="str">
            <v>OS640215</v>
          </cell>
          <cell r="D17288" t="str">
            <v>OS66XP</v>
          </cell>
        </row>
        <row r="17289">
          <cell r="A17289" t="str">
            <v>K3803</v>
          </cell>
          <cell r="C17289" t="str">
            <v>OS540215</v>
          </cell>
          <cell r="D17289" t="str">
            <v>OS54XH</v>
          </cell>
        </row>
        <row r="17290">
          <cell r="A17290" t="str">
            <v>K3804</v>
          </cell>
          <cell r="C17290" t="str">
            <v>OS340215</v>
          </cell>
          <cell r="D17290" t="str">
            <v>OS35XN</v>
          </cell>
        </row>
        <row r="17291">
          <cell r="A17291" t="str">
            <v>K3805</v>
          </cell>
          <cell r="C17291" t="str">
            <v>OS540215</v>
          </cell>
          <cell r="D17291" t="str">
            <v>OS50XT</v>
          </cell>
        </row>
        <row r="17292">
          <cell r="A17292" t="str">
            <v>K3806</v>
          </cell>
          <cell r="C17292" t="str">
            <v>OS740215</v>
          </cell>
          <cell r="D17292" t="str">
            <v>OS76XP</v>
          </cell>
        </row>
        <row r="17293">
          <cell r="A17293" t="str">
            <v>K3807</v>
          </cell>
          <cell r="C17293" t="str">
            <v>OS840215</v>
          </cell>
          <cell r="D17293" t="str">
            <v>OS80XY</v>
          </cell>
        </row>
        <row r="17294">
          <cell r="A17294" t="str">
            <v>K3808</v>
          </cell>
          <cell r="C17294" t="str">
            <v>OS740216</v>
          </cell>
          <cell r="D17294" t="str">
            <v>OS77XY</v>
          </cell>
        </row>
        <row r="17295">
          <cell r="A17295" t="str">
            <v>K3809</v>
          </cell>
          <cell r="C17295" t="str">
            <v>ON040216</v>
          </cell>
          <cell r="D17295" t="str">
            <v>ON09DV</v>
          </cell>
        </row>
        <row r="17296">
          <cell r="A17296" t="str">
            <v>K3810</v>
          </cell>
          <cell r="C17296" t="str">
            <v>OS540216</v>
          </cell>
          <cell r="D17296" t="str">
            <v>OS51XH</v>
          </cell>
        </row>
        <row r="17297">
          <cell r="A17297" t="str">
            <v>K3811</v>
          </cell>
          <cell r="C17297" t="str">
            <v>OS340216</v>
          </cell>
          <cell r="D17297" t="str">
            <v>OS31XF</v>
          </cell>
        </row>
        <row r="17298">
          <cell r="A17298" t="str">
            <v>K3812</v>
          </cell>
          <cell r="C17298" t="str">
            <v>OS840216</v>
          </cell>
          <cell r="D17298" t="str">
            <v>OS85XY</v>
          </cell>
        </row>
        <row r="17299">
          <cell r="A17299" t="str">
            <v>K3813</v>
          </cell>
          <cell r="C17299" t="str">
            <v>OS640216</v>
          </cell>
          <cell r="D17299" t="str">
            <v>OS60XX</v>
          </cell>
        </row>
        <row r="17300">
          <cell r="A17300" t="str">
            <v>K3814</v>
          </cell>
          <cell r="C17300" t="str">
            <v>OS740216</v>
          </cell>
          <cell r="D17300" t="str">
            <v>OS79XY</v>
          </cell>
        </row>
        <row r="17301">
          <cell r="A17301" t="str">
            <v>K3815</v>
          </cell>
          <cell r="C17301" t="str">
            <v>OS340219</v>
          </cell>
          <cell r="D17301" t="str">
            <v>OS36XN</v>
          </cell>
        </row>
        <row r="17302">
          <cell r="A17302" t="str">
            <v>K3816</v>
          </cell>
          <cell r="C17302" t="str">
            <v>OS540219</v>
          </cell>
          <cell r="D17302" t="str">
            <v>OS59XP</v>
          </cell>
        </row>
        <row r="17303">
          <cell r="A17303" t="str">
            <v>K3817</v>
          </cell>
          <cell r="C17303" t="str">
            <v>OS540219</v>
          </cell>
          <cell r="D17303" t="str">
            <v>OS53XT</v>
          </cell>
        </row>
        <row r="17304">
          <cell r="A17304" t="str">
            <v>K3818</v>
          </cell>
          <cell r="C17304" t="str">
            <v>OS640219</v>
          </cell>
          <cell r="D17304" t="str">
            <v>OS63XT</v>
          </cell>
        </row>
        <row r="17305">
          <cell r="A17305" t="str">
            <v>K3819</v>
          </cell>
          <cell r="C17305" t="str">
            <v>OS740219</v>
          </cell>
          <cell r="D17305" t="str">
            <v>OS78XP</v>
          </cell>
        </row>
        <row r="17306">
          <cell r="A17306" t="str">
            <v>K3820</v>
          </cell>
          <cell r="C17306" t="str">
            <v>OS840219</v>
          </cell>
          <cell r="D17306" t="str">
            <v>OS87XY</v>
          </cell>
        </row>
        <row r="17307">
          <cell r="A17307" t="str">
            <v>K3821</v>
          </cell>
          <cell r="C17307" t="str">
            <v>OS340219</v>
          </cell>
          <cell r="D17307" t="str">
            <v>OS30KY</v>
          </cell>
        </row>
        <row r="17308">
          <cell r="A17308" t="str">
            <v>K3822</v>
          </cell>
          <cell r="C17308" t="str">
            <v>OS840219</v>
          </cell>
          <cell r="D17308" t="str">
            <v>OS88XY</v>
          </cell>
        </row>
        <row r="17309">
          <cell r="A17309" t="str">
            <v>K3823</v>
          </cell>
          <cell r="C17309" t="str">
            <v>OS740220</v>
          </cell>
          <cell r="D17309" t="str">
            <v>OS72XY</v>
          </cell>
        </row>
        <row r="17310">
          <cell r="A17310" t="str">
            <v>K3824</v>
          </cell>
          <cell r="C17310" t="str">
            <v>OS240220</v>
          </cell>
          <cell r="D17310" t="str">
            <v>OS29XF</v>
          </cell>
        </row>
        <row r="17311">
          <cell r="A17311" t="str">
            <v>K3825</v>
          </cell>
          <cell r="C17311" t="str">
            <v>OS040220</v>
          </cell>
          <cell r="D17311" t="str">
            <v>OS05VP</v>
          </cell>
        </row>
        <row r="17312">
          <cell r="A17312" t="str">
            <v>K3826</v>
          </cell>
          <cell r="C17312" t="str">
            <v>OS940220</v>
          </cell>
          <cell r="D17312" t="str">
            <v>OS91KZ</v>
          </cell>
        </row>
        <row r="17313">
          <cell r="A17313" t="str">
            <v>K3827</v>
          </cell>
          <cell r="C17313" t="str">
            <v>OS240220</v>
          </cell>
          <cell r="D17313" t="str">
            <v>OS20LB</v>
          </cell>
        </row>
        <row r="17314">
          <cell r="A17314" t="str">
            <v>K3828</v>
          </cell>
          <cell r="C17314" t="str">
            <v>OS440220</v>
          </cell>
          <cell r="D17314" t="str">
            <v>OS40VG</v>
          </cell>
        </row>
        <row r="17315">
          <cell r="A17315" t="str">
            <v>K3829</v>
          </cell>
          <cell r="C17315" t="str">
            <v>OS940220</v>
          </cell>
          <cell r="D17315" t="str">
            <v>OS92XZ</v>
          </cell>
        </row>
        <row r="17316">
          <cell r="A17316" t="str">
            <v>K3830</v>
          </cell>
          <cell r="C17316" t="str">
            <v>ON340221</v>
          </cell>
          <cell r="D17316" t="str">
            <v>ON30FX</v>
          </cell>
        </row>
        <row r="17317">
          <cell r="A17317" t="str">
            <v>K3831</v>
          </cell>
          <cell r="C17317" t="str">
            <v>OS840221</v>
          </cell>
          <cell r="D17317" t="str">
            <v>OS81XY</v>
          </cell>
        </row>
        <row r="17318">
          <cell r="A17318" t="str">
            <v>K3832</v>
          </cell>
          <cell r="C17318" t="str">
            <v>OS640221</v>
          </cell>
          <cell r="D17318" t="str">
            <v>OS60XT</v>
          </cell>
        </row>
        <row r="17319">
          <cell r="A17319" t="str">
            <v>K3833</v>
          </cell>
          <cell r="C17319" t="str">
            <v>OS740221</v>
          </cell>
          <cell r="D17319" t="str">
            <v>OS74XP</v>
          </cell>
        </row>
        <row r="17320">
          <cell r="A17320" t="str">
            <v>K3834</v>
          </cell>
          <cell r="C17320" t="str">
            <v>P&amp;O40221</v>
          </cell>
          <cell r="D17320" t="str">
            <v>P&amp;O-ON</v>
          </cell>
        </row>
        <row r="17321">
          <cell r="A17321" t="str">
            <v>K3835</v>
          </cell>
          <cell r="C17321" t="str">
            <v>P&amp;O40221</v>
          </cell>
          <cell r="D17321" t="str">
            <v>P&amp;O-OS</v>
          </cell>
        </row>
        <row r="17322">
          <cell r="A17322" t="str">
            <v>K3836</v>
          </cell>
          <cell r="C17322" t="str">
            <v>P&amp;O40221</v>
          </cell>
          <cell r="D17322" t="str">
            <v>P&amp;O-ON</v>
          </cell>
        </row>
        <row r="17323">
          <cell r="A17323" t="str">
            <v>K3837</v>
          </cell>
          <cell r="C17323" t="str">
            <v>P&amp;O40221</v>
          </cell>
          <cell r="D17323" t="str">
            <v>P&amp;O-OS</v>
          </cell>
        </row>
        <row r="17324">
          <cell r="A17324" t="str">
            <v>K3838</v>
          </cell>
          <cell r="C17324" t="str">
            <v>OS940222</v>
          </cell>
          <cell r="D17324" t="str">
            <v>OS90SX</v>
          </cell>
        </row>
        <row r="17325">
          <cell r="A17325" t="str">
            <v>K3839</v>
          </cell>
          <cell r="C17325" t="str">
            <v>OS440222</v>
          </cell>
          <cell r="D17325" t="str">
            <v>OS47XT</v>
          </cell>
        </row>
        <row r="17326">
          <cell r="A17326" t="str">
            <v>K3840</v>
          </cell>
          <cell r="C17326" t="str">
            <v>OS640222</v>
          </cell>
          <cell r="D17326" t="str">
            <v>OS65XX</v>
          </cell>
        </row>
        <row r="17327">
          <cell r="A17327" t="str">
            <v>K3841</v>
          </cell>
          <cell r="C17327" t="str">
            <v>ON840222</v>
          </cell>
          <cell r="D17327" t="str">
            <v>ON87YY</v>
          </cell>
        </row>
        <row r="17328">
          <cell r="A17328" t="str">
            <v>K3842</v>
          </cell>
          <cell r="C17328" t="str">
            <v>OS840222</v>
          </cell>
          <cell r="D17328" t="str">
            <v>OS83XY</v>
          </cell>
        </row>
        <row r="17329">
          <cell r="A17329" t="str">
            <v>K3843</v>
          </cell>
          <cell r="C17329" t="str">
            <v>OS740222</v>
          </cell>
          <cell r="D17329" t="str">
            <v>OS79ST</v>
          </cell>
        </row>
        <row r="17330">
          <cell r="A17330" t="str">
            <v>K3844</v>
          </cell>
          <cell r="C17330" t="str">
            <v>OS440222</v>
          </cell>
          <cell r="D17330" t="str">
            <v>OS45XT</v>
          </cell>
        </row>
        <row r="17331">
          <cell r="A17331" t="str">
            <v>K3846</v>
          </cell>
          <cell r="C17331" t="str">
            <v>OS640223</v>
          </cell>
          <cell r="D17331" t="str">
            <v>OS63XZ</v>
          </cell>
        </row>
        <row r="17332">
          <cell r="A17332" t="str">
            <v>K3847</v>
          </cell>
          <cell r="C17332" t="str">
            <v>OS640223</v>
          </cell>
          <cell r="D17332" t="str">
            <v>OS61XX</v>
          </cell>
        </row>
        <row r="17333">
          <cell r="A17333" t="str">
            <v>K3848</v>
          </cell>
          <cell r="C17333" t="str">
            <v>OS840223</v>
          </cell>
          <cell r="D17333" t="str">
            <v>OS86XZ</v>
          </cell>
        </row>
        <row r="17334">
          <cell r="A17334" t="str">
            <v>K3849</v>
          </cell>
          <cell r="C17334" t="str">
            <v>P&amp;O40223</v>
          </cell>
          <cell r="D17334" t="str">
            <v>P&amp;O-OS</v>
          </cell>
        </row>
        <row r="17335">
          <cell r="A17335" t="str">
            <v>K3850</v>
          </cell>
          <cell r="C17335" t="str">
            <v>P&amp;O40223</v>
          </cell>
          <cell r="D17335" t="str">
            <v>P&amp;O-OS</v>
          </cell>
        </row>
        <row r="17336">
          <cell r="A17336" t="str">
            <v>K3851</v>
          </cell>
          <cell r="C17336" t="str">
            <v>P&amp;O40223</v>
          </cell>
          <cell r="D17336" t="str">
            <v>P&amp;O-ON</v>
          </cell>
        </row>
        <row r="17337">
          <cell r="A17337" t="str">
            <v>K3852</v>
          </cell>
          <cell r="C17337" t="str">
            <v>OP240226</v>
          </cell>
          <cell r="D17337" t="str">
            <v>OP23ZN</v>
          </cell>
        </row>
        <row r="17338">
          <cell r="A17338" t="str">
            <v>K3853</v>
          </cell>
          <cell r="C17338" t="str">
            <v>OS540226</v>
          </cell>
          <cell r="D17338" t="str">
            <v>OS57XT</v>
          </cell>
        </row>
        <row r="17339">
          <cell r="A17339" t="str">
            <v>K3854</v>
          </cell>
          <cell r="C17339" t="str">
            <v>OS340226</v>
          </cell>
          <cell r="D17339" t="str">
            <v>OS33KY</v>
          </cell>
        </row>
        <row r="17340">
          <cell r="A17340" t="str">
            <v>K3855</v>
          </cell>
          <cell r="C17340" t="str">
            <v>OS840226</v>
          </cell>
          <cell r="D17340" t="str">
            <v>OS80XP</v>
          </cell>
        </row>
        <row r="17341">
          <cell r="A17341" t="str">
            <v>K3856</v>
          </cell>
          <cell r="C17341" t="str">
            <v>OS940226</v>
          </cell>
          <cell r="D17341" t="str">
            <v>OS98SR</v>
          </cell>
        </row>
        <row r="17342">
          <cell r="A17342" t="str">
            <v>K3857</v>
          </cell>
          <cell r="C17342" t="str">
            <v>OS640227</v>
          </cell>
          <cell r="D17342" t="str">
            <v>OS64XX</v>
          </cell>
        </row>
        <row r="17343">
          <cell r="A17343" t="str">
            <v>K3858</v>
          </cell>
          <cell r="C17343" t="str">
            <v>OS340227</v>
          </cell>
          <cell r="D17343" t="str">
            <v>OS37XN</v>
          </cell>
        </row>
        <row r="17344">
          <cell r="A17344" t="str">
            <v>K3859</v>
          </cell>
          <cell r="C17344" t="str">
            <v>OS640227</v>
          </cell>
          <cell r="D17344" t="str">
            <v>OS65XZ</v>
          </cell>
        </row>
        <row r="17345">
          <cell r="A17345" t="str">
            <v>K3860</v>
          </cell>
          <cell r="C17345" t="str">
            <v>OS740227</v>
          </cell>
          <cell r="D17345" t="str">
            <v>OS76XY</v>
          </cell>
        </row>
        <row r="17346">
          <cell r="A17346" t="str">
            <v>K3861</v>
          </cell>
          <cell r="C17346" t="str">
            <v>OS040227</v>
          </cell>
          <cell r="D17346" t="str">
            <v>OS04VP</v>
          </cell>
        </row>
        <row r="17347">
          <cell r="A17347" t="str">
            <v>K3862</v>
          </cell>
          <cell r="C17347" t="str">
            <v>OS340227</v>
          </cell>
          <cell r="D17347" t="str">
            <v>OS30XF</v>
          </cell>
        </row>
        <row r="17348">
          <cell r="A17348" t="str">
            <v>K3863</v>
          </cell>
          <cell r="C17348" t="str">
            <v>OS740228</v>
          </cell>
          <cell r="D17348" t="str">
            <v>OS70XP</v>
          </cell>
        </row>
        <row r="17349">
          <cell r="A17349" t="str">
            <v>K3865</v>
          </cell>
          <cell r="C17349" t="str">
            <v>OS540228</v>
          </cell>
          <cell r="D17349" t="str">
            <v>OS56XT</v>
          </cell>
        </row>
        <row r="17350">
          <cell r="A17350" t="str">
            <v>K3866</v>
          </cell>
          <cell r="C17350" t="str">
            <v>OS740228</v>
          </cell>
          <cell r="D17350" t="str">
            <v>OS78XY</v>
          </cell>
        </row>
        <row r="17351">
          <cell r="A17351" t="str">
            <v>K3867</v>
          </cell>
          <cell r="C17351" t="str">
            <v>OS940228</v>
          </cell>
          <cell r="D17351" t="str">
            <v>OS90XY</v>
          </cell>
        </row>
        <row r="17352">
          <cell r="A17352" t="str">
            <v>K3868</v>
          </cell>
          <cell r="C17352" t="str">
            <v>OS340228</v>
          </cell>
          <cell r="D17352" t="str">
            <v>OS31KY</v>
          </cell>
        </row>
        <row r="17353">
          <cell r="A17353" t="str">
            <v>K3869</v>
          </cell>
          <cell r="C17353" t="str">
            <v>ON440229</v>
          </cell>
          <cell r="D17353" t="str">
            <v>ON40FX</v>
          </cell>
        </row>
        <row r="17354">
          <cell r="A17354" t="str">
            <v>K3870</v>
          </cell>
          <cell r="C17354" t="str">
            <v>OS540229</v>
          </cell>
          <cell r="D17354" t="str">
            <v>OS58XP</v>
          </cell>
        </row>
        <row r="17355">
          <cell r="A17355" t="str">
            <v>K3871</v>
          </cell>
          <cell r="C17355" t="str">
            <v>OS540229</v>
          </cell>
          <cell r="D17355" t="str">
            <v>OS58XT</v>
          </cell>
        </row>
        <row r="17356">
          <cell r="A17356" t="str">
            <v>K3872</v>
          </cell>
          <cell r="C17356" t="str">
            <v>OS540229</v>
          </cell>
          <cell r="D17356" t="str">
            <v>OS57XP</v>
          </cell>
        </row>
        <row r="17357">
          <cell r="A17357" t="str">
            <v>K3873</v>
          </cell>
          <cell r="C17357" t="str">
            <v>OP140229</v>
          </cell>
          <cell r="D17357" t="str">
            <v>OP14ZN</v>
          </cell>
        </row>
        <row r="17358">
          <cell r="A17358" t="str">
            <v>K3874</v>
          </cell>
          <cell r="C17358" t="str">
            <v>OS640229</v>
          </cell>
          <cell r="D17358" t="str">
            <v>OS66XP</v>
          </cell>
        </row>
        <row r="17359">
          <cell r="A17359" t="str">
            <v>K3875</v>
          </cell>
          <cell r="C17359" t="str">
            <v>P&amp;O40301</v>
          </cell>
          <cell r="D17359" t="str">
            <v>P&amp;O-OS</v>
          </cell>
        </row>
        <row r="17360">
          <cell r="A17360" t="str">
            <v>K3876</v>
          </cell>
          <cell r="C17360" t="str">
            <v>P&amp;O40301</v>
          </cell>
          <cell r="D17360" t="str">
            <v>P&amp;O-OS</v>
          </cell>
        </row>
        <row r="17361">
          <cell r="A17361" t="str">
            <v>K3877</v>
          </cell>
          <cell r="C17361" t="str">
            <v>P&amp;O40301</v>
          </cell>
          <cell r="D17361" t="str">
            <v>P&amp;O-OS</v>
          </cell>
        </row>
        <row r="17362">
          <cell r="A17362" t="str">
            <v>K3878</v>
          </cell>
          <cell r="C17362" t="str">
            <v>OS740301</v>
          </cell>
          <cell r="D17362" t="str">
            <v>OS76XP</v>
          </cell>
        </row>
        <row r="17363">
          <cell r="A17363" t="str">
            <v>K3879</v>
          </cell>
          <cell r="C17363" t="str">
            <v>OS840301</v>
          </cell>
          <cell r="D17363" t="str">
            <v>OS80XY</v>
          </cell>
        </row>
        <row r="17364">
          <cell r="A17364" t="str">
            <v>K3880</v>
          </cell>
          <cell r="C17364" t="str">
            <v>OS740304</v>
          </cell>
          <cell r="D17364" t="str">
            <v>OS77XY</v>
          </cell>
        </row>
        <row r="17365">
          <cell r="A17365" t="str">
            <v>K3881</v>
          </cell>
          <cell r="C17365" t="str">
            <v>OS740304</v>
          </cell>
          <cell r="D17365" t="str">
            <v>OS79XY</v>
          </cell>
        </row>
        <row r="17366">
          <cell r="A17366" t="str">
            <v>K3882</v>
          </cell>
          <cell r="C17366" t="str">
            <v>OS540304</v>
          </cell>
          <cell r="D17366" t="str">
            <v>OS51XH</v>
          </cell>
        </row>
        <row r="17367">
          <cell r="A17367" t="str">
            <v>K3883</v>
          </cell>
          <cell r="C17367" t="str">
            <v>2TL40304</v>
          </cell>
          <cell r="D17367" t="str">
            <v>2TL877</v>
          </cell>
        </row>
        <row r="17368">
          <cell r="A17368" t="str">
            <v>K3884</v>
          </cell>
          <cell r="C17368" t="str">
            <v>OS340304</v>
          </cell>
          <cell r="D17368" t="str">
            <v>OS31XF</v>
          </cell>
        </row>
        <row r="17369">
          <cell r="A17369" t="str">
            <v>K3885</v>
          </cell>
          <cell r="C17369" t="str">
            <v>OS840304</v>
          </cell>
          <cell r="D17369" t="str">
            <v>OS85XY</v>
          </cell>
        </row>
        <row r="17370">
          <cell r="A17370" t="str">
            <v>K3886</v>
          </cell>
          <cell r="C17370" t="str">
            <v>OS640305</v>
          </cell>
          <cell r="D17370" t="str">
            <v>OS60XX</v>
          </cell>
        </row>
        <row r="17371">
          <cell r="A17371" t="str">
            <v>K3887</v>
          </cell>
          <cell r="C17371" t="str">
            <v>ON040305</v>
          </cell>
          <cell r="D17371" t="str">
            <v>ON09DV</v>
          </cell>
        </row>
        <row r="17372">
          <cell r="A17372" t="str">
            <v>K3888</v>
          </cell>
          <cell r="C17372" t="str">
            <v>OS340305</v>
          </cell>
          <cell r="D17372" t="str">
            <v>OS36XN</v>
          </cell>
        </row>
        <row r="17373">
          <cell r="A17373" t="str">
            <v>K3889</v>
          </cell>
          <cell r="C17373" t="str">
            <v>OS540305</v>
          </cell>
          <cell r="D17373" t="str">
            <v>OS59XP</v>
          </cell>
        </row>
        <row r="17374">
          <cell r="A17374" t="str">
            <v>K3890</v>
          </cell>
          <cell r="C17374" t="str">
            <v>OS540305</v>
          </cell>
          <cell r="D17374" t="str">
            <v>OS53XT</v>
          </cell>
        </row>
        <row r="17375">
          <cell r="A17375" t="str">
            <v>K3891</v>
          </cell>
          <cell r="C17375" t="str">
            <v>OS640305</v>
          </cell>
          <cell r="D17375" t="str">
            <v>OS63XT</v>
          </cell>
        </row>
        <row r="17376">
          <cell r="A17376" t="str">
            <v>K3892</v>
          </cell>
          <cell r="C17376" t="str">
            <v>OS740306</v>
          </cell>
          <cell r="D17376" t="str">
            <v>OS78XP</v>
          </cell>
        </row>
        <row r="17377">
          <cell r="A17377" t="str">
            <v>K3893</v>
          </cell>
          <cell r="C17377" t="str">
            <v>OS840306</v>
          </cell>
          <cell r="D17377" t="str">
            <v>OS87XY</v>
          </cell>
        </row>
        <row r="17378">
          <cell r="A17378" t="str">
            <v>K3894</v>
          </cell>
          <cell r="C17378" t="str">
            <v>OS840306</v>
          </cell>
          <cell r="D17378" t="str">
            <v>OS88XY</v>
          </cell>
        </row>
        <row r="17379">
          <cell r="A17379" t="str">
            <v>K3895</v>
          </cell>
          <cell r="C17379" t="str">
            <v>OS740306</v>
          </cell>
          <cell r="D17379" t="str">
            <v>OS72XY</v>
          </cell>
        </row>
        <row r="17380">
          <cell r="A17380" t="str">
            <v>K3896</v>
          </cell>
          <cell r="C17380" t="str">
            <v>OS040306</v>
          </cell>
          <cell r="D17380" t="str">
            <v>OS05VP</v>
          </cell>
        </row>
        <row r="17381">
          <cell r="A17381" t="str">
            <v>K3897</v>
          </cell>
          <cell r="C17381" t="str">
            <v>OS440307</v>
          </cell>
          <cell r="D17381" t="str">
            <v>OS40VG</v>
          </cell>
        </row>
        <row r="17382">
          <cell r="A17382" t="str">
            <v>K3898</v>
          </cell>
          <cell r="C17382" t="str">
            <v>OS940307</v>
          </cell>
          <cell r="D17382" t="str">
            <v>OS92XZ</v>
          </cell>
        </row>
        <row r="17383">
          <cell r="A17383" t="str">
            <v>K3899</v>
          </cell>
          <cell r="C17383" t="str">
            <v>OS840307</v>
          </cell>
          <cell r="D17383" t="str">
            <v>OS81XY</v>
          </cell>
        </row>
        <row r="17384">
          <cell r="A17384" t="str">
            <v>K3900</v>
          </cell>
          <cell r="C17384" t="str">
            <v>P&amp;O40307</v>
          </cell>
          <cell r="D17384" t="str">
            <v>P&amp;O-OS</v>
          </cell>
        </row>
        <row r="17385">
          <cell r="A17385" t="str">
            <v>K3901</v>
          </cell>
          <cell r="C17385" t="str">
            <v>OS740307</v>
          </cell>
          <cell r="D17385" t="str">
            <v>OS74XP</v>
          </cell>
        </row>
        <row r="17386">
          <cell r="A17386" t="str">
            <v>K3902</v>
          </cell>
          <cell r="C17386" t="str">
            <v>OS440307</v>
          </cell>
          <cell r="D17386" t="str">
            <v>OS43XS</v>
          </cell>
        </row>
        <row r="17387">
          <cell r="A17387" t="str">
            <v>K3903</v>
          </cell>
          <cell r="C17387" t="str">
            <v>OS440308</v>
          </cell>
          <cell r="D17387" t="str">
            <v>OS41XT</v>
          </cell>
        </row>
        <row r="17388">
          <cell r="A17388" t="str">
            <v>K3904</v>
          </cell>
          <cell r="C17388" t="str">
            <v>OS940308</v>
          </cell>
          <cell r="D17388" t="str">
            <v>OS90SX</v>
          </cell>
        </row>
        <row r="17389">
          <cell r="A17389" t="str">
            <v>K3905</v>
          </cell>
          <cell r="C17389" t="str">
            <v>OS440308</v>
          </cell>
          <cell r="D17389" t="str">
            <v>OS47XT</v>
          </cell>
        </row>
        <row r="17390">
          <cell r="A17390" t="str">
            <v>K3906</v>
          </cell>
          <cell r="C17390" t="str">
            <v>OS640308</v>
          </cell>
          <cell r="D17390" t="str">
            <v>OS65XX</v>
          </cell>
        </row>
        <row r="17391">
          <cell r="A17391" t="str">
            <v>K3907</v>
          </cell>
          <cell r="C17391" t="str">
            <v>OS840308</v>
          </cell>
          <cell r="D17391" t="str">
            <v>OS83XY</v>
          </cell>
        </row>
        <row r="17392">
          <cell r="A17392" t="str">
            <v>K3908</v>
          </cell>
          <cell r="C17392" t="str">
            <v>P&amp;O40311</v>
          </cell>
          <cell r="D17392" t="str">
            <v>P&amp;O-OS</v>
          </cell>
        </row>
        <row r="17393">
          <cell r="A17393" t="str">
            <v>K3909</v>
          </cell>
          <cell r="C17393" t="str">
            <v>P&amp;O40311</v>
          </cell>
          <cell r="D17393" t="str">
            <v>P&amp;O-OS</v>
          </cell>
        </row>
        <row r="17394">
          <cell r="A17394" t="str">
            <v>K3910</v>
          </cell>
          <cell r="C17394" t="str">
            <v>P&amp;O40311</v>
          </cell>
          <cell r="D17394" t="str">
            <v>P&amp;O-OS</v>
          </cell>
        </row>
        <row r="17395">
          <cell r="A17395" t="str">
            <v>K3911</v>
          </cell>
          <cell r="C17395" t="str">
            <v>OS840311</v>
          </cell>
          <cell r="D17395" t="str">
            <v>OS89XY</v>
          </cell>
        </row>
        <row r="17396">
          <cell r="A17396" t="str">
            <v>K3912</v>
          </cell>
          <cell r="C17396" t="str">
            <v>OS940311</v>
          </cell>
          <cell r="D17396" t="str">
            <v>OS97SR</v>
          </cell>
        </row>
        <row r="17397">
          <cell r="A17397" t="str">
            <v>K3913</v>
          </cell>
          <cell r="C17397" t="str">
            <v>OS440312</v>
          </cell>
          <cell r="D17397" t="str">
            <v>OS45XT</v>
          </cell>
        </row>
        <row r="17398">
          <cell r="A17398" t="str">
            <v>K3914</v>
          </cell>
          <cell r="C17398" t="str">
            <v>OS640312</v>
          </cell>
          <cell r="D17398" t="str">
            <v>OS63XZ</v>
          </cell>
        </row>
        <row r="17399">
          <cell r="A17399" t="str">
            <v>K3915</v>
          </cell>
          <cell r="C17399" t="str">
            <v>OS540312</v>
          </cell>
          <cell r="D17399" t="str">
            <v>OS57XT</v>
          </cell>
        </row>
        <row r="17400">
          <cell r="A17400" t="str">
            <v>K3916</v>
          </cell>
          <cell r="C17400" t="str">
            <v>OS840312</v>
          </cell>
          <cell r="D17400" t="str">
            <v>OS80XP</v>
          </cell>
        </row>
        <row r="17401">
          <cell r="A17401" t="str">
            <v>K3917</v>
          </cell>
          <cell r="C17401" t="str">
            <v>OS940312</v>
          </cell>
          <cell r="D17401" t="str">
            <v>OS98SR</v>
          </cell>
        </row>
        <row r="17402">
          <cell r="A17402" t="str">
            <v>K3918</v>
          </cell>
          <cell r="C17402" t="str">
            <v>OS640312</v>
          </cell>
          <cell r="D17402" t="str">
            <v>OS64XX</v>
          </cell>
        </row>
        <row r="17403">
          <cell r="A17403" t="str">
            <v>K3919</v>
          </cell>
          <cell r="C17403" t="str">
            <v>OS340313</v>
          </cell>
          <cell r="D17403" t="str">
            <v>OS37XN</v>
          </cell>
        </row>
        <row r="17404">
          <cell r="A17404" t="str">
            <v>K3920</v>
          </cell>
          <cell r="C17404" t="str">
            <v>OS640313</v>
          </cell>
          <cell r="D17404" t="str">
            <v>OS65XZ</v>
          </cell>
        </row>
        <row r="17405">
          <cell r="A17405" t="str">
            <v>K3921</v>
          </cell>
          <cell r="C17405" t="str">
            <v>OS740313</v>
          </cell>
          <cell r="D17405" t="str">
            <v>OS76XY</v>
          </cell>
        </row>
        <row r="17406">
          <cell r="A17406" t="str">
            <v>K3922</v>
          </cell>
          <cell r="C17406" t="str">
            <v>OS040313</v>
          </cell>
          <cell r="D17406" t="str">
            <v>OS04VP</v>
          </cell>
        </row>
        <row r="17407">
          <cell r="A17407" t="str">
            <v>K3923</v>
          </cell>
          <cell r="C17407" t="str">
            <v>OS340313</v>
          </cell>
          <cell r="D17407" t="str">
            <v>OS30XF</v>
          </cell>
        </row>
        <row r="17408">
          <cell r="A17408" t="str">
            <v>K3924</v>
          </cell>
          <cell r="C17408" t="str">
            <v>OS540314</v>
          </cell>
          <cell r="D17408" t="str">
            <v>OS56XT</v>
          </cell>
        </row>
        <row r="17409">
          <cell r="A17409" t="str">
            <v>K3925</v>
          </cell>
          <cell r="C17409" t="str">
            <v>OS740314</v>
          </cell>
          <cell r="D17409" t="str">
            <v>OS78XY</v>
          </cell>
        </row>
        <row r="17410">
          <cell r="A17410" t="str">
            <v>K3926</v>
          </cell>
          <cell r="C17410" t="str">
            <v>OS940314</v>
          </cell>
          <cell r="D17410" t="str">
            <v>OS90XY</v>
          </cell>
        </row>
        <row r="17411">
          <cell r="A17411" t="str">
            <v>K3927</v>
          </cell>
          <cell r="C17411" t="str">
            <v>OS540314</v>
          </cell>
          <cell r="D17411" t="str">
            <v>OS57XP</v>
          </cell>
        </row>
        <row r="17412">
          <cell r="A17412" t="str">
            <v>K3928</v>
          </cell>
          <cell r="C17412" t="str">
            <v>OS740314</v>
          </cell>
          <cell r="D17412" t="str">
            <v>OS70XP</v>
          </cell>
        </row>
        <row r="17413">
          <cell r="A17413" t="str">
            <v>K3929</v>
          </cell>
          <cell r="C17413" t="str">
            <v>OS540314</v>
          </cell>
          <cell r="D17413" t="str">
            <v>OS58XP</v>
          </cell>
        </row>
        <row r="17414">
          <cell r="A17414" t="str">
            <v>K3930</v>
          </cell>
          <cell r="C17414" t="str">
            <v>OS540315</v>
          </cell>
          <cell r="D17414" t="str">
            <v>OS58XT</v>
          </cell>
        </row>
        <row r="17415">
          <cell r="A17415" t="str">
            <v>K3931</v>
          </cell>
          <cell r="C17415" t="str">
            <v>OS640315</v>
          </cell>
          <cell r="D17415" t="str">
            <v>OS66XP</v>
          </cell>
        </row>
        <row r="17416">
          <cell r="A17416" t="str">
            <v>K3932</v>
          </cell>
          <cell r="C17416" t="str">
            <v>OS540322</v>
          </cell>
          <cell r="D17416" t="str">
            <v>OS54XH</v>
          </cell>
        </row>
        <row r="17417">
          <cell r="A17417" t="str">
            <v>K3933</v>
          </cell>
          <cell r="C17417" t="str">
            <v>OS340315</v>
          </cell>
          <cell r="D17417" t="str">
            <v>OS35XN</v>
          </cell>
        </row>
        <row r="17418">
          <cell r="A17418" t="str">
            <v>K3934</v>
          </cell>
          <cell r="C17418" t="str">
            <v>OS340315</v>
          </cell>
          <cell r="D17418" t="str">
            <v>OS33KY</v>
          </cell>
        </row>
        <row r="17419">
          <cell r="A17419" t="str">
            <v>K3935</v>
          </cell>
          <cell r="C17419" t="str">
            <v>OS340318</v>
          </cell>
          <cell r="D17419" t="str">
            <v>OS31KY</v>
          </cell>
        </row>
        <row r="17420">
          <cell r="A17420" t="str">
            <v>K3936</v>
          </cell>
          <cell r="C17420" t="str">
            <v>ON440318</v>
          </cell>
          <cell r="D17420" t="str">
            <v>ON40FX</v>
          </cell>
        </row>
        <row r="17421">
          <cell r="A17421" t="str">
            <v>K3937</v>
          </cell>
          <cell r="C17421" t="str">
            <v>OP140318</v>
          </cell>
          <cell r="D17421" t="str">
            <v>OP14ZN</v>
          </cell>
        </row>
        <row r="17422">
          <cell r="A17422" t="str">
            <v>K3939</v>
          </cell>
          <cell r="C17422" t="str">
            <v>OS840318</v>
          </cell>
          <cell r="D17422" t="str">
            <v>OS80XY</v>
          </cell>
        </row>
        <row r="17423">
          <cell r="A17423" t="str">
            <v>K3940</v>
          </cell>
          <cell r="C17423" t="str">
            <v>OS540318</v>
          </cell>
          <cell r="D17423" t="str">
            <v>OS50XT</v>
          </cell>
        </row>
        <row r="17424">
          <cell r="A17424" t="str">
            <v>K3941</v>
          </cell>
          <cell r="C17424" t="str">
            <v>OS740319</v>
          </cell>
          <cell r="D17424" t="str">
            <v>OS76XP</v>
          </cell>
        </row>
        <row r="17425">
          <cell r="A17425" t="str">
            <v>K3942</v>
          </cell>
          <cell r="C17425" t="str">
            <v>OS740319</v>
          </cell>
          <cell r="D17425" t="str">
            <v>OS77XY</v>
          </cell>
        </row>
        <row r="17426">
          <cell r="A17426" t="str">
            <v>K3943</v>
          </cell>
          <cell r="C17426" t="str">
            <v>OS740319</v>
          </cell>
          <cell r="D17426" t="str">
            <v>OS79XY</v>
          </cell>
        </row>
        <row r="17427">
          <cell r="A17427" t="str">
            <v>K3944</v>
          </cell>
          <cell r="C17427" t="str">
            <v>OS540319</v>
          </cell>
          <cell r="D17427" t="str">
            <v>OS51XH</v>
          </cell>
        </row>
        <row r="17428">
          <cell r="A17428" t="str">
            <v>K3945</v>
          </cell>
          <cell r="C17428" t="str">
            <v>OS340319</v>
          </cell>
          <cell r="D17428" t="str">
            <v>OS31XF</v>
          </cell>
        </row>
        <row r="17429">
          <cell r="A17429" t="str">
            <v>K3946</v>
          </cell>
          <cell r="C17429" t="str">
            <v>OS840319</v>
          </cell>
          <cell r="D17429" t="str">
            <v>OS85XY</v>
          </cell>
        </row>
        <row r="17430">
          <cell r="A17430" t="str">
            <v>K3947</v>
          </cell>
          <cell r="C17430" t="str">
            <v>OS640320</v>
          </cell>
          <cell r="D17430" t="str">
            <v>OS60XX</v>
          </cell>
        </row>
        <row r="17431">
          <cell r="A17431" t="str">
            <v>K3948</v>
          </cell>
          <cell r="C17431" t="str">
            <v>ON040320</v>
          </cell>
          <cell r="D17431" t="str">
            <v>ON09DV</v>
          </cell>
        </row>
        <row r="17432">
          <cell r="A17432" t="str">
            <v>K3949</v>
          </cell>
          <cell r="C17432" t="str">
            <v>OS340320</v>
          </cell>
          <cell r="D17432" t="str">
            <v>OS36XN</v>
          </cell>
        </row>
        <row r="17433">
          <cell r="A17433" t="str">
            <v>K3950</v>
          </cell>
          <cell r="C17433" t="str">
            <v>OS540320</v>
          </cell>
          <cell r="D17433" t="str">
            <v>OS59XP</v>
          </cell>
        </row>
        <row r="17434">
          <cell r="A17434" t="str">
            <v>K3951</v>
          </cell>
          <cell r="C17434" t="str">
            <v>OS540320</v>
          </cell>
          <cell r="D17434" t="str">
            <v>OS53XT</v>
          </cell>
        </row>
        <row r="17435">
          <cell r="A17435" t="str">
            <v>K3952</v>
          </cell>
          <cell r="C17435" t="str">
            <v>OS740321</v>
          </cell>
          <cell r="D17435" t="str">
            <v>OS78XP</v>
          </cell>
        </row>
        <row r="17436">
          <cell r="A17436" t="str">
            <v>K3953</v>
          </cell>
          <cell r="C17436" t="str">
            <v>OS840321</v>
          </cell>
          <cell r="D17436" t="str">
            <v>OS87XY</v>
          </cell>
        </row>
        <row r="17437">
          <cell r="A17437" t="str">
            <v>K3954</v>
          </cell>
          <cell r="C17437" t="str">
            <v>OS840321</v>
          </cell>
          <cell r="D17437" t="str">
            <v>OS88XY</v>
          </cell>
        </row>
        <row r="17438">
          <cell r="A17438" t="str">
            <v>K3955</v>
          </cell>
          <cell r="C17438" t="str">
            <v>P&amp;O40321</v>
          </cell>
          <cell r="D17438" t="str">
            <v>P&amp;O-OS</v>
          </cell>
        </row>
        <row r="17439">
          <cell r="A17439" t="str">
            <v>K3956</v>
          </cell>
          <cell r="C17439" t="str">
            <v>P&amp;O40321</v>
          </cell>
          <cell r="D17439" t="str">
            <v>P&amp;O-OS</v>
          </cell>
        </row>
        <row r="17440">
          <cell r="A17440" t="str">
            <v>K3957</v>
          </cell>
          <cell r="C17440" t="str">
            <v>P&amp;O40321</v>
          </cell>
          <cell r="D17440" t="str">
            <v>P&amp;O-OS</v>
          </cell>
        </row>
        <row r="17441">
          <cell r="A17441" t="str">
            <v>K3958</v>
          </cell>
          <cell r="C17441" t="str">
            <v>OS940322</v>
          </cell>
          <cell r="D17441" t="str">
            <v>OS92XZ</v>
          </cell>
        </row>
        <row r="17442">
          <cell r="A17442" t="str">
            <v>K3959</v>
          </cell>
          <cell r="C17442" t="str">
            <v>OS840322</v>
          </cell>
          <cell r="D17442" t="str">
            <v>OS81XY</v>
          </cell>
        </row>
        <row r="17443">
          <cell r="A17443" t="str">
            <v>K3960</v>
          </cell>
          <cell r="C17443" t="str">
            <v>OS740322</v>
          </cell>
          <cell r="D17443" t="str">
            <v>OS74XP</v>
          </cell>
        </row>
        <row r="17444">
          <cell r="A17444" t="str">
            <v>K3961</v>
          </cell>
          <cell r="C17444" t="str">
            <v>OS440322</v>
          </cell>
          <cell r="D17444" t="str">
            <v>OS43XS</v>
          </cell>
        </row>
        <row r="17445">
          <cell r="A17445" t="str">
            <v>K3962</v>
          </cell>
          <cell r="C17445" t="str">
            <v>OS440322</v>
          </cell>
          <cell r="D17445" t="str">
            <v>OS41XT</v>
          </cell>
        </row>
        <row r="17446">
          <cell r="A17446" t="str">
            <v>K3963</v>
          </cell>
          <cell r="C17446" t="str">
            <v>OS640322</v>
          </cell>
          <cell r="D17446" t="str">
            <v>OS63XT</v>
          </cell>
        </row>
        <row r="17447">
          <cell r="A17447" t="str">
            <v>K3964</v>
          </cell>
          <cell r="C17447" t="str">
            <v>OS940325</v>
          </cell>
          <cell r="D17447" t="str">
            <v>OS90SX</v>
          </cell>
        </row>
        <row r="17448">
          <cell r="A17448" t="str">
            <v>K3965</v>
          </cell>
          <cell r="C17448" t="str">
            <v>OS440325</v>
          </cell>
          <cell r="D17448" t="str">
            <v>OS47XT</v>
          </cell>
        </row>
        <row r="17449">
          <cell r="A17449" t="str">
            <v>K3966</v>
          </cell>
          <cell r="C17449" t="str">
            <v>OS640325</v>
          </cell>
          <cell r="D17449" t="str">
            <v>OS65XX</v>
          </cell>
        </row>
        <row r="17450">
          <cell r="A17450" t="str">
            <v>K3967</v>
          </cell>
          <cell r="C17450" t="str">
            <v>OS840325</v>
          </cell>
          <cell r="D17450" t="str">
            <v>OS83XY</v>
          </cell>
        </row>
        <row r="17451">
          <cell r="A17451" t="str">
            <v>K3968</v>
          </cell>
          <cell r="C17451" t="str">
            <v>OS740325</v>
          </cell>
          <cell r="D17451" t="str">
            <v>OS79ST</v>
          </cell>
        </row>
        <row r="17452">
          <cell r="A17452" t="str">
            <v>K3969</v>
          </cell>
          <cell r="C17452" t="str">
            <v>P&amp;O40326</v>
          </cell>
          <cell r="D17452" t="str">
            <v>P&amp;O-OS</v>
          </cell>
        </row>
        <row r="17453">
          <cell r="A17453" t="str">
            <v>K3970</v>
          </cell>
          <cell r="C17453" t="str">
            <v>P&amp;O40326</v>
          </cell>
          <cell r="D17453" t="str">
            <v>P&amp;O-OS</v>
          </cell>
        </row>
        <row r="17454">
          <cell r="A17454" t="str">
            <v>K3971</v>
          </cell>
          <cell r="C17454" t="str">
            <v>P&amp;O40326</v>
          </cell>
          <cell r="D17454" t="str">
            <v>P&amp;O-OS</v>
          </cell>
        </row>
        <row r="17455">
          <cell r="A17455" t="str">
            <v>K3972</v>
          </cell>
          <cell r="C17455" t="str">
            <v>OS840326</v>
          </cell>
          <cell r="D17455" t="str">
            <v>OS89XY</v>
          </cell>
        </row>
        <row r="17456">
          <cell r="A17456" t="str">
            <v>K3973</v>
          </cell>
          <cell r="C17456" t="str">
            <v>OS140326</v>
          </cell>
          <cell r="D17456" t="str">
            <v>OS11VH</v>
          </cell>
        </row>
        <row r="17457">
          <cell r="A17457" t="str">
            <v>K3974</v>
          </cell>
          <cell r="C17457" t="str">
            <v>OS440326</v>
          </cell>
          <cell r="D17457" t="str">
            <v>OS45XT</v>
          </cell>
        </row>
        <row r="17458">
          <cell r="A17458" t="str">
            <v>K3975</v>
          </cell>
          <cell r="C17458" t="str">
            <v>OS640327</v>
          </cell>
          <cell r="D17458" t="str">
            <v>OS63XZ</v>
          </cell>
        </row>
        <row r="17459">
          <cell r="A17459" t="str">
            <v>K3976</v>
          </cell>
          <cell r="C17459" t="str">
            <v>P&amp;O40327</v>
          </cell>
          <cell r="D17459" t="str">
            <v>P&amp;O-OS</v>
          </cell>
        </row>
        <row r="17460">
          <cell r="A17460" t="str">
            <v>K3977</v>
          </cell>
          <cell r="C17460" t="str">
            <v>OS840327</v>
          </cell>
          <cell r="D17460" t="str">
            <v>OS80XP</v>
          </cell>
        </row>
        <row r="17461">
          <cell r="A17461" t="str">
            <v>K3978</v>
          </cell>
          <cell r="C17461" t="str">
            <v>OS940327</v>
          </cell>
          <cell r="D17461" t="str">
            <v>OS98SR</v>
          </cell>
        </row>
        <row r="17462">
          <cell r="A17462" t="str">
            <v>K3979</v>
          </cell>
          <cell r="C17462" t="str">
            <v>OS640327</v>
          </cell>
          <cell r="D17462" t="str">
            <v>OS64XX</v>
          </cell>
        </row>
        <row r="17463">
          <cell r="A17463" t="str">
            <v>K3980</v>
          </cell>
          <cell r="C17463" t="str">
            <v>OS340328</v>
          </cell>
          <cell r="D17463" t="str">
            <v>OS37XN</v>
          </cell>
        </row>
        <row r="17464">
          <cell r="A17464" t="str">
            <v>K3981</v>
          </cell>
          <cell r="C17464" t="str">
            <v>OS740328</v>
          </cell>
          <cell r="D17464" t="str">
            <v>OS76XY</v>
          </cell>
        </row>
        <row r="17465">
          <cell r="A17465" t="str">
            <v>K3982</v>
          </cell>
          <cell r="C17465" t="str">
            <v>OS040328</v>
          </cell>
          <cell r="D17465" t="str">
            <v>OS04VP</v>
          </cell>
        </row>
        <row r="17466">
          <cell r="A17466" t="str">
            <v>K3983</v>
          </cell>
          <cell r="C17466" t="str">
            <v>OS340328</v>
          </cell>
          <cell r="D17466" t="str">
            <v>OS30XF</v>
          </cell>
        </row>
        <row r="17467">
          <cell r="A17467" t="str">
            <v>K3984</v>
          </cell>
          <cell r="C17467" t="str">
            <v>OS540328</v>
          </cell>
          <cell r="D17467" t="str">
            <v>OS56XT</v>
          </cell>
        </row>
        <row r="17468">
          <cell r="A17468" t="str">
            <v>K3988</v>
          </cell>
          <cell r="C17468" t="str">
            <v>OS740402</v>
          </cell>
          <cell r="D17468" t="str">
            <v>OS78XY</v>
          </cell>
        </row>
        <row r="17469">
          <cell r="A17469" t="str">
            <v>K3989</v>
          </cell>
          <cell r="C17469" t="str">
            <v>OS540402</v>
          </cell>
          <cell r="D17469" t="str">
            <v>OS57XP</v>
          </cell>
        </row>
        <row r="17470">
          <cell r="A17470" t="str">
            <v>K3990</v>
          </cell>
          <cell r="C17470" t="str">
            <v>OS740402</v>
          </cell>
          <cell r="D17470" t="str">
            <v>OS70XP</v>
          </cell>
        </row>
        <row r="17471">
          <cell r="A17471" t="str">
            <v>K3991</v>
          </cell>
          <cell r="C17471" t="str">
            <v>OS640402</v>
          </cell>
          <cell r="D17471" t="str">
            <v>OS65XZ</v>
          </cell>
        </row>
        <row r="17472">
          <cell r="A17472" t="str">
            <v>K3992</v>
          </cell>
          <cell r="C17472" t="str">
            <v>OS540402</v>
          </cell>
          <cell r="D17472" t="str">
            <v>OS58XP</v>
          </cell>
        </row>
        <row r="17473">
          <cell r="A17473" t="str">
            <v>K3993</v>
          </cell>
          <cell r="C17473" t="str">
            <v>OS540402</v>
          </cell>
          <cell r="D17473" t="str">
            <v>OS58XT</v>
          </cell>
        </row>
        <row r="17474">
          <cell r="A17474" t="str">
            <v>K3994</v>
          </cell>
          <cell r="C17474" t="str">
            <v>OS640403</v>
          </cell>
          <cell r="D17474" t="str">
            <v>OS66XP</v>
          </cell>
        </row>
        <row r="17475">
          <cell r="A17475" t="str">
            <v>K3995</v>
          </cell>
          <cell r="C17475" t="str">
            <v>OS340403</v>
          </cell>
          <cell r="D17475" t="str">
            <v>OS33KY</v>
          </cell>
        </row>
        <row r="17476">
          <cell r="A17476" t="str">
            <v>K3996</v>
          </cell>
          <cell r="C17476" t="str">
            <v>OS940403</v>
          </cell>
          <cell r="D17476" t="str">
            <v>OS90XY</v>
          </cell>
        </row>
        <row r="17477">
          <cell r="A17477" t="str">
            <v>K3997</v>
          </cell>
          <cell r="C17477" t="str">
            <v>P&amp;O40403</v>
          </cell>
          <cell r="D17477" t="str">
            <v>P&amp;O-OS</v>
          </cell>
        </row>
        <row r="17478">
          <cell r="A17478" t="str">
            <v>K3998</v>
          </cell>
          <cell r="C17478" t="str">
            <v>P&amp;O40403</v>
          </cell>
          <cell r="D17478" t="str">
            <v>P&amp;O-OS</v>
          </cell>
        </row>
        <row r="17479">
          <cell r="A17479" t="str">
            <v>K3999</v>
          </cell>
          <cell r="C17479" t="str">
            <v>OS340404</v>
          </cell>
          <cell r="D17479" t="str">
            <v>OS31KY</v>
          </cell>
        </row>
        <row r="17480">
          <cell r="A17480" t="str">
            <v>K4000</v>
          </cell>
          <cell r="C17480" t="str">
            <v>ON440404</v>
          </cell>
          <cell r="D17480" t="str">
            <v>ON40FX</v>
          </cell>
        </row>
        <row r="17481">
          <cell r="A17481" t="str">
            <v>K4001</v>
          </cell>
          <cell r="C17481" t="str">
            <v>OS840404</v>
          </cell>
          <cell r="D17481" t="str">
            <v>OS80XY</v>
          </cell>
        </row>
        <row r="17482">
          <cell r="A17482" t="str">
            <v>K4002</v>
          </cell>
          <cell r="C17482" t="str">
            <v>OS540404</v>
          </cell>
          <cell r="D17482" t="str">
            <v>OS50XT</v>
          </cell>
        </row>
        <row r="17483">
          <cell r="A17483" t="str">
            <v>K4003</v>
          </cell>
          <cell r="C17483" t="str">
            <v>OP140404</v>
          </cell>
          <cell r="D17483" t="str">
            <v>OP14ZN</v>
          </cell>
        </row>
        <row r="17484">
          <cell r="A17484" t="str">
            <v>K4004</v>
          </cell>
          <cell r="C17484" t="str">
            <v>OS740404</v>
          </cell>
          <cell r="D17484" t="str">
            <v>OS76XP</v>
          </cell>
        </row>
        <row r="17485">
          <cell r="A17485" t="str">
            <v>K4005</v>
          </cell>
          <cell r="C17485" t="str">
            <v>OS740405</v>
          </cell>
          <cell r="D17485" t="str">
            <v>OS77XY</v>
          </cell>
        </row>
        <row r="17486">
          <cell r="A17486" t="str">
            <v>K4006</v>
          </cell>
          <cell r="C17486" t="str">
            <v>OS740405</v>
          </cell>
          <cell r="D17486" t="str">
            <v>OS79XY</v>
          </cell>
        </row>
        <row r="17487">
          <cell r="A17487" t="str">
            <v>K4007</v>
          </cell>
          <cell r="C17487" t="str">
            <v>OS540405</v>
          </cell>
          <cell r="D17487" t="str">
            <v>OS51XH</v>
          </cell>
        </row>
        <row r="17488">
          <cell r="A17488" t="str">
            <v>K4008</v>
          </cell>
          <cell r="C17488" t="str">
            <v>OS340405</v>
          </cell>
          <cell r="D17488" t="str">
            <v>OS31XF</v>
          </cell>
        </row>
        <row r="17489">
          <cell r="A17489" t="str">
            <v>K4009</v>
          </cell>
          <cell r="C17489" t="str">
            <v>OS840405</v>
          </cell>
          <cell r="D17489" t="str">
            <v>OS85XY</v>
          </cell>
        </row>
        <row r="17490">
          <cell r="A17490" t="str">
            <v>K4010</v>
          </cell>
          <cell r="C17490" t="str">
            <v>P&amp;O40408</v>
          </cell>
          <cell r="D17490" t="str">
            <v>P&amp;O-OS</v>
          </cell>
        </row>
        <row r="17491">
          <cell r="A17491" t="str">
            <v>K4011</v>
          </cell>
          <cell r="C17491" t="str">
            <v>P&amp;O40408</v>
          </cell>
          <cell r="D17491" t="str">
            <v>P&amp;O-ON</v>
          </cell>
        </row>
        <row r="17492">
          <cell r="A17492" t="str">
            <v>K4012</v>
          </cell>
          <cell r="C17492" t="str">
            <v>P&amp;O40408</v>
          </cell>
          <cell r="D17492" t="str">
            <v>P&amp;O-OS</v>
          </cell>
        </row>
        <row r="17493">
          <cell r="A17493" t="str">
            <v>K4013</v>
          </cell>
          <cell r="C17493" t="str">
            <v>OS540408</v>
          </cell>
          <cell r="D17493" t="str">
            <v>OS59XP</v>
          </cell>
        </row>
        <row r="17494">
          <cell r="A17494" t="str">
            <v>K4014</v>
          </cell>
          <cell r="C17494" t="str">
            <v>OS540408</v>
          </cell>
          <cell r="D17494" t="str">
            <v>OS53XT</v>
          </cell>
        </row>
        <row r="17495">
          <cell r="A17495" t="str">
            <v>K4015</v>
          </cell>
          <cell r="C17495" t="str">
            <v>OS740409</v>
          </cell>
          <cell r="D17495" t="str">
            <v>OS78XP</v>
          </cell>
        </row>
        <row r="17496">
          <cell r="A17496" t="str">
            <v>K4016</v>
          </cell>
          <cell r="C17496" t="str">
            <v>OS840409</v>
          </cell>
          <cell r="D17496" t="str">
            <v>OS87XY</v>
          </cell>
        </row>
        <row r="17497">
          <cell r="A17497" t="str">
            <v>K4017</v>
          </cell>
          <cell r="C17497" t="str">
            <v>OS840409</v>
          </cell>
          <cell r="D17497" t="str">
            <v>OS88XY</v>
          </cell>
        </row>
        <row r="17498">
          <cell r="A17498" t="str">
            <v>K4018</v>
          </cell>
          <cell r="C17498" t="str">
            <v>OS740409</v>
          </cell>
          <cell r="D17498" t="str">
            <v>OS72XY</v>
          </cell>
        </row>
        <row r="17499">
          <cell r="A17499" t="str">
            <v>K4019</v>
          </cell>
          <cell r="C17499" t="str">
            <v>OS040409</v>
          </cell>
          <cell r="D17499" t="str">
            <v>OS05VP</v>
          </cell>
        </row>
        <row r="17500">
          <cell r="A17500" t="str">
            <v>K4020</v>
          </cell>
          <cell r="C17500" t="str">
            <v>OS440409</v>
          </cell>
          <cell r="D17500" t="str">
            <v>OS40VG</v>
          </cell>
        </row>
        <row r="17501">
          <cell r="A17501" t="str">
            <v>K4021</v>
          </cell>
          <cell r="C17501" t="str">
            <v>OS940410</v>
          </cell>
          <cell r="D17501" t="str">
            <v>OS92XZ</v>
          </cell>
        </row>
        <row r="17502">
          <cell r="A17502" t="str">
            <v>K4022</v>
          </cell>
          <cell r="C17502" t="str">
            <v>OS740410</v>
          </cell>
          <cell r="D17502" t="str">
            <v>OS74XP</v>
          </cell>
        </row>
        <row r="17503">
          <cell r="A17503" t="str">
            <v>K4023</v>
          </cell>
          <cell r="C17503" t="str">
            <v>OS440410</v>
          </cell>
          <cell r="D17503" t="str">
            <v>OS43XS</v>
          </cell>
        </row>
        <row r="17504">
          <cell r="A17504" t="str">
            <v>K4024</v>
          </cell>
          <cell r="C17504" t="str">
            <v>OS440410</v>
          </cell>
          <cell r="D17504" t="str">
            <v>OS41XT</v>
          </cell>
        </row>
        <row r="17505">
          <cell r="A17505" t="str">
            <v>K4025</v>
          </cell>
          <cell r="C17505" t="str">
            <v>OS640410</v>
          </cell>
          <cell r="D17505" t="str">
            <v>OS63XT</v>
          </cell>
        </row>
        <row r="17506">
          <cell r="A17506" t="str">
            <v>K4026</v>
          </cell>
          <cell r="C17506" t="str">
            <v>OS840411</v>
          </cell>
          <cell r="D17506" t="str">
            <v>OS81XY</v>
          </cell>
        </row>
        <row r="17507">
          <cell r="A17507" t="str">
            <v>K4027</v>
          </cell>
          <cell r="C17507" t="str">
            <v>P&amp;O40411</v>
          </cell>
          <cell r="D17507" t="str">
            <v>P&amp;O-OS</v>
          </cell>
        </row>
        <row r="17508">
          <cell r="A17508" t="str">
            <v>K4028</v>
          </cell>
          <cell r="C17508" t="str">
            <v>OS440411</v>
          </cell>
          <cell r="D17508" t="str">
            <v>OS47XT</v>
          </cell>
        </row>
        <row r="17509">
          <cell r="A17509" t="str">
            <v>K4029</v>
          </cell>
          <cell r="C17509" t="str">
            <v>OS640411</v>
          </cell>
          <cell r="D17509" t="str">
            <v>OS65XX</v>
          </cell>
        </row>
        <row r="17510">
          <cell r="A17510" t="str">
            <v>K4030</v>
          </cell>
          <cell r="C17510" t="str">
            <v>OS840411</v>
          </cell>
          <cell r="D17510" t="str">
            <v>OS83XY</v>
          </cell>
        </row>
        <row r="17511">
          <cell r="A17511" t="str">
            <v>K4031</v>
          </cell>
          <cell r="C17511" t="str">
            <v>OS740411</v>
          </cell>
          <cell r="D17511" t="str">
            <v>OS79ST</v>
          </cell>
        </row>
        <row r="17512">
          <cell r="A17512" t="str">
            <v>K4032</v>
          </cell>
          <cell r="C17512" t="str">
            <v>OS640412</v>
          </cell>
          <cell r="D17512" t="str">
            <v>OS61XX</v>
          </cell>
        </row>
        <row r="17513">
          <cell r="A17513" t="str">
            <v>K4034</v>
          </cell>
          <cell r="C17513" t="str">
            <v>OS840412</v>
          </cell>
          <cell r="D17513" t="str">
            <v>OS86XZ</v>
          </cell>
        </row>
        <row r="17514">
          <cell r="A17514" t="str">
            <v>K4035</v>
          </cell>
          <cell r="C17514" t="str">
            <v>OS940412</v>
          </cell>
          <cell r="D17514" t="str">
            <v>OS97SR</v>
          </cell>
        </row>
        <row r="17515">
          <cell r="A17515" t="str">
            <v>K4036</v>
          </cell>
          <cell r="C17515" t="str">
            <v>OS840412</v>
          </cell>
          <cell r="D17515" t="str">
            <v>OS89XY</v>
          </cell>
        </row>
        <row r="17516">
          <cell r="A17516" t="str">
            <v>K4037</v>
          </cell>
          <cell r="C17516" t="str">
            <v>OS140412</v>
          </cell>
          <cell r="D17516" t="str">
            <v>OS11VH</v>
          </cell>
        </row>
        <row r="17517">
          <cell r="A17517" t="str">
            <v>K4038</v>
          </cell>
          <cell r="C17517" t="str">
            <v>OS440415</v>
          </cell>
          <cell r="D17517" t="str">
            <v>OS45XT</v>
          </cell>
        </row>
        <row r="17518">
          <cell r="A17518" t="str">
            <v>K4039</v>
          </cell>
          <cell r="C17518" t="str">
            <v>OS640415</v>
          </cell>
          <cell r="D17518" t="str">
            <v>OS63XZ</v>
          </cell>
        </row>
        <row r="17519">
          <cell r="A17519" t="str">
            <v>K4040</v>
          </cell>
          <cell r="C17519" t="str">
            <v>OS540415</v>
          </cell>
          <cell r="D17519" t="str">
            <v>OS57XT</v>
          </cell>
        </row>
        <row r="17520">
          <cell r="A17520" t="str">
            <v>K4041</v>
          </cell>
          <cell r="C17520" t="str">
            <v>P&amp;O40415</v>
          </cell>
          <cell r="D17520" t="str">
            <v>P&amp;O-OS</v>
          </cell>
        </row>
        <row r="17521">
          <cell r="A17521" t="str">
            <v>K4042</v>
          </cell>
          <cell r="C17521" t="str">
            <v>P&amp;O40415</v>
          </cell>
          <cell r="D17521" t="str">
            <v>P&amp;O-OS</v>
          </cell>
        </row>
        <row r="17522">
          <cell r="A17522" t="str">
            <v>K4043</v>
          </cell>
          <cell r="C17522" t="str">
            <v>OS640416</v>
          </cell>
          <cell r="D17522" t="str">
            <v>OS64XX</v>
          </cell>
        </row>
        <row r="17523">
          <cell r="A17523" t="str">
            <v>K4044</v>
          </cell>
          <cell r="C17523" t="str">
            <v>OS340416</v>
          </cell>
          <cell r="D17523" t="str">
            <v>OS37XN</v>
          </cell>
        </row>
        <row r="17524">
          <cell r="A17524" t="str">
            <v>K4045</v>
          </cell>
          <cell r="C17524" t="str">
            <v>OS740416</v>
          </cell>
          <cell r="D17524" t="str">
            <v>OS76XY</v>
          </cell>
        </row>
        <row r="17525">
          <cell r="A17525" t="str">
            <v>K4046</v>
          </cell>
          <cell r="C17525" t="str">
            <v>OS040416</v>
          </cell>
          <cell r="D17525" t="str">
            <v>OS04VP</v>
          </cell>
        </row>
        <row r="17526">
          <cell r="A17526" t="str">
            <v>K4047</v>
          </cell>
          <cell r="C17526" t="str">
            <v>OS340416</v>
          </cell>
          <cell r="D17526" t="str">
            <v>OS30XF</v>
          </cell>
        </row>
        <row r="17527">
          <cell r="A17527" t="str">
            <v>K4048</v>
          </cell>
          <cell r="C17527" t="str">
            <v>OS540416</v>
          </cell>
          <cell r="D17527" t="str">
            <v>OS56XT</v>
          </cell>
        </row>
        <row r="17528">
          <cell r="A17528" t="str">
            <v>K4049</v>
          </cell>
          <cell r="C17528" t="str">
            <v>OS740417</v>
          </cell>
          <cell r="D17528" t="str">
            <v>OS78XY</v>
          </cell>
        </row>
        <row r="17529">
          <cell r="A17529" t="str">
            <v>K4050</v>
          </cell>
          <cell r="C17529" t="str">
            <v>OS540417</v>
          </cell>
          <cell r="D17529" t="str">
            <v>OS58XT</v>
          </cell>
        </row>
        <row r="17530">
          <cell r="A17530" t="str">
            <v>K4051</v>
          </cell>
          <cell r="C17530" t="str">
            <v>OS740417</v>
          </cell>
          <cell r="D17530" t="str">
            <v>OS70XP</v>
          </cell>
        </row>
        <row r="17531">
          <cell r="A17531" t="str">
            <v>K4052</v>
          </cell>
          <cell r="C17531" t="str">
            <v>OS640417</v>
          </cell>
          <cell r="D17531" t="str">
            <v>OS65XZ</v>
          </cell>
        </row>
        <row r="17532">
          <cell r="A17532" t="str">
            <v>K4053</v>
          </cell>
          <cell r="C17532" t="str">
            <v>OS540417</v>
          </cell>
          <cell r="D17532" t="str">
            <v>OS58XP</v>
          </cell>
        </row>
        <row r="17533">
          <cell r="A17533" t="str">
            <v>K4054</v>
          </cell>
          <cell r="C17533" t="str">
            <v>OS340418</v>
          </cell>
          <cell r="D17533" t="str">
            <v>OS33KY</v>
          </cell>
        </row>
        <row r="17534">
          <cell r="A17534" t="str">
            <v>K4055</v>
          </cell>
          <cell r="C17534" t="str">
            <v>OS940418</v>
          </cell>
          <cell r="D17534" t="str">
            <v>OS90XY</v>
          </cell>
        </row>
        <row r="17535">
          <cell r="A17535" t="str">
            <v>K4056</v>
          </cell>
          <cell r="C17535" t="str">
            <v>OS540418</v>
          </cell>
          <cell r="D17535" t="str">
            <v>OS54XH</v>
          </cell>
        </row>
        <row r="17536">
          <cell r="A17536" t="str">
            <v>K4057</v>
          </cell>
          <cell r="C17536" t="str">
            <v>OS340418</v>
          </cell>
          <cell r="D17536" t="str">
            <v>OS35XN</v>
          </cell>
        </row>
        <row r="17537">
          <cell r="A17537" t="str">
            <v>K4058</v>
          </cell>
          <cell r="C17537" t="str">
            <v>OS340418</v>
          </cell>
          <cell r="D17537" t="str">
            <v>OS31KY</v>
          </cell>
        </row>
        <row r="17538">
          <cell r="A17538" t="str">
            <v>K4059</v>
          </cell>
          <cell r="C17538" t="str">
            <v>OS840418</v>
          </cell>
          <cell r="D17538" t="str">
            <v>OS80XY</v>
          </cell>
        </row>
        <row r="17539">
          <cell r="A17539" t="str">
            <v>K4060</v>
          </cell>
          <cell r="C17539" t="str">
            <v>OS540419</v>
          </cell>
          <cell r="D17539" t="str">
            <v>OS50XT</v>
          </cell>
        </row>
        <row r="17540">
          <cell r="A17540" t="str">
            <v>K4061</v>
          </cell>
          <cell r="C17540" t="str">
            <v>OP140419</v>
          </cell>
          <cell r="D17540" t="str">
            <v>OP14ZN</v>
          </cell>
        </row>
        <row r="17541">
          <cell r="A17541" t="str">
            <v>K4062</v>
          </cell>
          <cell r="C17541" t="str">
            <v>OS640419</v>
          </cell>
          <cell r="D17541" t="str">
            <v>OS66XP</v>
          </cell>
        </row>
        <row r="17542">
          <cell r="A17542" t="str">
            <v>K4063</v>
          </cell>
          <cell r="C17542" t="str">
            <v>OS640419</v>
          </cell>
          <cell r="D17542" t="str">
            <v>OS63XX</v>
          </cell>
        </row>
        <row r="17543">
          <cell r="A17543" t="str">
            <v>K4064</v>
          </cell>
          <cell r="C17543" t="str">
            <v>OS740419</v>
          </cell>
          <cell r="D17543" t="str">
            <v>OS76XP</v>
          </cell>
        </row>
        <row r="17544">
          <cell r="A17544" t="str">
            <v>K4065</v>
          </cell>
          <cell r="C17544" t="str">
            <v>P&amp;O40422</v>
          </cell>
          <cell r="D17544" t="str">
            <v>P&amp;O-OS</v>
          </cell>
        </row>
        <row r="17545">
          <cell r="A17545" t="str">
            <v>K4066</v>
          </cell>
          <cell r="C17545" t="str">
            <v>P&amp;O40422</v>
          </cell>
          <cell r="D17545" t="str">
            <v>P&amp;O-OS</v>
          </cell>
        </row>
        <row r="17546">
          <cell r="A17546" t="str">
            <v>K4067</v>
          </cell>
          <cell r="C17546" t="str">
            <v>P&amp;O40422</v>
          </cell>
          <cell r="D17546" t="str">
            <v>P&amp;O-OS</v>
          </cell>
        </row>
        <row r="17547">
          <cell r="A17547" t="str">
            <v>K4068</v>
          </cell>
          <cell r="C17547" t="str">
            <v>OS340422</v>
          </cell>
          <cell r="D17547" t="str">
            <v>OS31XF</v>
          </cell>
        </row>
        <row r="17548">
          <cell r="A17548" t="str">
            <v>K4069</v>
          </cell>
          <cell r="C17548" t="str">
            <v>OS840422</v>
          </cell>
          <cell r="D17548" t="str">
            <v>OS85XY</v>
          </cell>
        </row>
        <row r="17549">
          <cell r="A17549" t="str">
            <v>K4070</v>
          </cell>
          <cell r="C17549" t="str">
            <v>ON040423</v>
          </cell>
          <cell r="D17549" t="str">
            <v>ON09DV</v>
          </cell>
        </row>
        <row r="17550">
          <cell r="A17550" t="str">
            <v>K4071</v>
          </cell>
          <cell r="C17550" t="str">
            <v>OS340423</v>
          </cell>
          <cell r="D17550" t="str">
            <v>OS36XN</v>
          </cell>
        </row>
        <row r="17551">
          <cell r="A17551" t="str">
            <v>K4072</v>
          </cell>
          <cell r="C17551" t="str">
            <v>OS540423</v>
          </cell>
          <cell r="D17551" t="str">
            <v>OS53XT</v>
          </cell>
        </row>
        <row r="17552">
          <cell r="A17552" t="str">
            <v>K4073</v>
          </cell>
          <cell r="C17552" t="str">
            <v>OS640423</v>
          </cell>
          <cell r="D17552" t="str">
            <v>OS60XX</v>
          </cell>
        </row>
        <row r="17553">
          <cell r="A17553" t="str">
            <v>K4074</v>
          </cell>
          <cell r="C17553" t="str">
            <v>OS540423</v>
          </cell>
          <cell r="D17553" t="str">
            <v>OS59XP</v>
          </cell>
        </row>
        <row r="17554">
          <cell r="A17554" t="str">
            <v>K4075</v>
          </cell>
          <cell r="C17554" t="str">
            <v>OS740423</v>
          </cell>
          <cell r="D17554" t="str">
            <v>OS78XP</v>
          </cell>
        </row>
        <row r="17555">
          <cell r="A17555" t="str">
            <v>K4076</v>
          </cell>
          <cell r="C17555" t="str">
            <v>OS840424</v>
          </cell>
          <cell r="D17555" t="str">
            <v>OS87XY</v>
          </cell>
        </row>
        <row r="17556">
          <cell r="A17556" t="str">
            <v>K4077</v>
          </cell>
          <cell r="C17556" t="str">
            <v>OS840424</v>
          </cell>
          <cell r="D17556" t="str">
            <v>OS88XY</v>
          </cell>
        </row>
        <row r="17557">
          <cell r="A17557" t="str">
            <v>K4078</v>
          </cell>
          <cell r="C17557" t="str">
            <v>OS740424</v>
          </cell>
          <cell r="D17557" t="str">
            <v>OS72XY</v>
          </cell>
        </row>
        <row r="17558">
          <cell r="A17558" t="str">
            <v>K4079</v>
          </cell>
          <cell r="C17558" t="str">
            <v>OS040424</v>
          </cell>
          <cell r="D17558" t="str">
            <v>OS05VP</v>
          </cell>
        </row>
        <row r="17559">
          <cell r="A17559" t="str">
            <v>K4080</v>
          </cell>
          <cell r="C17559" t="str">
            <v>OS440424</v>
          </cell>
          <cell r="D17559" t="str">
            <v>OS40VG</v>
          </cell>
        </row>
        <row r="17560">
          <cell r="A17560" t="str">
            <v>K4081</v>
          </cell>
          <cell r="C17560" t="str">
            <v>OS940425</v>
          </cell>
          <cell r="D17560" t="str">
            <v>OS92XZ</v>
          </cell>
        </row>
        <row r="17561">
          <cell r="A17561" t="str">
            <v>K4082</v>
          </cell>
          <cell r="C17561" t="str">
            <v>OS740425</v>
          </cell>
          <cell r="D17561" t="str">
            <v>OS74XP</v>
          </cell>
        </row>
        <row r="17562">
          <cell r="A17562" t="str">
            <v>K4083</v>
          </cell>
          <cell r="C17562" t="str">
            <v>OS440425</v>
          </cell>
          <cell r="D17562" t="str">
            <v>OS43XS</v>
          </cell>
        </row>
        <row r="17563">
          <cell r="A17563" t="str">
            <v>K4084</v>
          </cell>
          <cell r="C17563" t="str">
            <v>OS440425</v>
          </cell>
          <cell r="D17563" t="str">
            <v>OS41XT</v>
          </cell>
        </row>
        <row r="17564">
          <cell r="A17564" t="str">
            <v>K4085</v>
          </cell>
          <cell r="C17564" t="str">
            <v>OS640425</v>
          </cell>
          <cell r="D17564" t="str">
            <v>OS63XT</v>
          </cell>
        </row>
        <row r="17565">
          <cell r="A17565" t="str">
            <v>K4086</v>
          </cell>
          <cell r="C17565" t="str">
            <v>OS840425</v>
          </cell>
          <cell r="D17565" t="str">
            <v>OS81XY</v>
          </cell>
        </row>
        <row r="17566">
          <cell r="A17566" t="str">
            <v>K4087</v>
          </cell>
          <cell r="C17566" t="str">
            <v>OS940426</v>
          </cell>
          <cell r="D17566" t="str">
            <v>OS90SX</v>
          </cell>
        </row>
        <row r="17567">
          <cell r="A17567" t="str">
            <v>K4088</v>
          </cell>
          <cell r="C17567" t="str">
            <v>OS440426</v>
          </cell>
          <cell r="D17567" t="str">
            <v>OS47XT</v>
          </cell>
        </row>
        <row r="17568">
          <cell r="A17568" t="str">
            <v>K4089</v>
          </cell>
          <cell r="C17568" t="str">
            <v>OS640426</v>
          </cell>
          <cell r="D17568" t="str">
            <v>OS65XX</v>
          </cell>
        </row>
        <row r="17569">
          <cell r="A17569" t="str">
            <v>K4090</v>
          </cell>
          <cell r="C17569" t="str">
            <v>OS840426</v>
          </cell>
          <cell r="D17569" t="str">
            <v>OS83XY</v>
          </cell>
        </row>
        <row r="17570">
          <cell r="A17570" t="str">
            <v>K4091</v>
          </cell>
          <cell r="C17570" t="str">
            <v>OS640426</v>
          </cell>
          <cell r="D17570" t="str">
            <v>OS61XX</v>
          </cell>
        </row>
        <row r="17571">
          <cell r="A17571" t="str">
            <v>K4092</v>
          </cell>
          <cell r="C17571" t="str">
            <v>OS840426</v>
          </cell>
          <cell r="D17571" t="str">
            <v>OS86XZ</v>
          </cell>
        </row>
        <row r="17572">
          <cell r="A17572" t="str">
            <v>K4093</v>
          </cell>
          <cell r="C17572" t="str">
            <v>OS940429</v>
          </cell>
          <cell r="D17572" t="str">
            <v>OS97SR</v>
          </cell>
        </row>
        <row r="17573">
          <cell r="A17573" t="str">
            <v>K4094</v>
          </cell>
          <cell r="C17573" t="str">
            <v>OS740429</v>
          </cell>
          <cell r="D17573" t="str">
            <v>OS79ST</v>
          </cell>
        </row>
        <row r="17574">
          <cell r="A17574" t="str">
            <v>K4095</v>
          </cell>
          <cell r="C17574" t="str">
            <v>OS940429</v>
          </cell>
          <cell r="D17574" t="str">
            <v>OS98XY</v>
          </cell>
        </row>
        <row r="17575">
          <cell r="A17575" t="str">
            <v>K4096</v>
          </cell>
          <cell r="C17575" t="str">
            <v>OS140429</v>
          </cell>
          <cell r="D17575" t="str">
            <v>OS11VH</v>
          </cell>
        </row>
        <row r="17576">
          <cell r="A17576" t="str">
            <v>K4097</v>
          </cell>
          <cell r="C17576" t="str">
            <v>OS440429</v>
          </cell>
          <cell r="D17576" t="str">
            <v>OS45XT</v>
          </cell>
        </row>
        <row r="17577">
          <cell r="A17577" t="str">
            <v>K4098</v>
          </cell>
          <cell r="C17577" t="str">
            <v>OS640429</v>
          </cell>
          <cell r="D17577" t="str">
            <v>OS63XZ</v>
          </cell>
        </row>
        <row r="17578">
          <cell r="A17578" t="str">
            <v>K4099</v>
          </cell>
          <cell r="C17578" t="str">
            <v>OS540429</v>
          </cell>
          <cell r="D17578" t="str">
            <v>OS57XT</v>
          </cell>
        </row>
        <row r="17579">
          <cell r="A17579" t="str">
            <v>K4100</v>
          </cell>
          <cell r="C17579" t="str">
            <v>OS840430</v>
          </cell>
          <cell r="D17579" t="str">
            <v>OS80XP</v>
          </cell>
        </row>
        <row r="17580">
          <cell r="A17580" t="str">
            <v>K4101</v>
          </cell>
          <cell r="C17580" t="str">
            <v>OS940430</v>
          </cell>
          <cell r="D17580" t="str">
            <v>OS98SR</v>
          </cell>
        </row>
        <row r="17581">
          <cell r="A17581" t="str">
            <v>K4102</v>
          </cell>
          <cell r="C17581" t="str">
            <v>OS640430</v>
          </cell>
          <cell r="D17581" t="str">
            <v>OS64XX</v>
          </cell>
        </row>
        <row r="17582">
          <cell r="A17582" t="str">
            <v>K4104</v>
          </cell>
          <cell r="C17582" t="str">
            <v>OS340430</v>
          </cell>
          <cell r="D17582" t="str">
            <v>OS37XN</v>
          </cell>
        </row>
        <row r="17583">
          <cell r="A17583" t="str">
            <v>K4105</v>
          </cell>
          <cell r="C17583" t="str">
            <v>OS740430</v>
          </cell>
          <cell r="D17583" t="str">
            <v>OS76XY</v>
          </cell>
        </row>
        <row r="17584">
          <cell r="A17584" t="str">
            <v>K4106</v>
          </cell>
          <cell r="C17584" t="str">
            <v>OS040430</v>
          </cell>
          <cell r="D17584" t="str">
            <v>OS04VP</v>
          </cell>
        </row>
        <row r="17585">
          <cell r="A17585" t="str">
            <v>K4107</v>
          </cell>
          <cell r="C17585" t="str">
            <v>OS340430</v>
          </cell>
          <cell r="D17585" t="str">
            <v>OS30XF</v>
          </cell>
        </row>
        <row r="17586">
          <cell r="A17586" t="str">
            <v>K4108</v>
          </cell>
          <cell r="C17586" t="str">
            <v>OS540502</v>
          </cell>
          <cell r="D17586" t="str">
            <v>OS56XT</v>
          </cell>
        </row>
        <row r="17587">
          <cell r="A17587" t="str">
            <v>K4109</v>
          </cell>
          <cell r="C17587" t="str">
            <v>OS740502</v>
          </cell>
          <cell r="D17587" t="str">
            <v>OS78XY</v>
          </cell>
        </row>
        <row r="17588">
          <cell r="A17588" t="str">
            <v>K4110</v>
          </cell>
          <cell r="C17588" t="str">
            <v>OS540502</v>
          </cell>
          <cell r="D17588" t="str">
            <v>OS58XT</v>
          </cell>
        </row>
        <row r="17589">
          <cell r="A17589" t="str">
            <v>K4111</v>
          </cell>
          <cell r="C17589" t="str">
            <v>OS740502</v>
          </cell>
          <cell r="D17589" t="str">
            <v>OS70XP</v>
          </cell>
        </row>
        <row r="17590">
          <cell r="A17590" t="str">
            <v>K4112</v>
          </cell>
          <cell r="C17590" t="str">
            <v>OS540502</v>
          </cell>
          <cell r="D17590" t="str">
            <v>OS58XP</v>
          </cell>
        </row>
        <row r="17591">
          <cell r="A17591" t="str">
            <v>K4113</v>
          </cell>
          <cell r="C17591" t="str">
            <v>OS940502</v>
          </cell>
          <cell r="D17591" t="str">
            <v>OS90XY</v>
          </cell>
        </row>
        <row r="17592">
          <cell r="A17592" t="str">
            <v>K4114</v>
          </cell>
          <cell r="C17592" t="str">
            <v>OS540502</v>
          </cell>
          <cell r="D17592" t="str">
            <v>OS54XH</v>
          </cell>
        </row>
        <row r="17593">
          <cell r="A17593" t="str">
            <v>K4115</v>
          </cell>
          <cell r="C17593" t="str">
            <v>OS340503</v>
          </cell>
          <cell r="D17593" t="str">
            <v>OS35XN</v>
          </cell>
        </row>
        <row r="17594">
          <cell r="A17594" t="str">
            <v>K4116</v>
          </cell>
          <cell r="C17594" t="str">
            <v>OS340503</v>
          </cell>
          <cell r="D17594" t="str">
            <v>OS31KY</v>
          </cell>
        </row>
        <row r="17595">
          <cell r="A17595" t="str">
            <v>K4117</v>
          </cell>
          <cell r="C17595" t="str">
            <v>OS640503</v>
          </cell>
          <cell r="D17595" t="str">
            <v>OS65XZ</v>
          </cell>
        </row>
        <row r="17596">
          <cell r="A17596" t="str">
            <v>K4118</v>
          </cell>
          <cell r="C17596" t="str">
            <v>OS340503</v>
          </cell>
          <cell r="D17596" t="str">
            <v>OS33KY</v>
          </cell>
        </row>
        <row r="17597">
          <cell r="A17597" t="str">
            <v>K4119</v>
          </cell>
          <cell r="C17597" t="str">
            <v>P&amp;O40503</v>
          </cell>
          <cell r="D17597" t="str">
            <v>P&amp;O-OS</v>
          </cell>
        </row>
        <row r="17598">
          <cell r="A17598" t="str">
            <v>K4120</v>
          </cell>
          <cell r="C17598" t="str">
            <v>P&amp;O40503</v>
          </cell>
          <cell r="D17598" t="str">
            <v>P&amp;O-OS</v>
          </cell>
        </row>
        <row r="17599">
          <cell r="A17599" t="str">
            <v>K4121</v>
          </cell>
          <cell r="C17599" t="str">
            <v>P&amp;O40503</v>
          </cell>
          <cell r="D17599" t="str">
            <v>P&amp;O-OP</v>
          </cell>
        </row>
        <row r="17600">
          <cell r="A17600" t="str">
            <v>K4122</v>
          </cell>
          <cell r="C17600" t="str">
            <v>P&amp;O40503</v>
          </cell>
          <cell r="D17600" t="str">
            <v>P&amp;O-OS</v>
          </cell>
        </row>
        <row r="17601">
          <cell r="A17601" t="str">
            <v>K4123</v>
          </cell>
          <cell r="C17601" t="str">
            <v>OS640507</v>
          </cell>
          <cell r="D17601" t="str">
            <v>OS63XX</v>
          </cell>
        </row>
        <row r="17602">
          <cell r="A17602" t="str">
            <v>K4124</v>
          </cell>
          <cell r="C17602" t="str">
            <v>OS740507</v>
          </cell>
          <cell r="D17602" t="str">
            <v>OS76XP</v>
          </cell>
        </row>
        <row r="17603">
          <cell r="A17603" t="str">
            <v>K4125</v>
          </cell>
          <cell r="C17603" t="str">
            <v>OS740507</v>
          </cell>
          <cell r="D17603" t="str">
            <v>OS77XY</v>
          </cell>
        </row>
        <row r="17604">
          <cell r="A17604" t="str">
            <v>K4127</v>
          </cell>
          <cell r="C17604" t="str">
            <v>OS740507</v>
          </cell>
          <cell r="D17604" t="str">
            <v>OS79XY</v>
          </cell>
        </row>
        <row r="17605">
          <cell r="A17605" t="str">
            <v>K4128</v>
          </cell>
          <cell r="C17605" t="str">
            <v>OS540507</v>
          </cell>
          <cell r="D17605" t="str">
            <v>OS51XH</v>
          </cell>
        </row>
        <row r="17606">
          <cell r="A17606" t="str">
            <v>K4129</v>
          </cell>
          <cell r="C17606" t="str">
            <v>OS340507</v>
          </cell>
          <cell r="D17606" t="str">
            <v>OS31XF</v>
          </cell>
        </row>
        <row r="17607">
          <cell r="A17607" t="str">
            <v>K4130</v>
          </cell>
          <cell r="C17607" t="str">
            <v>ON040507</v>
          </cell>
          <cell r="D17607" t="str">
            <v>ON09DV</v>
          </cell>
        </row>
        <row r="17608">
          <cell r="A17608" t="str">
            <v>K4131</v>
          </cell>
          <cell r="C17608" t="str">
            <v>OS340509</v>
          </cell>
          <cell r="D17608" t="str">
            <v>OS36XN</v>
          </cell>
        </row>
        <row r="17609">
          <cell r="A17609" t="str">
            <v>K4132</v>
          </cell>
          <cell r="C17609" t="str">
            <v>OS540509</v>
          </cell>
          <cell r="D17609" t="str">
            <v>OS53XT</v>
          </cell>
        </row>
        <row r="17610">
          <cell r="A17610" t="str">
            <v>K4133</v>
          </cell>
          <cell r="C17610" t="str">
            <v>OS640509</v>
          </cell>
          <cell r="D17610" t="str">
            <v>OS60XX</v>
          </cell>
        </row>
        <row r="17611">
          <cell r="A17611" t="str">
            <v>K4134</v>
          </cell>
          <cell r="C17611" t="str">
            <v>OS540509</v>
          </cell>
          <cell r="D17611" t="str">
            <v>OS59XP</v>
          </cell>
        </row>
        <row r="17612">
          <cell r="A17612" t="str">
            <v>K4135</v>
          </cell>
          <cell r="C17612" t="str">
            <v>OS840509</v>
          </cell>
          <cell r="D17612" t="str">
            <v>OS87XY</v>
          </cell>
        </row>
        <row r="17613">
          <cell r="A17613" t="str">
            <v>K4136</v>
          </cell>
          <cell r="C17613" t="str">
            <v>OS840509</v>
          </cell>
          <cell r="D17613" t="str">
            <v>OS88XY</v>
          </cell>
        </row>
        <row r="17614">
          <cell r="A17614" t="str">
            <v>K4137</v>
          </cell>
          <cell r="C17614" t="str">
            <v>OS740509</v>
          </cell>
          <cell r="D17614" t="str">
            <v>OS72XY</v>
          </cell>
        </row>
        <row r="17615">
          <cell r="A17615" t="str">
            <v>K4138</v>
          </cell>
          <cell r="C17615" t="str">
            <v>OS040510</v>
          </cell>
          <cell r="D17615" t="str">
            <v>OS05VP</v>
          </cell>
        </row>
        <row r="17616">
          <cell r="A17616" t="str">
            <v>K4139</v>
          </cell>
          <cell r="C17616" t="str">
            <v>OS440510</v>
          </cell>
          <cell r="D17616" t="str">
            <v>OS40VG</v>
          </cell>
        </row>
        <row r="17617">
          <cell r="A17617" t="str">
            <v>K4140</v>
          </cell>
          <cell r="C17617" t="str">
            <v>OS740510</v>
          </cell>
          <cell r="D17617" t="str">
            <v>OS74XP</v>
          </cell>
        </row>
        <row r="17618">
          <cell r="A17618" t="str">
            <v>K4141</v>
          </cell>
          <cell r="C17618" t="str">
            <v>OS440510</v>
          </cell>
          <cell r="D17618" t="str">
            <v>OS43XS</v>
          </cell>
        </row>
        <row r="17619">
          <cell r="A17619" t="str">
            <v>K4142</v>
          </cell>
          <cell r="C17619" t="str">
            <v>OS840510</v>
          </cell>
          <cell r="D17619" t="str">
            <v>OS85XY</v>
          </cell>
        </row>
        <row r="17620">
          <cell r="A17620" t="str">
            <v>K4143</v>
          </cell>
          <cell r="C17620" t="str">
            <v>OS740513</v>
          </cell>
          <cell r="D17620" t="str">
            <v>OS78XP</v>
          </cell>
        </row>
        <row r="17621">
          <cell r="A17621" t="str">
            <v>K4144</v>
          </cell>
          <cell r="C17621" t="str">
            <v>OS940513</v>
          </cell>
          <cell r="D17621" t="str">
            <v>OS92XZ</v>
          </cell>
        </row>
        <row r="17622">
          <cell r="A17622" t="str">
            <v>K4145</v>
          </cell>
          <cell r="C17622" t="str">
            <v>OS440513</v>
          </cell>
          <cell r="D17622" t="str">
            <v>OS41XT</v>
          </cell>
        </row>
        <row r="17623">
          <cell r="A17623" t="str">
            <v>K4146</v>
          </cell>
          <cell r="C17623" t="str">
            <v>OS640513</v>
          </cell>
          <cell r="D17623" t="str">
            <v>OS63XT</v>
          </cell>
        </row>
        <row r="17624">
          <cell r="A17624" t="str">
            <v>K4147</v>
          </cell>
          <cell r="C17624" t="str">
            <v>OS840513</v>
          </cell>
          <cell r="D17624" t="str">
            <v>OS81XY</v>
          </cell>
        </row>
        <row r="17625">
          <cell r="A17625" t="str">
            <v>K4148</v>
          </cell>
          <cell r="C17625" t="str">
            <v>OS940514</v>
          </cell>
          <cell r="D17625" t="str">
            <v>OS90SX</v>
          </cell>
        </row>
        <row r="17626">
          <cell r="A17626" t="str">
            <v>K4149</v>
          </cell>
          <cell r="C17626" t="str">
            <v>OS640514</v>
          </cell>
          <cell r="D17626" t="str">
            <v>OS65XX</v>
          </cell>
        </row>
        <row r="17627">
          <cell r="A17627" t="str">
            <v>K4150</v>
          </cell>
          <cell r="C17627" t="str">
            <v>OS440514</v>
          </cell>
          <cell r="D17627" t="str">
            <v>OS47XT</v>
          </cell>
        </row>
        <row r="17628">
          <cell r="A17628" t="str">
            <v>K4151</v>
          </cell>
          <cell r="C17628" t="str">
            <v>P&amp;O40514</v>
          </cell>
          <cell r="D17628" t="str">
            <v>P&amp;O-OS</v>
          </cell>
        </row>
        <row r="17629">
          <cell r="A17629" t="str">
            <v>K4152</v>
          </cell>
          <cell r="C17629" t="str">
            <v>P&amp;O40514</v>
          </cell>
          <cell r="D17629" t="str">
            <v>P&amp;O-OS</v>
          </cell>
        </row>
        <row r="17630">
          <cell r="A17630" t="str">
            <v>K4153</v>
          </cell>
          <cell r="C17630" t="str">
            <v>P&amp;O40514</v>
          </cell>
          <cell r="D17630" t="str">
            <v>P&amp;O-OS</v>
          </cell>
        </row>
        <row r="17631">
          <cell r="A17631" t="str">
            <v>K4154</v>
          </cell>
          <cell r="C17631" t="str">
            <v>OS740515</v>
          </cell>
          <cell r="D17631" t="str">
            <v>OS79ST</v>
          </cell>
        </row>
        <row r="17632">
          <cell r="A17632" t="str">
            <v>K4155</v>
          </cell>
          <cell r="C17632" t="str">
            <v>OS840515</v>
          </cell>
          <cell r="D17632" t="str">
            <v>OS89XY</v>
          </cell>
        </row>
        <row r="17633">
          <cell r="A17633" t="str">
            <v>K4156</v>
          </cell>
          <cell r="C17633" t="str">
            <v>OS140515</v>
          </cell>
          <cell r="D17633" t="str">
            <v>OS11VH</v>
          </cell>
        </row>
        <row r="17634">
          <cell r="A17634" t="str">
            <v>K4157</v>
          </cell>
          <cell r="C17634" t="str">
            <v>OS840515</v>
          </cell>
          <cell r="D17634" t="str">
            <v>OS86XZ</v>
          </cell>
        </row>
        <row r="17635">
          <cell r="A17635" t="str">
            <v>K4158</v>
          </cell>
          <cell r="C17635" t="str">
            <v>OS440515</v>
          </cell>
          <cell r="D17635" t="str">
            <v>OS45XT</v>
          </cell>
        </row>
        <row r="17636">
          <cell r="A17636" t="str">
            <v>K4159</v>
          </cell>
          <cell r="C17636" t="str">
            <v>OS640516</v>
          </cell>
          <cell r="D17636" t="str">
            <v>OS64XX</v>
          </cell>
        </row>
        <row r="17637">
          <cell r="A17637" t="str">
            <v>K4160</v>
          </cell>
          <cell r="C17637" t="str">
            <v>OS640516</v>
          </cell>
          <cell r="D17637" t="str">
            <v>OS63XZ</v>
          </cell>
        </row>
        <row r="17638">
          <cell r="A17638" t="str">
            <v>K4161</v>
          </cell>
          <cell r="C17638" t="str">
            <v>OS340516</v>
          </cell>
          <cell r="D17638" t="str">
            <v>OS30XF</v>
          </cell>
        </row>
        <row r="17639">
          <cell r="A17639" t="str">
            <v>K4162</v>
          </cell>
          <cell r="C17639" t="str">
            <v>OS740516</v>
          </cell>
          <cell r="D17639" t="str">
            <v>OS70XP</v>
          </cell>
        </row>
        <row r="17640">
          <cell r="A17640" t="str">
            <v>K4163</v>
          </cell>
          <cell r="C17640" t="str">
            <v>OS540516</v>
          </cell>
          <cell r="D17640" t="str">
            <v>OS57XT</v>
          </cell>
        </row>
        <row r="17641">
          <cell r="A17641" t="str">
            <v>K4164</v>
          </cell>
          <cell r="C17641" t="str">
            <v>OS840516</v>
          </cell>
          <cell r="D17641" t="str">
            <v>OS80XP</v>
          </cell>
        </row>
        <row r="17642">
          <cell r="A17642" t="str">
            <v>K4165</v>
          </cell>
          <cell r="C17642" t="str">
            <v>OS940517</v>
          </cell>
          <cell r="D17642" t="str">
            <v>OS98SR</v>
          </cell>
        </row>
        <row r="17643">
          <cell r="A17643" t="str">
            <v>K4167</v>
          </cell>
          <cell r="C17643" t="str">
            <v>OS340517</v>
          </cell>
          <cell r="D17643" t="str">
            <v>OS37XN</v>
          </cell>
        </row>
        <row r="17644">
          <cell r="A17644" t="str">
            <v>K4168</v>
          </cell>
          <cell r="C17644" t="str">
            <v>OS740517</v>
          </cell>
          <cell r="D17644" t="str">
            <v>OS76XY</v>
          </cell>
        </row>
        <row r="17645">
          <cell r="A17645" t="str">
            <v>K4169</v>
          </cell>
          <cell r="C17645" t="str">
            <v>OS040517</v>
          </cell>
          <cell r="D17645" t="str">
            <v>OS04VP</v>
          </cell>
        </row>
        <row r="17646">
          <cell r="A17646" t="str">
            <v>K4170</v>
          </cell>
          <cell r="C17646" t="str">
            <v>P&amp;O40517</v>
          </cell>
          <cell r="D17646" t="str">
            <v>P&amp;O-OS</v>
          </cell>
        </row>
        <row r="17647">
          <cell r="A17647" t="str">
            <v>K4171</v>
          </cell>
          <cell r="C17647" t="str">
            <v>OS740520</v>
          </cell>
          <cell r="D17647" t="str">
            <v>OS78XY</v>
          </cell>
        </row>
        <row r="17648">
          <cell r="A17648" t="str">
            <v>K4172</v>
          </cell>
          <cell r="C17648" t="str">
            <v>OS540520</v>
          </cell>
          <cell r="D17648" t="str">
            <v>OS58XT</v>
          </cell>
        </row>
        <row r="17649">
          <cell r="A17649" t="str">
            <v>K4173</v>
          </cell>
          <cell r="C17649" t="str">
            <v>OS540520</v>
          </cell>
          <cell r="D17649" t="str">
            <v>OS58XP</v>
          </cell>
        </row>
        <row r="17650">
          <cell r="A17650" t="str">
            <v>K4174</v>
          </cell>
          <cell r="C17650" t="str">
            <v>OS940520</v>
          </cell>
          <cell r="D17650" t="str">
            <v>OS90XY</v>
          </cell>
        </row>
        <row r="17651">
          <cell r="A17651" t="str">
            <v>K4175</v>
          </cell>
          <cell r="C17651" t="str">
            <v>OS540520</v>
          </cell>
          <cell r="D17651" t="str">
            <v>OS54XH</v>
          </cell>
        </row>
        <row r="17652">
          <cell r="A17652" t="str">
            <v>K4176</v>
          </cell>
          <cell r="C17652" t="str">
            <v>OS340520</v>
          </cell>
          <cell r="D17652" t="str">
            <v>OS31KY</v>
          </cell>
        </row>
        <row r="17653">
          <cell r="A17653" t="str">
            <v>K4177</v>
          </cell>
          <cell r="C17653" t="str">
            <v>OS640521</v>
          </cell>
          <cell r="D17653" t="str">
            <v>OS65XZ</v>
          </cell>
        </row>
        <row r="17654">
          <cell r="A17654" t="str">
            <v>K4178</v>
          </cell>
          <cell r="C17654" t="str">
            <v>OS340521</v>
          </cell>
          <cell r="D17654" t="str">
            <v>OS33KY</v>
          </cell>
        </row>
        <row r="17655">
          <cell r="A17655" t="str">
            <v>K4179</v>
          </cell>
          <cell r="C17655" t="str">
            <v>OS840521</v>
          </cell>
          <cell r="D17655" t="str">
            <v>OS80XY</v>
          </cell>
        </row>
        <row r="17656">
          <cell r="A17656" t="str">
            <v>K4180</v>
          </cell>
          <cell r="C17656" t="str">
            <v>OS340521</v>
          </cell>
          <cell r="D17656" t="str">
            <v>OS35XN</v>
          </cell>
        </row>
        <row r="17657">
          <cell r="A17657" t="str">
            <v>K4181</v>
          </cell>
          <cell r="C17657" t="str">
            <v>OS740521</v>
          </cell>
          <cell r="D17657" t="str">
            <v>OS77XY</v>
          </cell>
        </row>
        <row r="17658">
          <cell r="A17658" t="str">
            <v>K4182</v>
          </cell>
          <cell r="C17658" t="str">
            <v>OS740522</v>
          </cell>
          <cell r="D17658" t="str">
            <v>OS79XY</v>
          </cell>
        </row>
        <row r="17659">
          <cell r="A17659" t="str">
            <v>K4183</v>
          </cell>
          <cell r="C17659" t="str">
            <v>OS540522</v>
          </cell>
          <cell r="D17659" t="str">
            <v>OS51XH</v>
          </cell>
        </row>
        <row r="17660">
          <cell r="A17660" t="str">
            <v>K4184</v>
          </cell>
          <cell r="C17660" t="str">
            <v>OS340522</v>
          </cell>
          <cell r="D17660" t="str">
            <v>OS31XF</v>
          </cell>
        </row>
        <row r="17661">
          <cell r="A17661" t="str">
            <v>K4186</v>
          </cell>
          <cell r="C17661" t="str">
            <v>ON040522</v>
          </cell>
          <cell r="D17661" t="str">
            <v>ON09DV</v>
          </cell>
        </row>
        <row r="17662">
          <cell r="A17662" t="str">
            <v>K4187</v>
          </cell>
          <cell r="C17662" t="str">
            <v>OS340522</v>
          </cell>
          <cell r="D17662" t="str">
            <v>OS36XN</v>
          </cell>
        </row>
        <row r="17663">
          <cell r="A17663" t="str">
            <v>K4188</v>
          </cell>
          <cell r="C17663" t="str">
            <v>OP140522</v>
          </cell>
          <cell r="D17663" t="str">
            <v>OP14ZN</v>
          </cell>
        </row>
        <row r="17664">
          <cell r="A17664" t="str">
            <v>K4189</v>
          </cell>
          <cell r="C17664" t="str">
            <v>OS640523</v>
          </cell>
          <cell r="D17664" t="str">
            <v>OS66XP</v>
          </cell>
        </row>
        <row r="17665">
          <cell r="A17665" t="str">
            <v>K4190</v>
          </cell>
          <cell r="C17665" t="str">
            <v>OS640523</v>
          </cell>
          <cell r="D17665" t="str">
            <v>OS63XX</v>
          </cell>
        </row>
        <row r="17666">
          <cell r="A17666" t="str">
            <v>K4191</v>
          </cell>
          <cell r="C17666" t="str">
            <v>OS740523</v>
          </cell>
          <cell r="D17666" t="str">
            <v>OS76XP</v>
          </cell>
        </row>
        <row r="17667">
          <cell r="A17667" t="str">
            <v>K4192</v>
          </cell>
          <cell r="C17667" t="str">
            <v>OS540523</v>
          </cell>
          <cell r="D17667" t="str">
            <v>OS50XT</v>
          </cell>
        </row>
        <row r="17668">
          <cell r="A17668" t="str">
            <v>K4193</v>
          </cell>
          <cell r="C17668" t="str">
            <v>OS540523</v>
          </cell>
          <cell r="D17668" t="str">
            <v>OS53XT</v>
          </cell>
        </row>
        <row r="17669">
          <cell r="A17669" t="str">
            <v>K4194</v>
          </cell>
          <cell r="C17669" t="str">
            <v>OS540524</v>
          </cell>
          <cell r="D17669" t="str">
            <v>OS59XP</v>
          </cell>
        </row>
        <row r="17670">
          <cell r="A17670" t="str">
            <v>K4195</v>
          </cell>
          <cell r="C17670" t="str">
            <v>OS640524</v>
          </cell>
          <cell r="D17670" t="str">
            <v>OS60XX</v>
          </cell>
        </row>
        <row r="17671">
          <cell r="A17671" t="str">
            <v>K4196</v>
          </cell>
          <cell r="C17671" t="str">
            <v>OS840524</v>
          </cell>
          <cell r="D17671" t="str">
            <v>OS88XY</v>
          </cell>
        </row>
        <row r="17672">
          <cell r="A17672" t="str">
            <v>K4197</v>
          </cell>
          <cell r="C17672" t="str">
            <v>OS740524</v>
          </cell>
          <cell r="D17672" t="str">
            <v>OS72XY</v>
          </cell>
        </row>
        <row r="17673">
          <cell r="A17673" t="str">
            <v>K4198</v>
          </cell>
          <cell r="C17673" t="str">
            <v>OS040524</v>
          </cell>
          <cell r="D17673" t="str">
            <v>OS05VP</v>
          </cell>
        </row>
        <row r="17674">
          <cell r="A17674" t="str">
            <v>K4199</v>
          </cell>
          <cell r="C17674" t="str">
            <v>OS840528</v>
          </cell>
          <cell r="D17674" t="str">
            <v>OS85XY</v>
          </cell>
        </row>
        <row r="17675">
          <cell r="A17675" t="str">
            <v>K4200</v>
          </cell>
          <cell r="C17675" t="str">
            <v>OS440528</v>
          </cell>
          <cell r="D17675" t="str">
            <v>OS40VG</v>
          </cell>
        </row>
        <row r="17676">
          <cell r="A17676" t="str">
            <v>K4201</v>
          </cell>
          <cell r="C17676" t="str">
            <v>OS740528</v>
          </cell>
          <cell r="D17676" t="str">
            <v>OS74XP</v>
          </cell>
        </row>
        <row r="17677">
          <cell r="A17677" t="str">
            <v>K4202</v>
          </cell>
          <cell r="C17677" t="str">
            <v>OS440528</v>
          </cell>
          <cell r="D17677" t="str">
            <v>OS43XS</v>
          </cell>
        </row>
        <row r="17678">
          <cell r="A17678" t="str">
            <v>K4203</v>
          </cell>
          <cell r="C17678" t="str">
            <v>OS740528</v>
          </cell>
          <cell r="D17678" t="str">
            <v>OS78XP</v>
          </cell>
        </row>
        <row r="17679">
          <cell r="A17679" t="str">
            <v>K4204</v>
          </cell>
          <cell r="C17679" t="str">
            <v>OS640529</v>
          </cell>
          <cell r="D17679" t="str">
            <v>OS63XT</v>
          </cell>
        </row>
        <row r="17680">
          <cell r="A17680" t="str">
            <v>K4205</v>
          </cell>
          <cell r="C17680" t="str">
            <v>OS840529</v>
          </cell>
          <cell r="D17680" t="str">
            <v>OS81XY</v>
          </cell>
        </row>
        <row r="17681">
          <cell r="A17681" t="str">
            <v>K4206</v>
          </cell>
          <cell r="C17681" t="str">
            <v>OS840529</v>
          </cell>
          <cell r="D17681" t="str">
            <v>OS87XY</v>
          </cell>
        </row>
        <row r="17682">
          <cell r="A17682" t="str">
            <v>K4207</v>
          </cell>
          <cell r="C17682" t="str">
            <v>OS940529</v>
          </cell>
          <cell r="D17682" t="str">
            <v>OS92XZ</v>
          </cell>
        </row>
        <row r="17683">
          <cell r="A17683" t="str">
            <v>K4208</v>
          </cell>
          <cell r="C17683" t="str">
            <v>OS440529</v>
          </cell>
          <cell r="D17683" t="str">
            <v>OS41XT</v>
          </cell>
        </row>
        <row r="17684">
          <cell r="A17684" t="str">
            <v>K4209</v>
          </cell>
          <cell r="C17684" t="str">
            <v>OS940530</v>
          </cell>
          <cell r="D17684" t="str">
            <v>OS90SX</v>
          </cell>
        </row>
        <row r="17685">
          <cell r="A17685" t="str">
            <v>K4210</v>
          </cell>
          <cell r="C17685" t="str">
            <v>OS640530</v>
          </cell>
          <cell r="D17685" t="str">
            <v>OS65XX</v>
          </cell>
        </row>
        <row r="17686">
          <cell r="A17686" t="str">
            <v>K4211</v>
          </cell>
          <cell r="C17686" t="str">
            <v>OS440530</v>
          </cell>
          <cell r="D17686" t="str">
            <v>OS47XT</v>
          </cell>
        </row>
        <row r="17687">
          <cell r="A17687" t="str">
            <v>K4212</v>
          </cell>
          <cell r="C17687" t="str">
            <v>OS840530</v>
          </cell>
          <cell r="D17687" t="str">
            <v>OS83XY</v>
          </cell>
        </row>
        <row r="17688">
          <cell r="A17688" t="str">
            <v>K4213</v>
          </cell>
          <cell r="C17688" t="str">
            <v>OS640531</v>
          </cell>
          <cell r="D17688" t="str">
            <v>OS61XX</v>
          </cell>
        </row>
        <row r="17689">
          <cell r="A17689" t="str">
            <v>K4214</v>
          </cell>
          <cell r="C17689" t="str">
            <v>OS740531</v>
          </cell>
          <cell r="D17689" t="str">
            <v>OS79ST</v>
          </cell>
        </row>
        <row r="17690">
          <cell r="A17690" t="str">
            <v>K4215</v>
          </cell>
          <cell r="C17690" t="str">
            <v>OS840531</v>
          </cell>
          <cell r="D17690" t="str">
            <v>OS89XY</v>
          </cell>
        </row>
        <row r="17691">
          <cell r="A17691" t="str">
            <v>K4216</v>
          </cell>
          <cell r="C17691" t="str">
            <v>OS140531</v>
          </cell>
          <cell r="D17691" t="str">
            <v>OS11VH</v>
          </cell>
        </row>
        <row r="17692">
          <cell r="A17692" t="str">
            <v>K4217</v>
          </cell>
          <cell r="C17692" t="str">
            <v>OS840531</v>
          </cell>
          <cell r="D17692" t="str">
            <v>OS86XZ</v>
          </cell>
        </row>
        <row r="17693">
          <cell r="A17693" t="str">
            <v>K4218</v>
          </cell>
          <cell r="C17693" t="str">
            <v>P&amp;O40603</v>
          </cell>
          <cell r="D17693" t="str">
            <v>P&amp;O-OS</v>
          </cell>
        </row>
        <row r="17694">
          <cell r="A17694" t="str">
            <v>K4219</v>
          </cell>
          <cell r="C17694" t="str">
            <v>P&amp;O40603</v>
          </cell>
          <cell r="D17694" t="str">
            <v>P&amp;O-OS</v>
          </cell>
        </row>
        <row r="17695">
          <cell r="A17695" t="str">
            <v>K4220</v>
          </cell>
          <cell r="C17695" t="str">
            <v>P&amp;O40603</v>
          </cell>
          <cell r="D17695" t="str">
            <v>P&amp;O-OS</v>
          </cell>
        </row>
        <row r="17696">
          <cell r="A17696" t="str">
            <v>K4221</v>
          </cell>
          <cell r="C17696" t="str">
            <v>OS440603</v>
          </cell>
          <cell r="D17696" t="str">
            <v>OS45XT</v>
          </cell>
        </row>
        <row r="17697">
          <cell r="A17697" t="str">
            <v>K4222</v>
          </cell>
          <cell r="C17697" t="str">
            <v>OS340603</v>
          </cell>
          <cell r="D17697" t="str">
            <v>OS30XF</v>
          </cell>
        </row>
        <row r="17698">
          <cell r="A17698" t="str">
            <v>K4223</v>
          </cell>
          <cell r="C17698" t="str">
            <v>OS540604</v>
          </cell>
          <cell r="D17698" t="str">
            <v>OS57XT</v>
          </cell>
        </row>
        <row r="17699">
          <cell r="A17699" t="str">
            <v>K4224</v>
          </cell>
          <cell r="C17699" t="str">
            <v>OS840604</v>
          </cell>
          <cell r="D17699" t="str">
            <v>OS80XP</v>
          </cell>
        </row>
        <row r="17700">
          <cell r="A17700" t="str">
            <v>K4225</v>
          </cell>
          <cell r="C17700" t="str">
            <v>OS940604</v>
          </cell>
          <cell r="D17700" t="str">
            <v>OS98SR</v>
          </cell>
        </row>
        <row r="17701">
          <cell r="A17701" t="str">
            <v>K4226</v>
          </cell>
          <cell r="C17701" t="str">
            <v>OS340604</v>
          </cell>
          <cell r="D17701" t="str">
            <v>OS37XN</v>
          </cell>
        </row>
        <row r="17702">
          <cell r="A17702" t="str">
            <v>K4227</v>
          </cell>
          <cell r="C17702" t="str">
            <v>OS740604</v>
          </cell>
          <cell r="D17702" t="str">
            <v>OS76XY</v>
          </cell>
        </row>
        <row r="17703">
          <cell r="A17703" t="str">
            <v>K4228</v>
          </cell>
          <cell r="C17703" t="str">
            <v>OS040605</v>
          </cell>
          <cell r="D17703" t="str">
            <v>OS04VP</v>
          </cell>
        </row>
        <row r="17704">
          <cell r="A17704" t="str">
            <v>K4229</v>
          </cell>
          <cell r="C17704" t="str">
            <v>OS540605</v>
          </cell>
          <cell r="D17704" t="str">
            <v>OS56XT</v>
          </cell>
        </row>
        <row r="17705">
          <cell r="A17705" t="str">
            <v>K4230</v>
          </cell>
          <cell r="C17705" t="str">
            <v>OS740605</v>
          </cell>
          <cell r="D17705" t="str">
            <v>OS70XP</v>
          </cell>
        </row>
        <row r="17706">
          <cell r="A17706" t="str">
            <v>K4231</v>
          </cell>
          <cell r="C17706" t="str">
            <v>OS740605</v>
          </cell>
          <cell r="D17706" t="str">
            <v>OS78XY</v>
          </cell>
        </row>
        <row r="17707">
          <cell r="A17707" t="str">
            <v>K4232</v>
          </cell>
          <cell r="C17707" t="str">
            <v>OS540605</v>
          </cell>
          <cell r="D17707" t="str">
            <v>OS58XT</v>
          </cell>
        </row>
        <row r="17708">
          <cell r="A17708" t="str">
            <v>K4233</v>
          </cell>
          <cell r="C17708" t="str">
            <v>OS540606</v>
          </cell>
          <cell r="D17708" t="str">
            <v>OS58XP</v>
          </cell>
        </row>
        <row r="17709">
          <cell r="A17709" t="str">
            <v>K4234</v>
          </cell>
          <cell r="C17709" t="str">
            <v>OS940606</v>
          </cell>
          <cell r="D17709" t="str">
            <v>OS90XY</v>
          </cell>
        </row>
        <row r="17710">
          <cell r="A17710" t="str">
            <v>K4235</v>
          </cell>
          <cell r="C17710" t="str">
            <v>OS540606</v>
          </cell>
          <cell r="D17710" t="str">
            <v>OS54XH</v>
          </cell>
        </row>
        <row r="17711">
          <cell r="A17711" t="str">
            <v>K4236</v>
          </cell>
          <cell r="C17711" t="str">
            <v>OS340606</v>
          </cell>
          <cell r="D17711" t="str">
            <v>OS31KY</v>
          </cell>
        </row>
        <row r="17712">
          <cell r="A17712" t="str">
            <v>K4237</v>
          </cell>
          <cell r="C17712" t="str">
            <v>P&amp;O40607</v>
          </cell>
          <cell r="D17712" t="str">
            <v>P&amp;O-OS</v>
          </cell>
        </row>
        <row r="17713">
          <cell r="A17713" t="str">
            <v>K4238</v>
          </cell>
          <cell r="C17713" t="str">
            <v>P&amp;O40607</v>
          </cell>
          <cell r="D17713" t="str">
            <v>P&amp;O-OS</v>
          </cell>
        </row>
        <row r="17714">
          <cell r="A17714" t="str">
            <v>K4239</v>
          </cell>
          <cell r="C17714" t="str">
            <v>P&amp;O40607</v>
          </cell>
          <cell r="D17714" t="str">
            <v>P&amp;O-OS</v>
          </cell>
        </row>
        <row r="17715">
          <cell r="A17715" t="str">
            <v>K4241</v>
          </cell>
          <cell r="C17715" t="str">
            <v>OS340607</v>
          </cell>
          <cell r="D17715" t="str">
            <v>OS35XN</v>
          </cell>
        </row>
        <row r="17716">
          <cell r="A17716" t="str">
            <v>K4242</v>
          </cell>
          <cell r="C17716" t="str">
            <v>OS740607</v>
          </cell>
          <cell r="D17716" t="str">
            <v>OS77XY</v>
          </cell>
        </row>
        <row r="17717">
          <cell r="A17717" t="str">
            <v>K4243</v>
          </cell>
          <cell r="C17717" t="str">
            <v>OS740610</v>
          </cell>
          <cell r="D17717" t="str">
            <v>OS79XY</v>
          </cell>
        </row>
        <row r="17718">
          <cell r="A17718" t="str">
            <v>K4244</v>
          </cell>
          <cell r="C17718" t="str">
            <v>OS540610</v>
          </cell>
          <cell r="D17718" t="str">
            <v>OS51XH</v>
          </cell>
        </row>
        <row r="17719">
          <cell r="A17719" t="str">
            <v>K4245</v>
          </cell>
          <cell r="C17719" t="str">
            <v>OS340610</v>
          </cell>
          <cell r="D17719" t="str">
            <v>OS31XF</v>
          </cell>
        </row>
        <row r="17720">
          <cell r="A17720" t="str">
            <v>K4246</v>
          </cell>
          <cell r="C17720" t="str">
            <v>ON040610</v>
          </cell>
          <cell r="D17720" t="str">
            <v>ON09DV</v>
          </cell>
        </row>
        <row r="17721">
          <cell r="A17721" t="str">
            <v>K4247</v>
          </cell>
          <cell r="C17721" t="str">
            <v>OS340610</v>
          </cell>
          <cell r="D17721" t="str">
            <v>OS36XN</v>
          </cell>
        </row>
        <row r="17722">
          <cell r="A17722" t="str">
            <v>K4248</v>
          </cell>
          <cell r="C17722" t="str">
            <v>OS240611</v>
          </cell>
          <cell r="D17722" t="str">
            <v>OS20LB</v>
          </cell>
        </row>
        <row r="17723">
          <cell r="A17723" t="str">
            <v>K4249</v>
          </cell>
          <cell r="C17723" t="str">
            <v>OS640611</v>
          </cell>
          <cell r="D17723" t="str">
            <v>OS66XP</v>
          </cell>
        </row>
        <row r="17724">
          <cell r="A17724" t="str">
            <v>K4250</v>
          </cell>
          <cell r="C17724" t="str">
            <v>OS640611</v>
          </cell>
          <cell r="D17724" t="str">
            <v>OS63XX</v>
          </cell>
        </row>
        <row r="17725">
          <cell r="A17725" t="str">
            <v>K4251</v>
          </cell>
          <cell r="C17725" t="str">
            <v>OS540611</v>
          </cell>
          <cell r="D17725" t="str">
            <v>OS50XT</v>
          </cell>
        </row>
        <row r="17726">
          <cell r="A17726" t="str">
            <v>K4252</v>
          </cell>
          <cell r="C17726" t="str">
            <v>OS740611</v>
          </cell>
          <cell r="D17726" t="str">
            <v>OS76XP</v>
          </cell>
        </row>
        <row r="17727">
          <cell r="A17727" t="str">
            <v>K4253</v>
          </cell>
          <cell r="C17727" t="str">
            <v>OS540612</v>
          </cell>
          <cell r="D17727" t="str">
            <v>OS53XT</v>
          </cell>
        </row>
        <row r="17728">
          <cell r="A17728" t="str">
            <v>K4254</v>
          </cell>
          <cell r="C17728" t="str">
            <v>OS540612</v>
          </cell>
          <cell r="D17728" t="str">
            <v>OS59XP</v>
          </cell>
        </row>
        <row r="17729">
          <cell r="A17729" t="str">
            <v>K4255</v>
          </cell>
          <cell r="C17729" t="str">
            <v>OS640612</v>
          </cell>
          <cell r="D17729" t="str">
            <v>OS60XX</v>
          </cell>
        </row>
        <row r="17730">
          <cell r="A17730" t="str">
            <v>K4256</v>
          </cell>
          <cell r="C17730" t="str">
            <v>OS840612</v>
          </cell>
          <cell r="D17730" t="str">
            <v>OS88XY</v>
          </cell>
        </row>
        <row r="17731">
          <cell r="A17731" t="str">
            <v>K4257</v>
          </cell>
          <cell r="C17731" t="str">
            <v>OS740612</v>
          </cell>
          <cell r="D17731" t="str">
            <v>OS72XY</v>
          </cell>
        </row>
        <row r="17732">
          <cell r="A17732" t="str">
            <v>K4258</v>
          </cell>
          <cell r="C17732" t="str">
            <v>OS840613</v>
          </cell>
          <cell r="D17732" t="str">
            <v>OS85XY</v>
          </cell>
        </row>
        <row r="17733">
          <cell r="A17733" t="str">
            <v>K4259</v>
          </cell>
          <cell r="C17733" t="str">
            <v>OS040613</v>
          </cell>
          <cell r="D17733" t="str">
            <v>OS05VP</v>
          </cell>
        </row>
        <row r="17734">
          <cell r="A17734" t="str">
            <v>K4260</v>
          </cell>
          <cell r="C17734" t="str">
            <v>P&amp;O40613</v>
          </cell>
          <cell r="D17734" t="str">
            <v>P&amp;O-OS</v>
          </cell>
        </row>
        <row r="17735">
          <cell r="A17735" t="str">
            <v>K4261</v>
          </cell>
          <cell r="C17735" t="str">
            <v>P&amp;O40613</v>
          </cell>
          <cell r="D17735" t="str">
            <v>P&amp;O-OS</v>
          </cell>
        </row>
        <row r="17736">
          <cell r="A17736" t="str">
            <v>K4262</v>
          </cell>
          <cell r="C17736" t="str">
            <v>OS440614</v>
          </cell>
          <cell r="D17736" t="str">
            <v>OS43XS</v>
          </cell>
        </row>
        <row r="17737">
          <cell r="A17737" t="str">
            <v>K4263</v>
          </cell>
          <cell r="C17737" t="str">
            <v>OS740614</v>
          </cell>
          <cell r="D17737" t="str">
            <v>OS78XP</v>
          </cell>
        </row>
        <row r="17738">
          <cell r="A17738" t="str">
            <v>K4264</v>
          </cell>
          <cell r="C17738" t="str">
            <v>OS640614</v>
          </cell>
          <cell r="D17738" t="str">
            <v>OS63XT</v>
          </cell>
        </row>
        <row r="17739">
          <cell r="A17739" t="str">
            <v>K4265</v>
          </cell>
          <cell r="C17739" t="str">
            <v>OS840614</v>
          </cell>
          <cell r="D17739" t="str">
            <v>OS81XY</v>
          </cell>
        </row>
        <row r="17740">
          <cell r="A17740" t="str">
            <v>K4266</v>
          </cell>
          <cell r="C17740" t="str">
            <v>OS840614</v>
          </cell>
          <cell r="D17740" t="str">
            <v>OS87XY</v>
          </cell>
        </row>
        <row r="17741">
          <cell r="A17741" t="str">
            <v>K4267</v>
          </cell>
          <cell r="C17741" t="str">
            <v>P&amp;O40617</v>
          </cell>
          <cell r="D17741" t="str">
            <v>P&amp;O-OS</v>
          </cell>
        </row>
        <row r="17742">
          <cell r="A17742" t="str">
            <v>K4268</v>
          </cell>
          <cell r="C17742" t="str">
            <v>P&amp;O40617</v>
          </cell>
          <cell r="D17742" t="str">
            <v>P&amp;O-OS</v>
          </cell>
        </row>
        <row r="17743">
          <cell r="A17743" t="str">
            <v>K4269</v>
          </cell>
          <cell r="C17743" t="str">
            <v>P&amp;O40617</v>
          </cell>
          <cell r="D17743" t="str">
            <v>P&amp;O-OS</v>
          </cell>
        </row>
        <row r="17744">
          <cell r="A17744" t="str">
            <v>K4270</v>
          </cell>
          <cell r="C17744" t="str">
            <v>OS440617</v>
          </cell>
          <cell r="D17744" t="str">
            <v>OS47XT</v>
          </cell>
        </row>
        <row r="17745">
          <cell r="A17745" t="str">
            <v>K4271</v>
          </cell>
          <cell r="C17745" t="str">
            <v>OS840617</v>
          </cell>
          <cell r="D17745" t="str">
            <v>OS83XY</v>
          </cell>
        </row>
        <row r="17746">
          <cell r="A17746" t="str">
            <v>K4272</v>
          </cell>
          <cell r="C17746" t="str">
            <v>OS640618</v>
          </cell>
          <cell r="D17746" t="str">
            <v>OS61XX</v>
          </cell>
        </row>
        <row r="17747">
          <cell r="A17747" t="str">
            <v>K4273</v>
          </cell>
          <cell r="C17747" t="str">
            <v>OS740618</v>
          </cell>
          <cell r="D17747" t="str">
            <v>OS79ST</v>
          </cell>
        </row>
        <row r="17748">
          <cell r="A17748" t="str">
            <v>K4274</v>
          </cell>
          <cell r="C17748" t="str">
            <v>OS840618</v>
          </cell>
          <cell r="D17748" t="str">
            <v>OS89XY</v>
          </cell>
        </row>
        <row r="17749">
          <cell r="A17749" t="str">
            <v>K4275</v>
          </cell>
          <cell r="C17749" t="str">
            <v>OS640618</v>
          </cell>
          <cell r="D17749" t="str">
            <v>OS65XX</v>
          </cell>
        </row>
        <row r="17750">
          <cell r="A17750" t="str">
            <v>K4276</v>
          </cell>
          <cell r="C17750" t="str">
            <v>OS140618</v>
          </cell>
          <cell r="D17750" t="str">
            <v>OS11VH</v>
          </cell>
        </row>
        <row r="17751">
          <cell r="A17751" t="str">
            <v>K4277</v>
          </cell>
          <cell r="C17751" t="str">
            <v>OS840619</v>
          </cell>
          <cell r="D17751" t="str">
            <v>OS86XZ</v>
          </cell>
        </row>
        <row r="17752">
          <cell r="A17752" t="str">
            <v>K4278</v>
          </cell>
          <cell r="C17752" t="str">
            <v>OS640619</v>
          </cell>
          <cell r="D17752" t="str">
            <v>OS64XX</v>
          </cell>
        </row>
        <row r="17753">
          <cell r="A17753" t="str">
            <v>K4279</v>
          </cell>
          <cell r="C17753" t="str">
            <v>OS940619</v>
          </cell>
          <cell r="D17753" t="str">
            <v>OS97SR</v>
          </cell>
        </row>
        <row r="17754">
          <cell r="A17754" t="str">
            <v>K4280</v>
          </cell>
          <cell r="C17754" t="str">
            <v>OS440619</v>
          </cell>
          <cell r="D17754" t="str">
            <v>OS45XT</v>
          </cell>
        </row>
        <row r="17755">
          <cell r="A17755" t="str">
            <v>K4281</v>
          </cell>
          <cell r="C17755" t="str">
            <v>OS340619</v>
          </cell>
          <cell r="D17755" t="str">
            <v>OS30XF</v>
          </cell>
        </row>
        <row r="17756">
          <cell r="A17756" t="str">
            <v>K4282</v>
          </cell>
          <cell r="C17756" t="str">
            <v>OS540620</v>
          </cell>
          <cell r="D17756" t="str">
            <v>OS57XT</v>
          </cell>
        </row>
        <row r="17757">
          <cell r="A17757" t="str">
            <v>K4283</v>
          </cell>
          <cell r="C17757" t="str">
            <v>OS940620</v>
          </cell>
          <cell r="D17757" t="str">
            <v>OS98SR</v>
          </cell>
        </row>
        <row r="17758">
          <cell r="A17758" t="str">
            <v>K4284</v>
          </cell>
          <cell r="C17758" t="str">
            <v>OS040620</v>
          </cell>
          <cell r="D17758" t="str">
            <v>OS04VP</v>
          </cell>
        </row>
        <row r="17759">
          <cell r="A17759" t="str">
            <v>K4285</v>
          </cell>
          <cell r="C17759" t="str">
            <v>OS740620</v>
          </cell>
          <cell r="D17759" t="str">
            <v>OS70XP</v>
          </cell>
        </row>
        <row r="17760">
          <cell r="A17760" t="str">
            <v>K4286</v>
          </cell>
          <cell r="C17760" t="str">
            <v>OS740621</v>
          </cell>
          <cell r="D17760" t="str">
            <v>OS76XY</v>
          </cell>
        </row>
        <row r="17761">
          <cell r="A17761" t="str">
            <v>K4287</v>
          </cell>
          <cell r="C17761" t="str">
            <v>OS540621</v>
          </cell>
          <cell r="D17761" t="str">
            <v>OS58XP</v>
          </cell>
        </row>
        <row r="17762">
          <cell r="A17762" t="str">
            <v>K4288</v>
          </cell>
          <cell r="C17762" t="str">
            <v>OS940621</v>
          </cell>
          <cell r="D17762" t="str">
            <v>OS90XY</v>
          </cell>
        </row>
        <row r="17763">
          <cell r="A17763" t="str">
            <v>K4289</v>
          </cell>
          <cell r="C17763" t="str">
            <v>OS540621</v>
          </cell>
          <cell r="D17763" t="str">
            <v>OS54XH</v>
          </cell>
        </row>
        <row r="17764">
          <cell r="A17764" t="str">
            <v>K4290</v>
          </cell>
          <cell r="C17764" t="str">
            <v>OS640621</v>
          </cell>
          <cell r="D17764" t="str">
            <v>OS65XZ</v>
          </cell>
        </row>
        <row r="17765">
          <cell r="A17765" t="str">
            <v>K4291</v>
          </cell>
          <cell r="C17765" t="str">
            <v>OS740624</v>
          </cell>
          <cell r="D17765" t="str">
            <v>OS78XY</v>
          </cell>
        </row>
        <row r="17766">
          <cell r="A17766" t="str">
            <v>K4292</v>
          </cell>
          <cell r="C17766" t="str">
            <v>OS340624</v>
          </cell>
          <cell r="D17766" t="str">
            <v>OS33KY</v>
          </cell>
        </row>
        <row r="17767">
          <cell r="A17767" t="str">
            <v>K4293</v>
          </cell>
          <cell r="C17767" t="str">
            <v>OS840624</v>
          </cell>
          <cell r="D17767" t="str">
            <v>OS80XY</v>
          </cell>
        </row>
        <row r="17768">
          <cell r="A17768" t="str">
            <v>K4294</v>
          </cell>
          <cell r="C17768" t="str">
            <v>P&amp;O40624</v>
          </cell>
          <cell r="D17768" t="str">
            <v>P&amp;O-OS</v>
          </cell>
        </row>
        <row r="17769">
          <cell r="A17769" t="str">
            <v>K4295</v>
          </cell>
          <cell r="C17769" t="str">
            <v>P&amp;O40624</v>
          </cell>
          <cell r="D17769" t="str">
            <v>P&amp;O-OS</v>
          </cell>
        </row>
        <row r="17770">
          <cell r="A17770" t="str">
            <v>K4296</v>
          </cell>
          <cell r="C17770" t="str">
            <v>OS340625</v>
          </cell>
          <cell r="D17770" t="str">
            <v>OS37XN</v>
          </cell>
        </row>
        <row r="17771">
          <cell r="A17771" t="str">
            <v>K4297</v>
          </cell>
          <cell r="C17771" t="str">
            <v>OS540625</v>
          </cell>
          <cell r="D17771" t="str">
            <v>OS56XT</v>
          </cell>
        </row>
        <row r="17772">
          <cell r="A17772" t="str">
            <v>K4298</v>
          </cell>
          <cell r="C17772" t="str">
            <v>OS540625</v>
          </cell>
          <cell r="D17772" t="str">
            <v>OS58XT</v>
          </cell>
        </row>
        <row r="17773">
          <cell r="A17773" t="str">
            <v>K4299</v>
          </cell>
          <cell r="C17773" t="str">
            <v>OS340625</v>
          </cell>
          <cell r="D17773" t="str">
            <v>OS31KY</v>
          </cell>
        </row>
        <row r="17774">
          <cell r="A17774" t="str">
            <v>K4300</v>
          </cell>
          <cell r="C17774" t="str">
            <v>OS340625</v>
          </cell>
          <cell r="D17774" t="str">
            <v>OS35XN</v>
          </cell>
        </row>
        <row r="17775">
          <cell r="A17775" t="str">
            <v>K4301</v>
          </cell>
          <cell r="C17775" t="str">
            <v>OS740626</v>
          </cell>
          <cell r="D17775" t="str">
            <v>OS77XY</v>
          </cell>
        </row>
        <row r="17776">
          <cell r="A17776" t="str">
            <v>K4302</v>
          </cell>
          <cell r="C17776" t="str">
            <v>OS740626</v>
          </cell>
          <cell r="D17776" t="str">
            <v>OS79XY</v>
          </cell>
        </row>
        <row r="17777">
          <cell r="A17777" t="str">
            <v>K4303</v>
          </cell>
          <cell r="C17777" t="str">
            <v>OS540626</v>
          </cell>
          <cell r="D17777" t="str">
            <v>OS51XH</v>
          </cell>
        </row>
        <row r="17778">
          <cell r="A17778" t="str">
            <v>K4304</v>
          </cell>
          <cell r="C17778" t="str">
            <v>OS340626</v>
          </cell>
          <cell r="D17778" t="str">
            <v>OS31XF</v>
          </cell>
        </row>
        <row r="17779">
          <cell r="A17779" t="str">
            <v>K4305</v>
          </cell>
          <cell r="C17779" t="str">
            <v>ON040626</v>
          </cell>
          <cell r="D17779" t="str">
            <v>ON09DV</v>
          </cell>
        </row>
        <row r="17780">
          <cell r="A17780" t="str">
            <v>K4306</v>
          </cell>
          <cell r="C17780" t="str">
            <v>OS340627</v>
          </cell>
          <cell r="D17780" t="str">
            <v>OS36XN</v>
          </cell>
        </row>
        <row r="17781">
          <cell r="A17781" t="str">
            <v>K4307</v>
          </cell>
          <cell r="C17781" t="str">
            <v>OS240627</v>
          </cell>
          <cell r="D17781" t="str">
            <v>OS20LB</v>
          </cell>
        </row>
        <row r="17782">
          <cell r="A17782" t="str">
            <v>K4308</v>
          </cell>
          <cell r="C17782" t="str">
            <v>P&amp;O40627</v>
          </cell>
          <cell r="D17782" t="str">
            <v>P&amp;O-OS</v>
          </cell>
        </row>
        <row r="17783">
          <cell r="A17783" t="str">
            <v>K4309</v>
          </cell>
          <cell r="C17783" t="str">
            <v>P&amp;O40627</v>
          </cell>
          <cell r="D17783" t="str">
            <v>P&amp;O-OS</v>
          </cell>
        </row>
        <row r="17784">
          <cell r="A17784" t="str">
            <v>K4310</v>
          </cell>
          <cell r="C17784" t="str">
            <v>OS540628</v>
          </cell>
          <cell r="D17784" t="str">
            <v>OS50XT</v>
          </cell>
        </row>
        <row r="17785">
          <cell r="A17785" t="str">
            <v>K4311</v>
          </cell>
          <cell r="C17785" t="str">
            <v>OS740628</v>
          </cell>
          <cell r="D17785" t="str">
            <v>OS76XP</v>
          </cell>
        </row>
        <row r="17786">
          <cell r="A17786" t="str">
            <v>K4312</v>
          </cell>
          <cell r="C17786" t="str">
            <v>OS540628</v>
          </cell>
          <cell r="D17786" t="str">
            <v>OS53XT</v>
          </cell>
        </row>
        <row r="17787">
          <cell r="A17787" t="str">
            <v>K4313</v>
          </cell>
          <cell r="C17787" t="str">
            <v>OS540628</v>
          </cell>
          <cell r="D17787" t="str">
            <v>OS59XP</v>
          </cell>
        </row>
        <row r="17788">
          <cell r="A17788" t="str">
            <v>K4314</v>
          </cell>
          <cell r="C17788" t="str">
            <v>OS640628</v>
          </cell>
          <cell r="D17788" t="str">
            <v>OS60XX</v>
          </cell>
        </row>
        <row r="17789">
          <cell r="A17789" t="str">
            <v>K4315</v>
          </cell>
          <cell r="C17789" t="str">
            <v>OS840701</v>
          </cell>
          <cell r="D17789" t="str">
            <v>OS88XY</v>
          </cell>
        </row>
        <row r="17790">
          <cell r="A17790" t="str">
            <v>K4316</v>
          </cell>
          <cell r="C17790" t="str">
            <v>OS040701</v>
          </cell>
          <cell r="D17790" t="str">
            <v>OS05VP</v>
          </cell>
        </row>
        <row r="17791">
          <cell r="A17791" t="str">
            <v>K4317</v>
          </cell>
          <cell r="C17791" t="str">
            <v>OS440701</v>
          </cell>
          <cell r="D17791" t="str">
            <v>OS40VG</v>
          </cell>
        </row>
        <row r="17792">
          <cell r="A17792" t="str">
            <v>K4318</v>
          </cell>
          <cell r="C17792" t="str">
            <v>OS740701</v>
          </cell>
          <cell r="D17792" t="str">
            <v>OS72XY</v>
          </cell>
        </row>
        <row r="17793">
          <cell r="A17793" t="str">
            <v>K4319</v>
          </cell>
          <cell r="C17793" t="str">
            <v>OS840701</v>
          </cell>
          <cell r="D17793" t="str">
            <v>OS85XY</v>
          </cell>
        </row>
        <row r="17794">
          <cell r="A17794" t="str">
            <v>K4320</v>
          </cell>
          <cell r="C17794" t="str">
            <v>OS740701</v>
          </cell>
          <cell r="D17794" t="str">
            <v>OS74XP</v>
          </cell>
        </row>
        <row r="17795">
          <cell r="A17795" t="str">
            <v>K4321</v>
          </cell>
          <cell r="C17795" t="str">
            <v>OS440702</v>
          </cell>
          <cell r="D17795" t="str">
            <v>OS43XS</v>
          </cell>
        </row>
        <row r="17796">
          <cell r="A17796" t="str">
            <v>K4322</v>
          </cell>
          <cell r="C17796" t="str">
            <v>OS740702</v>
          </cell>
          <cell r="D17796" t="str">
            <v>OS78XP</v>
          </cell>
        </row>
        <row r="17797">
          <cell r="A17797" t="str">
            <v>K4323</v>
          </cell>
          <cell r="C17797" t="str">
            <v>OS640702</v>
          </cell>
          <cell r="D17797" t="str">
            <v>OS63XT</v>
          </cell>
        </row>
        <row r="17798">
          <cell r="A17798" t="str">
            <v>K4324</v>
          </cell>
          <cell r="C17798" t="str">
            <v>OS840702</v>
          </cell>
          <cell r="D17798" t="str">
            <v>OS81XY</v>
          </cell>
        </row>
        <row r="17799">
          <cell r="A17799" t="str">
            <v>K4325</v>
          </cell>
          <cell r="C17799" t="str">
            <v>OS840702</v>
          </cell>
          <cell r="D17799" t="str">
            <v>OS87XY</v>
          </cell>
        </row>
        <row r="17800">
          <cell r="A17800" t="str">
            <v>K4326</v>
          </cell>
          <cell r="C17800" t="str">
            <v>OS940702</v>
          </cell>
          <cell r="D17800" t="str">
            <v>OS92XZ</v>
          </cell>
        </row>
        <row r="17801">
          <cell r="A17801" t="str">
            <v>K4327</v>
          </cell>
          <cell r="C17801" t="str">
            <v>OS440703</v>
          </cell>
          <cell r="D17801" t="str">
            <v>OS41XT</v>
          </cell>
        </row>
        <row r="17802">
          <cell r="A17802" t="str">
            <v>K4328</v>
          </cell>
          <cell r="C17802" t="str">
            <v>OS940703</v>
          </cell>
          <cell r="D17802" t="str">
            <v>OS90SX</v>
          </cell>
        </row>
        <row r="17803">
          <cell r="A17803" t="str">
            <v>K4329</v>
          </cell>
          <cell r="C17803" t="str">
            <v>OS440703</v>
          </cell>
          <cell r="D17803" t="str">
            <v>OS47XT</v>
          </cell>
        </row>
        <row r="17804">
          <cell r="A17804" t="str">
            <v>K4330</v>
          </cell>
          <cell r="C17804" t="str">
            <v>OS840703</v>
          </cell>
          <cell r="D17804" t="str">
            <v>OS83XY</v>
          </cell>
        </row>
        <row r="17805">
          <cell r="A17805" t="str">
            <v>K4331</v>
          </cell>
          <cell r="C17805" t="str">
            <v>OS640703</v>
          </cell>
          <cell r="D17805" t="str">
            <v>OS61XX</v>
          </cell>
        </row>
        <row r="17806">
          <cell r="A17806" t="str">
            <v>K4332</v>
          </cell>
          <cell r="C17806" t="str">
            <v>OS740703</v>
          </cell>
          <cell r="D17806" t="str">
            <v>OS79ST</v>
          </cell>
        </row>
        <row r="17807">
          <cell r="A17807" t="str">
            <v>K4333</v>
          </cell>
          <cell r="C17807" t="str">
            <v>OS840704</v>
          </cell>
          <cell r="D17807" t="str">
            <v>OS89XY</v>
          </cell>
        </row>
        <row r="17808">
          <cell r="A17808" t="str">
            <v>K4334</v>
          </cell>
          <cell r="C17808" t="str">
            <v>OS140704</v>
          </cell>
          <cell r="D17808" t="str">
            <v>OS11VH</v>
          </cell>
        </row>
        <row r="17809">
          <cell r="A17809" t="str">
            <v>K4335</v>
          </cell>
          <cell r="C17809" t="str">
            <v>OS840704</v>
          </cell>
          <cell r="D17809" t="str">
            <v>OS86XZ</v>
          </cell>
        </row>
        <row r="17810">
          <cell r="A17810" t="str">
            <v>K4336</v>
          </cell>
          <cell r="C17810" t="str">
            <v>OS640704</v>
          </cell>
          <cell r="D17810" t="str">
            <v>OS65XX</v>
          </cell>
        </row>
        <row r="17811">
          <cell r="A17811" t="str">
            <v>K4337</v>
          </cell>
          <cell r="C17811" t="str">
            <v>OS940704</v>
          </cell>
          <cell r="D17811" t="str">
            <v>OS98SR</v>
          </cell>
        </row>
        <row r="17812">
          <cell r="A17812" t="str">
            <v>K4338</v>
          </cell>
          <cell r="C17812" t="str">
            <v>OS640704</v>
          </cell>
          <cell r="D17812" t="str">
            <v>OS64XX</v>
          </cell>
        </row>
        <row r="17813">
          <cell r="A17813" t="str">
            <v>K4339</v>
          </cell>
          <cell r="C17813" t="str">
            <v>OS940708</v>
          </cell>
          <cell r="D17813" t="str">
            <v>OS97SR</v>
          </cell>
        </row>
        <row r="17814">
          <cell r="A17814" t="str">
            <v>K4340</v>
          </cell>
          <cell r="C17814" t="str">
            <v>OS440708</v>
          </cell>
          <cell r="D17814" t="str">
            <v>OS45XT</v>
          </cell>
        </row>
        <row r="17815">
          <cell r="A17815" t="str">
            <v>K4341</v>
          </cell>
          <cell r="C17815" t="str">
            <v>OS340708</v>
          </cell>
          <cell r="D17815" t="str">
            <v>OS30XF</v>
          </cell>
        </row>
        <row r="17816">
          <cell r="A17816" t="str">
            <v>K4342</v>
          </cell>
          <cell r="C17816" t="str">
            <v>PB540708</v>
          </cell>
          <cell r="D17816" t="str">
            <v>PB538D</v>
          </cell>
        </row>
        <row r="17817">
          <cell r="A17817" t="str">
            <v>K4343</v>
          </cell>
          <cell r="C17817" t="str">
            <v>OS540708</v>
          </cell>
          <cell r="D17817" t="str">
            <v>OS57XT</v>
          </cell>
        </row>
        <row r="17818">
          <cell r="A17818" t="str">
            <v>K4344</v>
          </cell>
          <cell r="C17818" t="str">
            <v>OS040708</v>
          </cell>
          <cell r="D17818" t="str">
            <v>OS04VP</v>
          </cell>
        </row>
        <row r="17819">
          <cell r="A17819" t="str">
            <v>K4345</v>
          </cell>
          <cell r="C17819" t="str">
            <v>OS740709</v>
          </cell>
          <cell r="D17819" t="str">
            <v>OS70XP</v>
          </cell>
        </row>
        <row r="17820">
          <cell r="A17820" t="str">
            <v>K4346</v>
          </cell>
          <cell r="C17820" t="str">
            <v>OS740709</v>
          </cell>
          <cell r="D17820" t="str">
            <v>OS76XY</v>
          </cell>
        </row>
        <row r="17821">
          <cell r="A17821" t="str">
            <v>K4347</v>
          </cell>
          <cell r="C17821" t="str">
            <v>OS940709</v>
          </cell>
          <cell r="D17821" t="str">
            <v>OS90XY</v>
          </cell>
        </row>
        <row r="17822">
          <cell r="A17822" t="str">
            <v>K4348</v>
          </cell>
          <cell r="C17822" t="str">
            <v>OS540709</v>
          </cell>
          <cell r="D17822" t="str">
            <v>OS54XH</v>
          </cell>
        </row>
        <row r="17823">
          <cell r="A17823" t="str">
            <v>K4349</v>
          </cell>
          <cell r="C17823" t="str">
            <v>OS540709</v>
          </cell>
          <cell r="D17823" t="str">
            <v>OS51XH</v>
          </cell>
        </row>
        <row r="17824">
          <cell r="A17824" t="str">
            <v>K4350</v>
          </cell>
          <cell r="C17824" t="str">
            <v>OS640710</v>
          </cell>
          <cell r="D17824" t="str">
            <v>OS65XZ</v>
          </cell>
        </row>
        <row r="17825">
          <cell r="A17825" t="str">
            <v>K4351</v>
          </cell>
          <cell r="C17825" t="str">
            <v>OS740710</v>
          </cell>
          <cell r="D17825" t="str">
            <v>OS78XY</v>
          </cell>
        </row>
        <row r="17826">
          <cell r="A17826" t="str">
            <v>K4352</v>
          </cell>
          <cell r="C17826" t="str">
            <v>OS340710</v>
          </cell>
          <cell r="D17826" t="str">
            <v>OS33KY</v>
          </cell>
        </row>
        <row r="17827">
          <cell r="A17827" t="str">
            <v>K4353</v>
          </cell>
          <cell r="C17827" t="str">
            <v>OS840710</v>
          </cell>
          <cell r="D17827" t="str">
            <v>OS80XY</v>
          </cell>
        </row>
        <row r="17828">
          <cell r="A17828" t="str">
            <v>K4354</v>
          </cell>
          <cell r="C17828" t="str">
            <v>OS640710</v>
          </cell>
          <cell r="D17828" t="str">
            <v>OS63XZ</v>
          </cell>
        </row>
        <row r="17829">
          <cell r="A17829" t="str">
            <v>K4355</v>
          </cell>
          <cell r="C17829" t="str">
            <v>OS840711</v>
          </cell>
          <cell r="D17829" t="str">
            <v>OS80XP</v>
          </cell>
        </row>
        <row r="17830">
          <cell r="A17830" t="str">
            <v>K4356</v>
          </cell>
          <cell r="C17830" t="str">
            <v>OS340711</v>
          </cell>
          <cell r="D17830" t="str">
            <v>OS37XN</v>
          </cell>
        </row>
        <row r="17831">
          <cell r="A17831" t="str">
            <v>K4357</v>
          </cell>
          <cell r="C17831" t="str">
            <v>OS540711</v>
          </cell>
          <cell r="D17831" t="str">
            <v>OS56XT</v>
          </cell>
        </row>
        <row r="17832">
          <cell r="A17832" t="str">
            <v>K4358</v>
          </cell>
          <cell r="C17832" t="str">
            <v>OS540711</v>
          </cell>
          <cell r="D17832" t="str">
            <v>OS58XT</v>
          </cell>
        </row>
        <row r="17833">
          <cell r="A17833" t="str">
            <v>K4359</v>
          </cell>
          <cell r="C17833" t="str">
            <v>OS540712</v>
          </cell>
          <cell r="D17833" t="str">
            <v>OS58XP</v>
          </cell>
        </row>
        <row r="17834">
          <cell r="A17834" t="str">
            <v>K4360</v>
          </cell>
          <cell r="C17834" t="str">
            <v>OS340712</v>
          </cell>
          <cell r="D17834" t="str">
            <v>OS35XN</v>
          </cell>
        </row>
        <row r="17835">
          <cell r="A17835" t="str">
            <v>K4361</v>
          </cell>
          <cell r="C17835" t="str">
            <v>OS740712</v>
          </cell>
          <cell r="D17835" t="str">
            <v>OS77XY</v>
          </cell>
        </row>
        <row r="17836">
          <cell r="A17836" t="str">
            <v>K4362</v>
          </cell>
          <cell r="C17836" t="str">
            <v>P&amp;O40712</v>
          </cell>
          <cell r="D17836" t="str">
            <v>P&amp;O-OS</v>
          </cell>
        </row>
        <row r="17837">
          <cell r="A17837" t="str">
            <v>K4363</v>
          </cell>
          <cell r="C17837" t="str">
            <v>OS340712</v>
          </cell>
          <cell r="D17837" t="str">
            <v>OS31KY</v>
          </cell>
        </row>
        <row r="17838">
          <cell r="A17838" t="str">
            <v>K4364</v>
          </cell>
          <cell r="C17838" t="str">
            <v>OS340715</v>
          </cell>
          <cell r="D17838" t="str">
            <v>OS31XF</v>
          </cell>
        </row>
        <row r="17839">
          <cell r="A17839" t="str">
            <v>K4365</v>
          </cell>
          <cell r="C17839" t="str">
            <v>ON040715</v>
          </cell>
          <cell r="D17839" t="str">
            <v>ON09DV</v>
          </cell>
        </row>
        <row r="17840">
          <cell r="A17840" t="str">
            <v>K4366</v>
          </cell>
          <cell r="C17840" t="str">
            <v>OS340715</v>
          </cell>
          <cell r="D17840" t="str">
            <v>OS36XN</v>
          </cell>
        </row>
        <row r="17841">
          <cell r="A17841" t="str">
            <v>K4367</v>
          </cell>
          <cell r="C17841" t="str">
            <v>OS240715</v>
          </cell>
          <cell r="D17841" t="str">
            <v>OS20LB</v>
          </cell>
        </row>
        <row r="17842">
          <cell r="A17842" t="str">
            <v>K4368</v>
          </cell>
          <cell r="C17842" t="str">
            <v>OS640715</v>
          </cell>
          <cell r="D17842" t="str">
            <v>OS66XP</v>
          </cell>
        </row>
        <row r="17843">
          <cell r="A17843" t="str">
            <v>K4369</v>
          </cell>
          <cell r="C17843" t="str">
            <v>OS640716</v>
          </cell>
          <cell r="D17843" t="str">
            <v>OS63XX</v>
          </cell>
        </row>
        <row r="17844">
          <cell r="A17844" t="str">
            <v>K4370</v>
          </cell>
          <cell r="C17844" t="str">
            <v>OS540716</v>
          </cell>
          <cell r="D17844" t="str">
            <v>OS50XT</v>
          </cell>
        </row>
        <row r="17845">
          <cell r="A17845" t="str">
            <v>K4371</v>
          </cell>
          <cell r="C17845" t="str">
            <v>OS740716</v>
          </cell>
          <cell r="D17845" t="str">
            <v>OS76XP</v>
          </cell>
        </row>
        <row r="17846">
          <cell r="A17846" t="str">
            <v>K4372</v>
          </cell>
          <cell r="C17846" t="str">
            <v>EXT40716</v>
          </cell>
          <cell r="D17846" t="str">
            <v>EXTREG</v>
          </cell>
        </row>
        <row r="17847">
          <cell r="A17847" t="str">
            <v>K4373</v>
          </cell>
          <cell r="C17847" t="str">
            <v>OS540716</v>
          </cell>
          <cell r="D17847" t="str">
            <v>OS59XP</v>
          </cell>
        </row>
        <row r="17848">
          <cell r="A17848" t="str">
            <v>K4374</v>
          </cell>
          <cell r="C17848" t="str">
            <v>OS640716</v>
          </cell>
          <cell r="D17848" t="str">
            <v>OS60XX</v>
          </cell>
        </row>
        <row r="17849">
          <cell r="A17849" t="str">
            <v>K4375</v>
          </cell>
          <cell r="C17849" t="str">
            <v>OS840717</v>
          </cell>
          <cell r="D17849" t="str">
            <v>OS88XY</v>
          </cell>
        </row>
        <row r="17850">
          <cell r="A17850" t="str">
            <v>K4376</v>
          </cell>
          <cell r="C17850" t="str">
            <v>OS540717</v>
          </cell>
          <cell r="D17850" t="str">
            <v>OS53XT</v>
          </cell>
        </row>
        <row r="17851">
          <cell r="A17851" t="str">
            <v>K4377</v>
          </cell>
          <cell r="C17851" t="str">
            <v>OS040717</v>
          </cell>
          <cell r="D17851" t="str">
            <v>OS05VP</v>
          </cell>
        </row>
        <row r="17852">
          <cell r="A17852" t="str">
            <v>K4378</v>
          </cell>
          <cell r="C17852" t="str">
            <v>OS440717</v>
          </cell>
          <cell r="D17852" t="str">
            <v>OS40VG</v>
          </cell>
        </row>
        <row r="17853">
          <cell r="A17853" t="str">
            <v>K4379</v>
          </cell>
          <cell r="C17853" t="str">
            <v>OS740717</v>
          </cell>
          <cell r="D17853" t="str">
            <v>OS72XY</v>
          </cell>
        </row>
        <row r="17854">
          <cell r="A17854" t="str">
            <v>K4380</v>
          </cell>
          <cell r="C17854" t="str">
            <v>OS840718</v>
          </cell>
          <cell r="D17854" t="str">
            <v>OS85XY</v>
          </cell>
        </row>
        <row r="17855">
          <cell r="A17855" t="str">
            <v>K4381</v>
          </cell>
          <cell r="C17855" t="str">
            <v>OS740718</v>
          </cell>
          <cell r="D17855" t="str">
            <v>OS74XP</v>
          </cell>
        </row>
        <row r="17856">
          <cell r="A17856" t="str">
            <v>K4382</v>
          </cell>
          <cell r="C17856" t="str">
            <v>OS440718</v>
          </cell>
          <cell r="D17856" t="str">
            <v>OS43XS</v>
          </cell>
        </row>
        <row r="17857">
          <cell r="A17857" t="str">
            <v>K4383</v>
          </cell>
          <cell r="C17857" t="str">
            <v>OS740718</v>
          </cell>
          <cell r="D17857" t="str">
            <v>OS78XP</v>
          </cell>
        </row>
        <row r="17858">
          <cell r="A17858" t="str">
            <v>K4384</v>
          </cell>
          <cell r="C17858" t="str">
            <v>P&amp;O40719</v>
          </cell>
          <cell r="D17858" t="str">
            <v>P&amp;O-OS</v>
          </cell>
        </row>
        <row r="17859">
          <cell r="A17859" t="str">
            <v>K4385</v>
          </cell>
          <cell r="C17859" t="str">
            <v>P&amp;O40719</v>
          </cell>
          <cell r="D17859" t="str">
            <v>P&amp;O-OS</v>
          </cell>
        </row>
        <row r="17860">
          <cell r="A17860" t="str">
            <v>K4386</v>
          </cell>
          <cell r="C17860" t="str">
            <v>P&amp;O40719</v>
          </cell>
          <cell r="D17860" t="str">
            <v>P&amp;O-OS</v>
          </cell>
        </row>
        <row r="17861">
          <cell r="A17861" t="str">
            <v>K4387</v>
          </cell>
          <cell r="C17861" t="str">
            <v>OS940719</v>
          </cell>
          <cell r="D17861" t="str">
            <v>OS92XZ</v>
          </cell>
        </row>
        <row r="17862">
          <cell r="A17862" t="str">
            <v>K4388</v>
          </cell>
          <cell r="C17862" t="str">
            <v>OS440719</v>
          </cell>
          <cell r="D17862" t="str">
            <v>OS41XT</v>
          </cell>
        </row>
        <row r="17863">
          <cell r="A17863" t="str">
            <v>K4389</v>
          </cell>
          <cell r="C17863" t="str">
            <v>OS940722</v>
          </cell>
          <cell r="D17863" t="str">
            <v>OS90SX</v>
          </cell>
        </row>
        <row r="17864">
          <cell r="A17864" t="str">
            <v>K4390</v>
          </cell>
          <cell r="C17864" t="str">
            <v>OS440722</v>
          </cell>
          <cell r="D17864" t="str">
            <v>OS47XT</v>
          </cell>
        </row>
        <row r="17865">
          <cell r="A17865" t="str">
            <v>K4391</v>
          </cell>
          <cell r="C17865" t="str">
            <v>OS840722</v>
          </cell>
          <cell r="D17865" t="str">
            <v>OS83XY</v>
          </cell>
        </row>
        <row r="17866">
          <cell r="A17866" t="str">
            <v>K4392</v>
          </cell>
          <cell r="C17866" t="str">
            <v>OS640722</v>
          </cell>
          <cell r="D17866" t="str">
            <v>OS61XX</v>
          </cell>
        </row>
        <row r="17867">
          <cell r="A17867" t="str">
            <v>K4393</v>
          </cell>
          <cell r="C17867" t="str">
            <v>OS840722</v>
          </cell>
          <cell r="D17867" t="str">
            <v>OS81XY</v>
          </cell>
        </row>
        <row r="17868">
          <cell r="A17868" t="str">
            <v>K4394</v>
          </cell>
          <cell r="C17868" t="str">
            <v>OS840723</v>
          </cell>
          <cell r="D17868" t="str">
            <v>OS89XY</v>
          </cell>
        </row>
        <row r="17869">
          <cell r="A17869" t="str">
            <v>K4395</v>
          </cell>
          <cell r="C17869" t="str">
            <v>OS140723</v>
          </cell>
          <cell r="D17869" t="str">
            <v>OS11VH</v>
          </cell>
        </row>
        <row r="17870">
          <cell r="A17870" t="str">
            <v>K4396</v>
          </cell>
          <cell r="C17870" t="str">
            <v>OS840723</v>
          </cell>
          <cell r="D17870" t="str">
            <v>OS86XZ</v>
          </cell>
        </row>
        <row r="17871">
          <cell r="A17871" t="str">
            <v>K4397</v>
          </cell>
          <cell r="C17871" t="str">
            <v>P&amp;O40723</v>
          </cell>
          <cell r="D17871" t="str">
            <v>P&amp;O-OS</v>
          </cell>
        </row>
        <row r="17872">
          <cell r="A17872" t="str">
            <v>K4398</v>
          </cell>
          <cell r="C17872" t="str">
            <v>P&amp;O40723</v>
          </cell>
          <cell r="D17872" t="str">
            <v>P&amp;O-OS</v>
          </cell>
        </row>
        <row r="17873">
          <cell r="A17873" t="str">
            <v>K4399</v>
          </cell>
          <cell r="C17873" t="str">
            <v>OS640724</v>
          </cell>
          <cell r="D17873" t="str">
            <v>OS64XX</v>
          </cell>
        </row>
        <row r="17874">
          <cell r="A17874" t="str">
            <v>K4400</v>
          </cell>
          <cell r="C17874" t="str">
            <v>OS940724</v>
          </cell>
          <cell r="D17874" t="str">
            <v>OS97SR</v>
          </cell>
        </row>
        <row r="17875">
          <cell r="A17875" t="str">
            <v>K4401</v>
          </cell>
          <cell r="C17875" t="str">
            <v>OS440724</v>
          </cell>
          <cell r="D17875" t="str">
            <v>OS45XT</v>
          </cell>
        </row>
        <row r="17876">
          <cell r="A17876" t="str">
            <v>K4403</v>
          </cell>
          <cell r="C17876" t="str">
            <v>OS340724</v>
          </cell>
          <cell r="D17876" t="str">
            <v>OS30XF</v>
          </cell>
        </row>
        <row r="17877">
          <cell r="A17877" t="str">
            <v>K4404</v>
          </cell>
          <cell r="C17877" t="str">
            <v>OS040724</v>
          </cell>
          <cell r="D17877" t="str">
            <v>OS04VP</v>
          </cell>
        </row>
        <row r="17878">
          <cell r="A17878" t="str">
            <v>K4405</v>
          </cell>
          <cell r="C17878" t="str">
            <v>OS740725</v>
          </cell>
          <cell r="D17878" t="str">
            <v>OS70XP</v>
          </cell>
        </row>
        <row r="17879">
          <cell r="A17879" t="str">
            <v>K4406</v>
          </cell>
          <cell r="C17879" t="str">
            <v>OS740725</v>
          </cell>
          <cell r="D17879" t="str">
            <v>OS76XY</v>
          </cell>
        </row>
        <row r="17880">
          <cell r="A17880" t="str">
            <v>K4407</v>
          </cell>
          <cell r="C17880" t="str">
            <v>OS940725</v>
          </cell>
          <cell r="D17880" t="str">
            <v>OS90XY</v>
          </cell>
        </row>
        <row r="17881">
          <cell r="A17881" t="str">
            <v>K4408</v>
          </cell>
          <cell r="C17881" t="str">
            <v>OS540725</v>
          </cell>
          <cell r="D17881" t="str">
            <v>OS54XH</v>
          </cell>
        </row>
        <row r="17882">
          <cell r="A17882" t="str">
            <v>K4409</v>
          </cell>
          <cell r="C17882" t="str">
            <v>OS540726</v>
          </cell>
          <cell r="D17882" t="str">
            <v>OS51XH</v>
          </cell>
        </row>
        <row r="17883">
          <cell r="A17883" t="str">
            <v>K4410</v>
          </cell>
          <cell r="C17883" t="str">
            <v>OS740726</v>
          </cell>
          <cell r="D17883" t="str">
            <v>OS78XY</v>
          </cell>
        </row>
        <row r="17884">
          <cell r="A17884" t="str">
            <v>K4411</v>
          </cell>
          <cell r="C17884" t="str">
            <v>OS340726</v>
          </cell>
          <cell r="D17884" t="str">
            <v>OS33KY</v>
          </cell>
        </row>
        <row r="17885">
          <cell r="A17885" t="str">
            <v>K4412</v>
          </cell>
          <cell r="C17885" t="str">
            <v>P&amp;O40726</v>
          </cell>
          <cell r="D17885" t="str">
            <v>P&amp;O-OS</v>
          </cell>
        </row>
        <row r="17886">
          <cell r="A17886" t="str">
            <v>K4413</v>
          </cell>
          <cell r="C17886" t="str">
            <v>P&amp;O40726</v>
          </cell>
          <cell r="D17886" t="str">
            <v>P&amp;O-OS</v>
          </cell>
        </row>
        <row r="17887">
          <cell r="A17887" t="str">
            <v>K4414</v>
          </cell>
          <cell r="C17887" t="str">
            <v>OS640729</v>
          </cell>
          <cell r="D17887" t="str">
            <v>OS63XZ</v>
          </cell>
        </row>
        <row r="17888">
          <cell r="A17888" t="str">
            <v>K4415</v>
          </cell>
          <cell r="C17888" t="str">
            <v>OS840729</v>
          </cell>
          <cell r="D17888" t="str">
            <v>OS80XP</v>
          </cell>
        </row>
        <row r="17889">
          <cell r="A17889" t="str">
            <v>K4416</v>
          </cell>
          <cell r="C17889" t="str">
            <v>OS340729</v>
          </cell>
          <cell r="D17889" t="str">
            <v>OS37XN</v>
          </cell>
        </row>
        <row r="17890">
          <cell r="A17890" t="str">
            <v>K4417</v>
          </cell>
          <cell r="C17890" t="str">
            <v>OS540729</v>
          </cell>
          <cell r="D17890" t="str">
            <v>OS56XT</v>
          </cell>
        </row>
        <row r="17891">
          <cell r="A17891" t="str">
            <v>K4418</v>
          </cell>
          <cell r="C17891" t="str">
            <v>OS340729</v>
          </cell>
          <cell r="D17891" t="str">
            <v>OS35XN</v>
          </cell>
        </row>
        <row r="17892">
          <cell r="A17892" t="str">
            <v>K4419</v>
          </cell>
          <cell r="C17892" t="str">
            <v>OS740729</v>
          </cell>
          <cell r="D17892" t="str">
            <v>OS77XY</v>
          </cell>
        </row>
        <row r="17893">
          <cell r="A17893" t="str">
            <v>K4420</v>
          </cell>
          <cell r="C17893" t="str">
            <v>OS740730</v>
          </cell>
          <cell r="D17893" t="str">
            <v>OS79XY</v>
          </cell>
        </row>
        <row r="17894">
          <cell r="A17894" t="str">
            <v>K4421</v>
          </cell>
          <cell r="C17894" t="str">
            <v>OS340730</v>
          </cell>
          <cell r="D17894" t="str">
            <v>OS31KY</v>
          </cell>
        </row>
        <row r="17895">
          <cell r="A17895" t="str">
            <v>K4422</v>
          </cell>
          <cell r="C17895" t="str">
            <v>OS340730</v>
          </cell>
          <cell r="D17895" t="str">
            <v>OS31XF</v>
          </cell>
        </row>
        <row r="17896">
          <cell r="A17896" t="str">
            <v>K4423</v>
          </cell>
          <cell r="C17896" t="str">
            <v>ON040730</v>
          </cell>
          <cell r="D17896" t="str">
            <v>ON09DV</v>
          </cell>
        </row>
        <row r="17897">
          <cell r="A17897" t="str">
            <v>K4424</v>
          </cell>
          <cell r="C17897" t="str">
            <v>OS240730</v>
          </cell>
          <cell r="D17897" t="str">
            <v>OS20LB</v>
          </cell>
        </row>
        <row r="17898">
          <cell r="A17898" t="str">
            <v>K4425</v>
          </cell>
          <cell r="C17898" t="str">
            <v>OS640731</v>
          </cell>
          <cell r="D17898" t="str">
            <v>OS66XP</v>
          </cell>
        </row>
        <row r="17899">
          <cell r="A17899" t="str">
            <v>K4426</v>
          </cell>
          <cell r="C17899" t="str">
            <v>OS640731</v>
          </cell>
          <cell r="D17899" t="str">
            <v>OS63XX</v>
          </cell>
        </row>
        <row r="17900">
          <cell r="A17900" t="str">
            <v>K4427</v>
          </cell>
          <cell r="C17900" t="str">
            <v>OS540731</v>
          </cell>
          <cell r="D17900" t="str">
            <v>OS50XT</v>
          </cell>
        </row>
        <row r="17901">
          <cell r="A17901" t="str">
            <v>K4428</v>
          </cell>
          <cell r="C17901" t="str">
            <v>OS740731</v>
          </cell>
          <cell r="D17901" t="str">
            <v>OS76XP</v>
          </cell>
        </row>
        <row r="17902">
          <cell r="A17902" t="str">
            <v>K4429</v>
          </cell>
          <cell r="C17902" t="str">
            <v>OS640731</v>
          </cell>
          <cell r="D17902" t="str">
            <v>OS60XX</v>
          </cell>
        </row>
        <row r="17903">
          <cell r="A17903" t="str">
            <v>K4430</v>
          </cell>
          <cell r="C17903" t="str">
            <v>OS840801</v>
          </cell>
          <cell r="D17903" t="str">
            <v>OS88XY</v>
          </cell>
        </row>
        <row r="17904">
          <cell r="A17904" t="str">
            <v>K4431</v>
          </cell>
          <cell r="C17904" t="str">
            <v>OS540801</v>
          </cell>
          <cell r="D17904" t="str">
            <v>OS53XT</v>
          </cell>
        </row>
        <row r="17905">
          <cell r="A17905" t="str">
            <v>K4432</v>
          </cell>
          <cell r="C17905" t="str">
            <v>OS040801</v>
          </cell>
          <cell r="D17905" t="str">
            <v>OS05VP</v>
          </cell>
        </row>
        <row r="17906">
          <cell r="A17906" t="str">
            <v>K4435</v>
          </cell>
          <cell r="C17906" t="str">
            <v>OS440801</v>
          </cell>
          <cell r="D17906" t="str">
            <v>OS40VG</v>
          </cell>
        </row>
        <row r="17907">
          <cell r="A17907" t="str">
            <v>K4436</v>
          </cell>
          <cell r="C17907" t="str">
            <v>OS740801</v>
          </cell>
          <cell r="D17907" t="str">
            <v>OS72XY</v>
          </cell>
        </row>
        <row r="17908">
          <cell r="A17908" t="str">
            <v>K4437</v>
          </cell>
          <cell r="C17908" t="str">
            <v>OS840802</v>
          </cell>
          <cell r="D17908" t="str">
            <v>OS85XY</v>
          </cell>
        </row>
        <row r="17909">
          <cell r="A17909" t="str">
            <v>K4438</v>
          </cell>
          <cell r="C17909" t="str">
            <v>OS740802</v>
          </cell>
          <cell r="D17909" t="str">
            <v>OS74XP</v>
          </cell>
        </row>
        <row r="17910">
          <cell r="A17910" t="str">
            <v>K4439</v>
          </cell>
          <cell r="C17910" t="str">
            <v>OS440802</v>
          </cell>
          <cell r="D17910" t="str">
            <v>OS43XS</v>
          </cell>
        </row>
        <row r="17911">
          <cell r="A17911" t="str">
            <v>K4440</v>
          </cell>
          <cell r="C17911" t="str">
            <v>OS640802</v>
          </cell>
          <cell r="D17911" t="str">
            <v>OS63XT</v>
          </cell>
        </row>
        <row r="17912">
          <cell r="A17912" t="str">
            <v>K4441</v>
          </cell>
          <cell r="C17912" t="str">
            <v>OS840802</v>
          </cell>
          <cell r="D17912" t="str">
            <v>OS87XY</v>
          </cell>
        </row>
        <row r="17913">
          <cell r="A17913" t="str">
            <v>K4442</v>
          </cell>
          <cell r="C17913" t="str">
            <v>OS940819</v>
          </cell>
          <cell r="D17913" t="str">
            <v>OS92XZ</v>
          </cell>
        </row>
        <row r="17914">
          <cell r="A17914" t="str">
            <v>K4443</v>
          </cell>
          <cell r="C17914" t="str">
            <v>OS440819</v>
          </cell>
          <cell r="D17914" t="str">
            <v>OS41XT</v>
          </cell>
        </row>
        <row r="17915">
          <cell r="A17915" t="str">
            <v>K4444</v>
          </cell>
          <cell r="C17915" t="str">
            <v>OS940819</v>
          </cell>
          <cell r="D17915" t="str">
            <v>OS90SX</v>
          </cell>
        </row>
        <row r="17916">
          <cell r="A17916" t="str">
            <v>K4445</v>
          </cell>
          <cell r="C17916" t="str">
            <v>OS740819</v>
          </cell>
          <cell r="D17916" t="str">
            <v>OS78XP</v>
          </cell>
        </row>
        <row r="17917">
          <cell r="A17917" t="str">
            <v>K4446</v>
          </cell>
          <cell r="C17917" t="str">
            <v>OS740819</v>
          </cell>
          <cell r="D17917" t="str">
            <v>OS79ST</v>
          </cell>
        </row>
        <row r="17918">
          <cell r="A17918" t="str">
            <v>K4447</v>
          </cell>
          <cell r="C17918" t="str">
            <v>OS440820</v>
          </cell>
          <cell r="D17918" t="str">
            <v>OS47XT</v>
          </cell>
        </row>
        <row r="17919">
          <cell r="A17919" t="str">
            <v>K4448</v>
          </cell>
          <cell r="C17919" t="str">
            <v>OS840820</v>
          </cell>
          <cell r="D17919" t="str">
            <v>OS83XY</v>
          </cell>
        </row>
        <row r="17920">
          <cell r="A17920" t="str">
            <v>K4449</v>
          </cell>
          <cell r="C17920" t="str">
            <v>OS640820</v>
          </cell>
          <cell r="D17920" t="str">
            <v>OS61XX</v>
          </cell>
        </row>
        <row r="17921">
          <cell r="A17921" t="str">
            <v>K4450</v>
          </cell>
          <cell r="C17921" t="str">
            <v>OS840820</v>
          </cell>
          <cell r="D17921" t="str">
            <v>OS81XY</v>
          </cell>
        </row>
        <row r="17922">
          <cell r="A17922" t="str">
            <v>K4451</v>
          </cell>
          <cell r="C17922" t="str">
            <v>OS840820</v>
          </cell>
          <cell r="D17922" t="str">
            <v>OS89XY</v>
          </cell>
        </row>
        <row r="17923">
          <cell r="A17923" t="str">
            <v>K4452</v>
          </cell>
          <cell r="C17923" t="str">
            <v>OS740821</v>
          </cell>
          <cell r="D17923" t="str">
            <v>OS70XP</v>
          </cell>
        </row>
        <row r="17924">
          <cell r="A17924" t="str">
            <v>K4453</v>
          </cell>
          <cell r="C17924" t="str">
            <v>OS140821</v>
          </cell>
          <cell r="D17924" t="str">
            <v>OS11VH</v>
          </cell>
        </row>
        <row r="17925">
          <cell r="A17925" t="str">
            <v>K4454</v>
          </cell>
          <cell r="C17925" t="str">
            <v>OS840821</v>
          </cell>
          <cell r="D17925" t="str">
            <v>OS86XZ</v>
          </cell>
        </row>
        <row r="17926">
          <cell r="A17926" t="str">
            <v>K4455</v>
          </cell>
          <cell r="C17926" t="str">
            <v>OS640821</v>
          </cell>
          <cell r="D17926" t="str">
            <v>OS65XX</v>
          </cell>
        </row>
        <row r="17927">
          <cell r="A17927" t="str">
            <v>K4456</v>
          </cell>
          <cell r="C17927" t="str">
            <v>OS940821</v>
          </cell>
          <cell r="D17927" t="str">
            <v>OS98SR</v>
          </cell>
        </row>
        <row r="17928">
          <cell r="A17928" t="str">
            <v>K4457</v>
          </cell>
          <cell r="C17928" t="str">
            <v>OS640822</v>
          </cell>
          <cell r="D17928" t="str">
            <v>OS64XX</v>
          </cell>
        </row>
        <row r="17929">
          <cell r="A17929" t="str">
            <v>K4458</v>
          </cell>
          <cell r="C17929" t="str">
            <v>OS940822</v>
          </cell>
          <cell r="D17929" t="str">
            <v>OS97SR</v>
          </cell>
        </row>
        <row r="17930">
          <cell r="A17930" t="str">
            <v>K4459</v>
          </cell>
          <cell r="C17930" t="str">
            <v>OS440822</v>
          </cell>
          <cell r="D17930" t="str">
            <v>OS45XT</v>
          </cell>
        </row>
        <row r="17931">
          <cell r="A17931" t="str">
            <v>K4460</v>
          </cell>
          <cell r="C17931" t="str">
            <v>OS340822</v>
          </cell>
          <cell r="D17931" t="str">
            <v>OS30XF</v>
          </cell>
        </row>
        <row r="17932">
          <cell r="A17932" t="str">
            <v>K4461</v>
          </cell>
          <cell r="C17932" t="str">
            <v>OS040822</v>
          </cell>
          <cell r="D17932" t="str">
            <v>OS04VP</v>
          </cell>
        </row>
        <row r="17933">
          <cell r="A17933" t="str">
            <v>K4462</v>
          </cell>
          <cell r="C17933" t="str">
            <v>OS740823</v>
          </cell>
          <cell r="D17933" t="str">
            <v>OS76XY</v>
          </cell>
        </row>
        <row r="17934">
          <cell r="A17934" t="str">
            <v>K4463</v>
          </cell>
          <cell r="C17934" t="str">
            <v>OS940823</v>
          </cell>
          <cell r="D17934" t="str">
            <v>OS90XY</v>
          </cell>
        </row>
        <row r="17935">
          <cell r="A17935" t="str">
            <v>K4464</v>
          </cell>
          <cell r="C17935" t="str">
            <v>OS540823</v>
          </cell>
          <cell r="D17935" t="str">
            <v>OS54XH</v>
          </cell>
        </row>
        <row r="17936">
          <cell r="A17936" t="str">
            <v>K4465</v>
          </cell>
          <cell r="C17936" t="str">
            <v>P&amp;O40823</v>
          </cell>
          <cell r="D17936" t="str">
            <v>P&amp;O-OS</v>
          </cell>
        </row>
        <row r="17937">
          <cell r="A17937" t="str">
            <v>K4466</v>
          </cell>
          <cell r="C17937" t="str">
            <v>P&amp;O40823</v>
          </cell>
          <cell r="D17937" t="str">
            <v>P&amp;O-OS</v>
          </cell>
        </row>
        <row r="17938">
          <cell r="A17938" t="str">
            <v>K4467</v>
          </cell>
          <cell r="C17938" t="str">
            <v>P&amp;O40823</v>
          </cell>
          <cell r="D17938" t="str">
            <v>P&amp;O-OS</v>
          </cell>
        </row>
        <row r="17939">
          <cell r="A17939" t="str">
            <v>K4469</v>
          </cell>
          <cell r="C17939" t="str">
            <v>OS840827</v>
          </cell>
          <cell r="D17939" t="str">
            <v>OS80XY</v>
          </cell>
        </row>
        <row r="17940">
          <cell r="A17940" t="str">
            <v>K4470</v>
          </cell>
          <cell r="C17940" t="str">
            <v>OS640827</v>
          </cell>
          <cell r="D17940" t="str">
            <v>OS65XZ</v>
          </cell>
        </row>
        <row r="17941">
          <cell r="A17941" t="str">
            <v>K4471</v>
          </cell>
          <cell r="C17941" t="str">
            <v>OS640827</v>
          </cell>
          <cell r="D17941" t="str">
            <v>OS63XZ</v>
          </cell>
        </row>
        <row r="17942">
          <cell r="A17942" t="str">
            <v>K4472</v>
          </cell>
          <cell r="C17942" t="str">
            <v>OS840827</v>
          </cell>
          <cell r="D17942" t="str">
            <v>OS80XP</v>
          </cell>
        </row>
        <row r="17943">
          <cell r="A17943" t="str">
            <v>K4473</v>
          </cell>
          <cell r="C17943" t="str">
            <v>OS340827</v>
          </cell>
          <cell r="D17943" t="str">
            <v>OS37XN</v>
          </cell>
        </row>
        <row r="17944">
          <cell r="A17944" t="str">
            <v>K4474</v>
          </cell>
          <cell r="C17944" t="str">
            <v>OS540828</v>
          </cell>
          <cell r="D17944" t="str">
            <v>OS56XT</v>
          </cell>
        </row>
        <row r="17945">
          <cell r="A17945" t="str">
            <v>K4475</v>
          </cell>
          <cell r="C17945" t="str">
            <v>OS340828</v>
          </cell>
          <cell r="D17945" t="str">
            <v>OS35XN</v>
          </cell>
        </row>
        <row r="17946">
          <cell r="A17946" t="str">
            <v>K4476</v>
          </cell>
          <cell r="C17946" t="str">
            <v>OS740828</v>
          </cell>
          <cell r="D17946" t="str">
            <v>OS77XY</v>
          </cell>
        </row>
        <row r="17947">
          <cell r="A17947" t="str">
            <v>K4477</v>
          </cell>
          <cell r="C17947" t="str">
            <v>OS340828</v>
          </cell>
          <cell r="D17947" t="str">
            <v>OS31KY</v>
          </cell>
        </row>
        <row r="17948">
          <cell r="A17948" t="str">
            <v>K4478</v>
          </cell>
          <cell r="C17948" t="str">
            <v>OS340828</v>
          </cell>
          <cell r="D17948" t="str">
            <v>OS31XF</v>
          </cell>
        </row>
        <row r="17949">
          <cell r="A17949" t="str">
            <v>K4479</v>
          </cell>
          <cell r="C17949" t="str">
            <v>ON040829</v>
          </cell>
          <cell r="D17949" t="str">
            <v>ON09DV</v>
          </cell>
        </row>
        <row r="17950">
          <cell r="A17950" t="str">
            <v>K4480</v>
          </cell>
          <cell r="C17950" t="str">
            <v>OS240829</v>
          </cell>
          <cell r="D17950" t="str">
            <v>OS20LB</v>
          </cell>
        </row>
        <row r="17951">
          <cell r="A17951" t="str">
            <v>K4481</v>
          </cell>
          <cell r="C17951" t="str">
            <v>OS640829</v>
          </cell>
          <cell r="D17951" t="str">
            <v>OS66XP</v>
          </cell>
        </row>
        <row r="17952">
          <cell r="A17952" t="str">
            <v>K4482</v>
          </cell>
          <cell r="C17952" t="str">
            <v>OS740829</v>
          </cell>
          <cell r="D17952" t="str">
            <v>OS76XP</v>
          </cell>
        </row>
        <row r="17953">
          <cell r="A17953" t="str">
            <v>K4483</v>
          </cell>
          <cell r="C17953" t="str">
            <v>OS640829</v>
          </cell>
          <cell r="D17953" t="str">
            <v>OS60XX</v>
          </cell>
        </row>
        <row r="17954">
          <cell r="A17954" t="str">
            <v>K4484</v>
          </cell>
          <cell r="C17954" t="str">
            <v>P&amp;O40830</v>
          </cell>
          <cell r="D17954" t="str">
            <v>P&amp;O-OS</v>
          </cell>
        </row>
        <row r="17955">
          <cell r="A17955" t="str">
            <v>K4485</v>
          </cell>
          <cell r="C17955" t="str">
            <v>P&amp;O40830</v>
          </cell>
          <cell r="D17955" t="str">
            <v>P&amp;O-OS</v>
          </cell>
        </row>
        <row r="17956">
          <cell r="A17956" t="str">
            <v>K4486</v>
          </cell>
          <cell r="C17956" t="str">
            <v>P&amp;O40830</v>
          </cell>
          <cell r="D17956" t="str">
            <v>P&amp;O-OS</v>
          </cell>
        </row>
        <row r="17957">
          <cell r="A17957" t="str">
            <v>K4487</v>
          </cell>
          <cell r="C17957" t="str">
            <v>OS740830</v>
          </cell>
          <cell r="D17957" t="str">
            <v>OS72XY</v>
          </cell>
        </row>
        <row r="17958">
          <cell r="A17958" t="str">
            <v>K4488</v>
          </cell>
          <cell r="C17958" t="str">
            <v>OS440830</v>
          </cell>
          <cell r="D17958" t="str">
            <v>OS40VG</v>
          </cell>
        </row>
        <row r="17959">
          <cell r="A17959" t="str">
            <v>K4489</v>
          </cell>
          <cell r="C17959" t="str">
            <v>OS840902</v>
          </cell>
          <cell r="D17959" t="str">
            <v>OS85XY</v>
          </cell>
        </row>
        <row r="17960">
          <cell r="A17960" t="str">
            <v>K4490</v>
          </cell>
          <cell r="C17960" t="str">
            <v>OS740902</v>
          </cell>
          <cell r="D17960" t="str">
            <v>OS74XP</v>
          </cell>
        </row>
        <row r="17961">
          <cell r="A17961" t="str">
            <v>K4491</v>
          </cell>
          <cell r="C17961" t="str">
            <v>OS440902</v>
          </cell>
          <cell r="D17961" t="str">
            <v>OS43XS</v>
          </cell>
        </row>
        <row r="17962">
          <cell r="A17962" t="str">
            <v>K4492</v>
          </cell>
          <cell r="C17962" t="str">
            <v>OS840902</v>
          </cell>
          <cell r="D17962" t="str">
            <v>OS88XY</v>
          </cell>
        </row>
        <row r="17963">
          <cell r="A17963" t="str">
            <v>K4493</v>
          </cell>
          <cell r="C17963" t="str">
            <v>OS640902</v>
          </cell>
          <cell r="D17963" t="str">
            <v>OS63XT</v>
          </cell>
        </row>
        <row r="17964">
          <cell r="A17964" t="str">
            <v>K4494</v>
          </cell>
          <cell r="C17964" t="str">
            <v>OS540902</v>
          </cell>
          <cell r="D17964" t="str">
            <v>OS50XT</v>
          </cell>
        </row>
        <row r="17965">
          <cell r="A17965" t="str">
            <v>K4495</v>
          </cell>
          <cell r="C17965" t="str">
            <v>OS540903</v>
          </cell>
          <cell r="D17965" t="str">
            <v>OS53XT</v>
          </cell>
        </row>
        <row r="17966">
          <cell r="A17966" t="str">
            <v>K4496</v>
          </cell>
          <cell r="C17966" t="str">
            <v>OS940903</v>
          </cell>
          <cell r="D17966" t="str">
            <v>OS92XZ</v>
          </cell>
        </row>
        <row r="17967">
          <cell r="A17967" t="str">
            <v>K4497</v>
          </cell>
          <cell r="C17967" t="str">
            <v>OS440903</v>
          </cell>
          <cell r="D17967" t="str">
            <v>OS41XT</v>
          </cell>
        </row>
        <row r="17968">
          <cell r="A17968" t="str">
            <v>K4498</v>
          </cell>
          <cell r="C17968" t="str">
            <v>OS840903</v>
          </cell>
          <cell r="D17968" t="str">
            <v>OS87XY</v>
          </cell>
        </row>
        <row r="17969">
          <cell r="A17969" t="str">
            <v>K4499</v>
          </cell>
          <cell r="C17969" t="str">
            <v>OS940903</v>
          </cell>
          <cell r="D17969" t="str">
            <v>OS90SX</v>
          </cell>
        </row>
        <row r="17970">
          <cell r="A17970" t="str">
            <v>K4500</v>
          </cell>
          <cell r="C17970" t="str">
            <v>OS740904</v>
          </cell>
          <cell r="D17970" t="str">
            <v>OS79ST</v>
          </cell>
        </row>
        <row r="17971">
          <cell r="A17971" t="str">
            <v>K4501</v>
          </cell>
          <cell r="C17971" t="str">
            <v>OS440904</v>
          </cell>
          <cell r="D17971" t="str">
            <v>OS47XT</v>
          </cell>
        </row>
        <row r="17972">
          <cell r="A17972" t="str">
            <v>K4502</v>
          </cell>
          <cell r="C17972" t="str">
            <v>OS740904</v>
          </cell>
          <cell r="D17972" t="str">
            <v>OS78XP</v>
          </cell>
        </row>
        <row r="17973">
          <cell r="A17973" t="str">
            <v>K4503</v>
          </cell>
          <cell r="C17973" t="str">
            <v>P&amp;O40904</v>
          </cell>
          <cell r="D17973" t="str">
            <v>P&amp;O-OS</v>
          </cell>
        </row>
        <row r="17974">
          <cell r="A17974" t="str">
            <v>K4504</v>
          </cell>
          <cell r="C17974" t="str">
            <v>OS740904</v>
          </cell>
          <cell r="D17974" t="str">
            <v>OS70XP</v>
          </cell>
        </row>
        <row r="17975">
          <cell r="A17975" t="str">
            <v>K4505</v>
          </cell>
          <cell r="C17975" t="str">
            <v>OS140905</v>
          </cell>
          <cell r="D17975" t="str">
            <v>OS11VH</v>
          </cell>
        </row>
        <row r="17976">
          <cell r="A17976" t="str">
            <v>K4506</v>
          </cell>
          <cell r="C17976" t="str">
            <v>OS840905</v>
          </cell>
          <cell r="D17976" t="str">
            <v>OS86XZ</v>
          </cell>
        </row>
        <row r="17977">
          <cell r="A17977" t="str">
            <v>K4507</v>
          </cell>
          <cell r="C17977" t="str">
            <v>OS640905</v>
          </cell>
          <cell r="D17977" t="str">
            <v>OS65XX</v>
          </cell>
        </row>
        <row r="17978">
          <cell r="A17978" t="str">
            <v>K4508</v>
          </cell>
          <cell r="C17978" t="str">
            <v>P&amp;O40905</v>
          </cell>
          <cell r="D17978" t="str">
            <v>P&amp;O-OS</v>
          </cell>
        </row>
        <row r="17979">
          <cell r="A17979" t="str">
            <v>K4509</v>
          </cell>
          <cell r="C17979" t="str">
            <v>P&amp;O40905</v>
          </cell>
          <cell r="D17979" t="str">
            <v>P&amp;O-OS</v>
          </cell>
        </row>
        <row r="17980">
          <cell r="A17980" t="str">
            <v>K4510</v>
          </cell>
          <cell r="C17980" t="str">
            <v>OS940906</v>
          </cell>
          <cell r="D17980" t="str">
            <v>OS97SR</v>
          </cell>
        </row>
        <row r="17981">
          <cell r="A17981" t="str">
            <v>K4511</v>
          </cell>
          <cell r="C17981" t="str">
            <v>OS440906</v>
          </cell>
          <cell r="D17981" t="str">
            <v>OS45XT</v>
          </cell>
        </row>
        <row r="17982">
          <cell r="A17982" t="str">
            <v>K4512</v>
          </cell>
          <cell r="C17982" t="str">
            <v>OS340906</v>
          </cell>
          <cell r="D17982" t="str">
            <v>OS30XF</v>
          </cell>
        </row>
        <row r="17983">
          <cell r="A17983" t="str">
            <v>K4513</v>
          </cell>
          <cell r="C17983" t="str">
            <v>OS540906</v>
          </cell>
          <cell r="D17983" t="str">
            <v>OS58XT</v>
          </cell>
        </row>
        <row r="17984">
          <cell r="A17984" t="str">
            <v>K4514</v>
          </cell>
          <cell r="C17984" t="str">
            <v>OS040906</v>
          </cell>
          <cell r="D17984" t="str">
            <v>OS08VH</v>
          </cell>
        </row>
        <row r="17985">
          <cell r="A17985" t="str">
            <v>K4515</v>
          </cell>
          <cell r="C17985" t="str">
            <v>OS640909</v>
          </cell>
          <cell r="D17985" t="str">
            <v>OS61XX</v>
          </cell>
        </row>
        <row r="17986">
          <cell r="A17986" t="str">
            <v>K4516</v>
          </cell>
          <cell r="C17986" t="str">
            <v>OS840909</v>
          </cell>
          <cell r="D17986" t="str">
            <v>OS81XY</v>
          </cell>
        </row>
        <row r="17987">
          <cell r="A17987" t="str">
            <v>K4517</v>
          </cell>
          <cell r="C17987" t="str">
            <v>OS040909</v>
          </cell>
          <cell r="D17987" t="str">
            <v>OS04VP</v>
          </cell>
        </row>
        <row r="17988">
          <cell r="A17988" t="str">
            <v>K4518</v>
          </cell>
          <cell r="C17988" t="str">
            <v>OS740909</v>
          </cell>
          <cell r="D17988" t="str">
            <v>OS76XY</v>
          </cell>
        </row>
        <row r="17989">
          <cell r="A17989" t="str">
            <v>K4519</v>
          </cell>
          <cell r="C17989" t="str">
            <v>OS840909</v>
          </cell>
          <cell r="D17989" t="str">
            <v>OS83XY</v>
          </cell>
        </row>
        <row r="17990">
          <cell r="A17990" t="str">
            <v>K4520</v>
          </cell>
          <cell r="C17990" t="str">
            <v>OS540909</v>
          </cell>
          <cell r="D17990" t="str">
            <v>OS56XT</v>
          </cell>
        </row>
        <row r="17991">
          <cell r="A17991" t="str">
            <v>K4521</v>
          </cell>
          <cell r="C17991" t="str">
            <v>OS540910</v>
          </cell>
          <cell r="D17991" t="str">
            <v>OS54XH</v>
          </cell>
        </row>
        <row r="17992">
          <cell r="A17992" t="str">
            <v>K4522</v>
          </cell>
          <cell r="C17992" t="str">
            <v>OS540910</v>
          </cell>
          <cell r="D17992" t="str">
            <v>OS51XH</v>
          </cell>
        </row>
        <row r="17993">
          <cell r="A17993" t="str">
            <v>K4523</v>
          </cell>
          <cell r="C17993" t="str">
            <v>OS740910</v>
          </cell>
          <cell r="D17993" t="str">
            <v>OS78XY</v>
          </cell>
        </row>
        <row r="17994">
          <cell r="A17994" t="str">
            <v>K4524</v>
          </cell>
          <cell r="C17994" t="str">
            <v>OS340910</v>
          </cell>
          <cell r="D17994" t="str">
            <v>OS33KY</v>
          </cell>
        </row>
        <row r="17995">
          <cell r="A17995" t="str">
            <v>K4525</v>
          </cell>
          <cell r="C17995" t="str">
            <v>OS840910</v>
          </cell>
          <cell r="D17995" t="str">
            <v>OS80XY</v>
          </cell>
        </row>
        <row r="17996">
          <cell r="A17996" t="str">
            <v>K4526</v>
          </cell>
          <cell r="C17996" t="str">
            <v>OS640911</v>
          </cell>
          <cell r="D17996" t="str">
            <v>OS65XZ</v>
          </cell>
        </row>
        <row r="17997">
          <cell r="A17997" t="str">
            <v>K4527</v>
          </cell>
          <cell r="C17997" t="str">
            <v>OS640911</v>
          </cell>
          <cell r="D17997" t="str">
            <v>OS63XZ</v>
          </cell>
        </row>
        <row r="17998">
          <cell r="A17998" t="str">
            <v>K4528</v>
          </cell>
          <cell r="C17998" t="str">
            <v>OS840911</v>
          </cell>
          <cell r="D17998" t="str">
            <v>OS80XP</v>
          </cell>
        </row>
        <row r="17999">
          <cell r="A17999" t="str">
            <v>K4529</v>
          </cell>
          <cell r="C17999" t="str">
            <v>OS340911</v>
          </cell>
          <cell r="D17999" t="str">
            <v>OS37XN</v>
          </cell>
        </row>
        <row r="18000">
          <cell r="A18000" t="str">
            <v>K4530</v>
          </cell>
          <cell r="C18000" t="str">
            <v>OS340911</v>
          </cell>
          <cell r="D18000" t="str">
            <v>OS35XN</v>
          </cell>
        </row>
        <row r="18001">
          <cell r="A18001" t="str">
            <v>K4531</v>
          </cell>
          <cell r="C18001" t="str">
            <v>OS740912</v>
          </cell>
          <cell r="D18001" t="str">
            <v>OS77XY</v>
          </cell>
        </row>
        <row r="18002">
          <cell r="A18002" t="str">
            <v>K4532</v>
          </cell>
          <cell r="C18002" t="str">
            <v>OS340912</v>
          </cell>
          <cell r="D18002" t="str">
            <v>OS31KY</v>
          </cell>
        </row>
        <row r="18003">
          <cell r="A18003" t="str">
            <v>K4533</v>
          </cell>
          <cell r="C18003" t="str">
            <v>OS340912</v>
          </cell>
          <cell r="D18003" t="str">
            <v>OS31XF</v>
          </cell>
        </row>
        <row r="18004">
          <cell r="A18004" t="str">
            <v>K4534</v>
          </cell>
          <cell r="C18004" t="str">
            <v>ON040912</v>
          </cell>
          <cell r="D18004" t="str">
            <v>ON09DV</v>
          </cell>
        </row>
        <row r="18005">
          <cell r="A18005" t="str">
            <v>K4535</v>
          </cell>
          <cell r="C18005" t="str">
            <v>OS240912</v>
          </cell>
          <cell r="D18005" t="str">
            <v>OS20LB</v>
          </cell>
        </row>
        <row r="18006">
          <cell r="A18006" t="str">
            <v>K4536</v>
          </cell>
          <cell r="C18006" t="str">
            <v>OS640913</v>
          </cell>
          <cell r="D18006" t="str">
            <v>OS66XP</v>
          </cell>
        </row>
        <row r="18007">
          <cell r="A18007" t="str">
            <v>K4537</v>
          </cell>
          <cell r="C18007" t="str">
            <v>OS740913</v>
          </cell>
          <cell r="D18007" t="str">
            <v>OS76XP</v>
          </cell>
        </row>
        <row r="18008">
          <cell r="A18008" t="str">
            <v>K4538</v>
          </cell>
          <cell r="C18008" t="str">
            <v>OS640913</v>
          </cell>
          <cell r="D18008" t="str">
            <v>OS60XX</v>
          </cell>
        </row>
        <row r="18009">
          <cell r="A18009" t="str">
            <v>K4539</v>
          </cell>
          <cell r="C18009" t="str">
            <v>OS740913</v>
          </cell>
          <cell r="D18009" t="str">
            <v>OS79XY</v>
          </cell>
        </row>
        <row r="18010">
          <cell r="A18010" t="str">
            <v>K4540</v>
          </cell>
          <cell r="C18010" t="str">
            <v>OS140913</v>
          </cell>
          <cell r="D18010" t="str">
            <v>OS12VH</v>
          </cell>
        </row>
        <row r="18011">
          <cell r="A18011" t="str">
            <v>K4541</v>
          </cell>
          <cell r="C18011" t="str">
            <v>OS640916</v>
          </cell>
          <cell r="D18011" t="str">
            <v>OS63XX</v>
          </cell>
        </row>
        <row r="18012">
          <cell r="A18012" t="str">
            <v>K4542</v>
          </cell>
          <cell r="C18012" t="str">
            <v>OS040916</v>
          </cell>
          <cell r="D18012" t="str">
            <v>OS05VP</v>
          </cell>
        </row>
        <row r="18013">
          <cell r="A18013" t="str">
            <v>K4543</v>
          </cell>
          <cell r="C18013" t="str">
            <v>OS740916</v>
          </cell>
          <cell r="D18013" t="str">
            <v>OS72XY</v>
          </cell>
        </row>
        <row r="18014">
          <cell r="A18014" t="str">
            <v>K4544</v>
          </cell>
          <cell r="C18014" t="str">
            <v>OS440916</v>
          </cell>
          <cell r="D18014" t="str">
            <v>OS40VG</v>
          </cell>
        </row>
        <row r="18015">
          <cell r="A18015" t="str">
            <v>K4545</v>
          </cell>
          <cell r="C18015" t="str">
            <v>OS840916</v>
          </cell>
          <cell r="D18015" t="str">
            <v>OS85XY</v>
          </cell>
        </row>
        <row r="18016">
          <cell r="A18016" t="str">
            <v>K4546</v>
          </cell>
          <cell r="C18016" t="str">
            <v>OS740916</v>
          </cell>
          <cell r="D18016" t="str">
            <v>OS74XP</v>
          </cell>
        </row>
        <row r="18017">
          <cell r="A18017" t="str">
            <v>K4547</v>
          </cell>
          <cell r="C18017" t="str">
            <v>OS540917</v>
          </cell>
          <cell r="D18017" t="str">
            <v>OS50XT</v>
          </cell>
        </row>
        <row r="18018">
          <cell r="A18018" t="str">
            <v>K4548</v>
          </cell>
          <cell r="C18018" t="str">
            <v>OS540917</v>
          </cell>
          <cell r="D18018" t="str">
            <v>OS53XT</v>
          </cell>
        </row>
        <row r="18019">
          <cell r="A18019" t="str">
            <v>K4549</v>
          </cell>
          <cell r="C18019" t="str">
            <v>OS940917</v>
          </cell>
          <cell r="D18019" t="str">
            <v>OS92XZ</v>
          </cell>
        </row>
        <row r="18020">
          <cell r="A18020" t="str">
            <v>K4550</v>
          </cell>
          <cell r="C18020" t="str">
            <v>OS440917</v>
          </cell>
          <cell r="D18020" t="str">
            <v>OS41XT</v>
          </cell>
        </row>
        <row r="18021">
          <cell r="A18021" t="str">
            <v>K4551</v>
          </cell>
          <cell r="C18021" t="str">
            <v>OS440917</v>
          </cell>
          <cell r="D18021" t="str">
            <v>OS43XS</v>
          </cell>
        </row>
        <row r="18022">
          <cell r="A18022" t="str">
            <v>K4552</v>
          </cell>
          <cell r="C18022" t="str">
            <v>OS840918</v>
          </cell>
          <cell r="D18022" t="str">
            <v>OS88XY</v>
          </cell>
        </row>
        <row r="18023">
          <cell r="A18023" t="str">
            <v>K4553</v>
          </cell>
          <cell r="C18023" t="str">
            <v>OS640918</v>
          </cell>
          <cell r="D18023" t="str">
            <v>OS63XT</v>
          </cell>
        </row>
        <row r="18024">
          <cell r="A18024" t="str">
            <v>K4554</v>
          </cell>
          <cell r="C18024" t="str">
            <v>OS840918</v>
          </cell>
          <cell r="D18024" t="str">
            <v>OS87XY</v>
          </cell>
        </row>
        <row r="18025">
          <cell r="A18025" t="str">
            <v>K4555</v>
          </cell>
          <cell r="C18025" t="str">
            <v>OS940918</v>
          </cell>
          <cell r="D18025" t="str">
            <v>OS90SX</v>
          </cell>
        </row>
        <row r="18026">
          <cell r="A18026" t="str">
            <v>K4556</v>
          </cell>
          <cell r="C18026" t="str">
            <v>OS740918</v>
          </cell>
          <cell r="D18026" t="str">
            <v>OS79ST</v>
          </cell>
        </row>
        <row r="18027">
          <cell r="A18027" t="str">
            <v>K4557</v>
          </cell>
          <cell r="C18027" t="str">
            <v>OS440919</v>
          </cell>
          <cell r="D18027" t="str">
            <v>OS47XT</v>
          </cell>
        </row>
        <row r="18028">
          <cell r="A18028" t="str">
            <v>K4558</v>
          </cell>
          <cell r="C18028" t="str">
            <v>OS740919</v>
          </cell>
          <cell r="D18028" t="str">
            <v>OS78XP</v>
          </cell>
        </row>
        <row r="18029">
          <cell r="A18029" t="str">
            <v>K4559</v>
          </cell>
          <cell r="C18029" t="str">
            <v>OS740919</v>
          </cell>
          <cell r="D18029" t="str">
            <v>OS70XP</v>
          </cell>
        </row>
        <row r="18030">
          <cell r="A18030" t="str">
            <v>K4560</v>
          </cell>
          <cell r="C18030" t="str">
            <v>OS140919</v>
          </cell>
          <cell r="D18030" t="str">
            <v>OS11VH</v>
          </cell>
        </row>
        <row r="18031">
          <cell r="A18031" t="str">
            <v>K4561</v>
          </cell>
          <cell r="C18031" t="str">
            <v>OS840919</v>
          </cell>
          <cell r="D18031" t="str">
            <v>OS86XZ</v>
          </cell>
        </row>
        <row r="18032">
          <cell r="A18032" t="str">
            <v>K4562</v>
          </cell>
          <cell r="C18032" t="str">
            <v>OS640920</v>
          </cell>
          <cell r="D18032" t="str">
            <v>OS65XX</v>
          </cell>
        </row>
        <row r="18033">
          <cell r="A18033" t="str">
            <v>K4563</v>
          </cell>
          <cell r="C18033" t="str">
            <v>OS940920</v>
          </cell>
          <cell r="D18033" t="str">
            <v>OS98SR</v>
          </cell>
        </row>
        <row r="18034">
          <cell r="A18034" t="str">
            <v>K4564</v>
          </cell>
          <cell r="C18034" t="str">
            <v>OS640920</v>
          </cell>
          <cell r="D18034" t="str">
            <v>OS64XX</v>
          </cell>
        </row>
        <row r="18035">
          <cell r="A18035" t="str">
            <v>K4565</v>
          </cell>
          <cell r="C18035" t="str">
            <v>OS940920</v>
          </cell>
          <cell r="D18035" t="str">
            <v>OS97SR</v>
          </cell>
        </row>
        <row r="18036">
          <cell r="A18036" t="str">
            <v>K4566</v>
          </cell>
          <cell r="C18036" t="str">
            <v>OS440920</v>
          </cell>
          <cell r="D18036" t="str">
            <v>OS45XT</v>
          </cell>
        </row>
        <row r="18037">
          <cell r="A18037" t="str">
            <v>K4567</v>
          </cell>
          <cell r="C18037" t="str">
            <v>OS340923</v>
          </cell>
          <cell r="D18037" t="str">
            <v>OS30XF</v>
          </cell>
        </row>
        <row r="18038">
          <cell r="A18038" t="str">
            <v>K4568</v>
          </cell>
          <cell r="C18038" t="str">
            <v>OS540923</v>
          </cell>
          <cell r="D18038" t="str">
            <v>OS58XT</v>
          </cell>
        </row>
        <row r="18039">
          <cell r="A18039" t="str">
            <v>K4569</v>
          </cell>
          <cell r="C18039" t="str">
            <v>OS040923</v>
          </cell>
          <cell r="D18039" t="str">
            <v>OS08VH</v>
          </cell>
        </row>
        <row r="18040">
          <cell r="A18040" t="str">
            <v>K4570</v>
          </cell>
          <cell r="C18040" t="str">
            <v>OS640923</v>
          </cell>
          <cell r="D18040" t="str">
            <v>OS61XX</v>
          </cell>
        </row>
        <row r="18041">
          <cell r="A18041" t="str">
            <v>K4571</v>
          </cell>
          <cell r="C18041" t="str">
            <v>OS840923</v>
          </cell>
          <cell r="D18041" t="str">
            <v>OS81XY</v>
          </cell>
        </row>
        <row r="18042">
          <cell r="A18042" t="str">
            <v>K4572</v>
          </cell>
          <cell r="C18042" t="str">
            <v>OS840923</v>
          </cell>
          <cell r="D18042" t="str">
            <v>OS89XY</v>
          </cell>
        </row>
        <row r="18043">
          <cell r="A18043" t="str">
            <v>K4573</v>
          </cell>
          <cell r="C18043" t="str">
            <v>OS040924</v>
          </cell>
          <cell r="D18043" t="str">
            <v>OS04VP</v>
          </cell>
        </row>
        <row r="18044">
          <cell r="A18044" t="str">
            <v>K4574</v>
          </cell>
          <cell r="C18044" t="str">
            <v>OS740924</v>
          </cell>
          <cell r="D18044" t="str">
            <v>OS76XY</v>
          </cell>
        </row>
        <row r="18045">
          <cell r="A18045" t="str">
            <v>K4575</v>
          </cell>
          <cell r="C18045" t="str">
            <v>OS840924</v>
          </cell>
          <cell r="D18045" t="str">
            <v>OS83XY</v>
          </cell>
        </row>
        <row r="18046">
          <cell r="A18046" t="str">
            <v>K4576</v>
          </cell>
          <cell r="C18046" t="str">
            <v>OS540924</v>
          </cell>
          <cell r="D18046" t="str">
            <v>OS54XH</v>
          </cell>
        </row>
        <row r="18047">
          <cell r="A18047" t="str">
            <v>K4577</v>
          </cell>
          <cell r="C18047" t="str">
            <v>OS540924</v>
          </cell>
          <cell r="D18047" t="str">
            <v>OS51XH</v>
          </cell>
        </row>
        <row r="18048">
          <cell r="A18048" t="str">
            <v>K4578</v>
          </cell>
          <cell r="C18048" t="str">
            <v>OS540925</v>
          </cell>
          <cell r="D18048" t="str">
            <v>OS56XT</v>
          </cell>
        </row>
        <row r="18049">
          <cell r="A18049" t="str">
            <v>K4579</v>
          </cell>
          <cell r="C18049" t="str">
            <v>OS740925</v>
          </cell>
          <cell r="D18049" t="str">
            <v>OS78XY</v>
          </cell>
        </row>
        <row r="18050">
          <cell r="A18050" t="str">
            <v>K4580</v>
          </cell>
          <cell r="C18050" t="str">
            <v>OS840925</v>
          </cell>
          <cell r="D18050" t="str">
            <v>OS80XY</v>
          </cell>
        </row>
        <row r="18051">
          <cell r="A18051" t="str">
            <v>K4581</v>
          </cell>
          <cell r="C18051" t="str">
            <v>OS640925</v>
          </cell>
          <cell r="D18051" t="str">
            <v>OS65XZ</v>
          </cell>
        </row>
        <row r="18052">
          <cell r="A18052" t="str">
            <v>K4582</v>
          </cell>
          <cell r="C18052" t="str">
            <v>OS640925</v>
          </cell>
          <cell r="D18052" t="str">
            <v>OS63XZ</v>
          </cell>
        </row>
        <row r="18053">
          <cell r="A18053" t="str">
            <v>K4583</v>
          </cell>
          <cell r="C18053" t="str">
            <v>OS840926</v>
          </cell>
          <cell r="D18053" t="str">
            <v>OS80XP</v>
          </cell>
        </row>
        <row r="18054">
          <cell r="A18054" t="str">
            <v>K4584</v>
          </cell>
          <cell r="C18054" t="str">
            <v>OS340926</v>
          </cell>
          <cell r="D18054" t="str">
            <v>OS35XN</v>
          </cell>
        </row>
        <row r="18055">
          <cell r="A18055" t="str">
            <v>K4585</v>
          </cell>
          <cell r="C18055" t="str">
            <v>OS340926</v>
          </cell>
          <cell r="D18055" t="str">
            <v>OS31XF</v>
          </cell>
        </row>
        <row r="18056">
          <cell r="A18056" t="str">
            <v>K4586</v>
          </cell>
          <cell r="C18056" t="str">
            <v>OS640926</v>
          </cell>
          <cell r="D18056" t="str">
            <v>OS62XT</v>
          </cell>
        </row>
        <row r="18057">
          <cell r="A18057" t="str">
            <v>K4587</v>
          </cell>
          <cell r="C18057" t="str">
            <v>OS340926</v>
          </cell>
          <cell r="D18057" t="str">
            <v>OS37XN</v>
          </cell>
        </row>
        <row r="18058">
          <cell r="A18058" t="str">
            <v>K4588</v>
          </cell>
          <cell r="C18058" t="str">
            <v>OS340927</v>
          </cell>
          <cell r="D18058" t="str">
            <v>OS31KY</v>
          </cell>
        </row>
        <row r="18059">
          <cell r="A18059" t="str">
            <v>K4589</v>
          </cell>
          <cell r="C18059" t="str">
            <v>ON040927</v>
          </cell>
          <cell r="D18059" t="str">
            <v>ON09DV</v>
          </cell>
        </row>
        <row r="18060">
          <cell r="A18060" t="str">
            <v>K4590</v>
          </cell>
          <cell r="C18060" t="str">
            <v>OS240927</v>
          </cell>
          <cell r="D18060" t="str">
            <v>OS20LB</v>
          </cell>
        </row>
        <row r="18061">
          <cell r="A18061" t="str">
            <v>K4591</v>
          </cell>
          <cell r="C18061" t="str">
            <v>OS640927</v>
          </cell>
          <cell r="D18061" t="str">
            <v>OS66XP</v>
          </cell>
        </row>
        <row r="18062">
          <cell r="A18062" t="str">
            <v>K4592</v>
          </cell>
          <cell r="C18062" t="str">
            <v>OS740927</v>
          </cell>
          <cell r="D18062" t="str">
            <v>OS76XP</v>
          </cell>
        </row>
        <row r="18063">
          <cell r="A18063" t="str">
            <v>K4593</v>
          </cell>
          <cell r="C18063" t="str">
            <v>OS640930</v>
          </cell>
          <cell r="D18063" t="str">
            <v>OS60XX</v>
          </cell>
        </row>
        <row r="18064">
          <cell r="A18064" t="str">
            <v>K4594</v>
          </cell>
          <cell r="C18064" t="str">
            <v>OS740930</v>
          </cell>
          <cell r="D18064" t="str">
            <v>OS79XY</v>
          </cell>
        </row>
        <row r="18065">
          <cell r="A18065" t="str">
            <v>K4595</v>
          </cell>
          <cell r="C18065" t="str">
            <v>OS740930</v>
          </cell>
          <cell r="D18065" t="str">
            <v>OS77XY</v>
          </cell>
        </row>
        <row r="18066">
          <cell r="A18066" t="str">
            <v>K4596</v>
          </cell>
          <cell r="C18066" t="str">
            <v>OS140930</v>
          </cell>
          <cell r="D18066" t="str">
            <v>OS12VH</v>
          </cell>
        </row>
        <row r="18067">
          <cell r="A18067" t="str">
            <v>K4597</v>
          </cell>
          <cell r="C18067" t="str">
            <v>OS640930</v>
          </cell>
          <cell r="D18067" t="str">
            <v>OS63XX</v>
          </cell>
        </row>
        <row r="18068">
          <cell r="A18068" t="str">
            <v>K4598</v>
          </cell>
          <cell r="C18068" t="str">
            <v>OS741001</v>
          </cell>
          <cell r="D18068" t="str">
            <v>OS72XY</v>
          </cell>
        </row>
        <row r="18069">
          <cell r="A18069" t="str">
            <v>K4599</v>
          </cell>
          <cell r="C18069" t="str">
            <v>OS441001</v>
          </cell>
          <cell r="D18069" t="str">
            <v>OS40VG</v>
          </cell>
        </row>
        <row r="18070">
          <cell r="A18070" t="str">
            <v>K4600</v>
          </cell>
          <cell r="C18070" t="str">
            <v>OS441001</v>
          </cell>
          <cell r="D18070" t="str">
            <v>OS43XS</v>
          </cell>
        </row>
        <row r="18071">
          <cell r="A18071" t="str">
            <v>K4601</v>
          </cell>
          <cell r="C18071" t="str">
            <v>P&amp;O41001</v>
          </cell>
          <cell r="D18071" t="str">
            <v>P&amp;O-OS</v>
          </cell>
        </row>
        <row r="18072">
          <cell r="A18072" t="str">
            <v>K4602</v>
          </cell>
          <cell r="C18072" t="str">
            <v>P&amp;O41001</v>
          </cell>
          <cell r="D18072" t="str">
            <v>P&amp;O-OS</v>
          </cell>
        </row>
        <row r="18073">
          <cell r="A18073" t="str">
            <v>K4603</v>
          </cell>
          <cell r="C18073" t="str">
            <v>OS541002</v>
          </cell>
          <cell r="D18073" t="str">
            <v>OS50XT</v>
          </cell>
        </row>
        <row r="18074">
          <cell r="A18074" t="str">
            <v>K4604</v>
          </cell>
          <cell r="C18074" t="str">
            <v>OS541002</v>
          </cell>
          <cell r="D18074" t="str">
            <v>OS53XT</v>
          </cell>
        </row>
        <row r="18075">
          <cell r="A18075" t="str">
            <v>K4605</v>
          </cell>
          <cell r="C18075" t="str">
            <v>OS941002</v>
          </cell>
          <cell r="D18075" t="str">
            <v>OS92XZ</v>
          </cell>
        </row>
        <row r="18076">
          <cell r="A18076" t="str">
            <v>K4606</v>
          </cell>
          <cell r="C18076" t="str">
            <v>OS441002</v>
          </cell>
          <cell r="D18076" t="str">
            <v>OS41XT</v>
          </cell>
        </row>
        <row r="18077">
          <cell r="A18077" t="str">
            <v>K4607</v>
          </cell>
          <cell r="C18077" t="str">
            <v>OS841002</v>
          </cell>
          <cell r="D18077" t="str">
            <v>OS88XY</v>
          </cell>
        </row>
        <row r="18078">
          <cell r="A18078" t="str">
            <v>K4608</v>
          </cell>
          <cell r="C18078" t="str">
            <v>OS641003</v>
          </cell>
          <cell r="D18078" t="str">
            <v>OS63XT</v>
          </cell>
        </row>
        <row r="18079">
          <cell r="A18079" t="str">
            <v>K4609</v>
          </cell>
          <cell r="C18079" t="str">
            <v>OS841003</v>
          </cell>
          <cell r="D18079" t="str">
            <v>OS87XY</v>
          </cell>
        </row>
        <row r="18080">
          <cell r="A18080" t="str">
            <v>K4610</v>
          </cell>
          <cell r="C18080" t="str">
            <v>OS041003</v>
          </cell>
          <cell r="D18080" t="str">
            <v>OS05VP</v>
          </cell>
        </row>
        <row r="18081">
          <cell r="A18081" t="str">
            <v>K4611</v>
          </cell>
          <cell r="C18081" t="str">
            <v>OS941003</v>
          </cell>
          <cell r="D18081" t="str">
            <v>OS90SX</v>
          </cell>
        </row>
        <row r="18082">
          <cell r="A18082" t="str">
            <v>K4612</v>
          </cell>
          <cell r="C18082" t="str">
            <v>OS741003</v>
          </cell>
          <cell r="D18082" t="str">
            <v>OS79ST</v>
          </cell>
        </row>
        <row r="18083">
          <cell r="A18083" t="str">
            <v>K4613</v>
          </cell>
          <cell r="C18083" t="str">
            <v>OS441004</v>
          </cell>
          <cell r="D18083" t="str">
            <v>OS47XT</v>
          </cell>
        </row>
        <row r="18084">
          <cell r="A18084" t="str">
            <v>K4614</v>
          </cell>
          <cell r="C18084" t="str">
            <v>OS741004</v>
          </cell>
          <cell r="D18084" t="str">
            <v>OS78XP</v>
          </cell>
        </row>
        <row r="18085">
          <cell r="A18085" t="str">
            <v>K4615</v>
          </cell>
          <cell r="C18085" t="str">
            <v>OS741004</v>
          </cell>
          <cell r="D18085" t="str">
            <v>OS70XP</v>
          </cell>
        </row>
        <row r="18086">
          <cell r="A18086" t="str">
            <v>K4616</v>
          </cell>
          <cell r="C18086" t="str">
            <v>OS141004</v>
          </cell>
          <cell r="D18086" t="str">
            <v>OS11VH</v>
          </cell>
        </row>
        <row r="18087">
          <cell r="A18087" t="str">
            <v>K4617</v>
          </cell>
          <cell r="C18087" t="str">
            <v>OS841004</v>
          </cell>
          <cell r="D18087" t="str">
            <v>OS86XZ</v>
          </cell>
        </row>
        <row r="18088">
          <cell r="A18088" t="str">
            <v>K4618</v>
          </cell>
          <cell r="C18088" t="str">
            <v>OS641007</v>
          </cell>
          <cell r="D18088" t="str">
            <v>OS65XX</v>
          </cell>
        </row>
        <row r="18089">
          <cell r="A18089" t="str">
            <v>K4619</v>
          </cell>
          <cell r="C18089" t="str">
            <v>OS941007</v>
          </cell>
          <cell r="D18089" t="str">
            <v>OS98SR</v>
          </cell>
        </row>
        <row r="18090">
          <cell r="A18090" t="str">
            <v>K4620</v>
          </cell>
          <cell r="C18090" t="str">
            <v>OS641007</v>
          </cell>
          <cell r="D18090" t="str">
            <v>OS64XX</v>
          </cell>
        </row>
        <row r="18091">
          <cell r="A18091" t="str">
            <v>K4621</v>
          </cell>
          <cell r="C18091" t="str">
            <v>OS941007</v>
          </cell>
          <cell r="D18091" t="str">
            <v>OS97SR</v>
          </cell>
        </row>
        <row r="18092">
          <cell r="A18092" t="str">
            <v>K4622</v>
          </cell>
          <cell r="C18092" t="str">
            <v>OS441007</v>
          </cell>
          <cell r="D18092" t="str">
            <v>OS45XT</v>
          </cell>
        </row>
        <row r="18093">
          <cell r="A18093" t="str">
            <v>K4623</v>
          </cell>
          <cell r="C18093" t="str">
            <v>OS341008</v>
          </cell>
          <cell r="D18093" t="str">
            <v>OS30XF</v>
          </cell>
        </row>
        <row r="18094">
          <cell r="A18094" t="str">
            <v>K4624</v>
          </cell>
          <cell r="C18094" t="str">
            <v>OS541008</v>
          </cell>
          <cell r="D18094" t="str">
            <v>OS58XT</v>
          </cell>
        </row>
        <row r="18095">
          <cell r="A18095" t="str">
            <v>K4625</v>
          </cell>
          <cell r="C18095" t="str">
            <v>OS041008</v>
          </cell>
          <cell r="D18095" t="str">
            <v>OS08VH</v>
          </cell>
        </row>
        <row r="18096">
          <cell r="A18096" t="str">
            <v>K4626</v>
          </cell>
          <cell r="C18096" t="str">
            <v>OS641008</v>
          </cell>
          <cell r="D18096" t="str">
            <v>OS61XX</v>
          </cell>
        </row>
        <row r="18097">
          <cell r="A18097" t="str">
            <v>K4627</v>
          </cell>
          <cell r="C18097" t="str">
            <v>OS041008</v>
          </cell>
          <cell r="D18097" t="str">
            <v>OS04VP</v>
          </cell>
        </row>
        <row r="18098">
          <cell r="A18098" t="str">
            <v>K4628</v>
          </cell>
          <cell r="C18098" t="str">
            <v>OS741009</v>
          </cell>
          <cell r="D18098" t="str">
            <v>OS76XY</v>
          </cell>
        </row>
        <row r="18099">
          <cell r="A18099" t="str">
            <v>K4629</v>
          </cell>
          <cell r="C18099" t="str">
            <v>OS841009</v>
          </cell>
          <cell r="D18099" t="str">
            <v>OS83XY</v>
          </cell>
        </row>
        <row r="18100">
          <cell r="A18100" t="str">
            <v>K4630</v>
          </cell>
          <cell r="C18100" t="str">
            <v>OS841009</v>
          </cell>
          <cell r="D18100" t="str">
            <v>OS81XY</v>
          </cell>
        </row>
        <row r="18101">
          <cell r="A18101" t="str">
            <v>K4631</v>
          </cell>
          <cell r="C18101" t="str">
            <v>OS841009</v>
          </cell>
          <cell r="D18101" t="str">
            <v>OS89XY</v>
          </cell>
        </row>
        <row r="18102">
          <cell r="A18102" t="str">
            <v>K4632</v>
          </cell>
          <cell r="C18102" t="str">
            <v>OS541009</v>
          </cell>
          <cell r="D18102" t="str">
            <v>OS54XH</v>
          </cell>
        </row>
        <row r="18103">
          <cell r="A18103" t="str">
            <v>K4633</v>
          </cell>
          <cell r="C18103" t="str">
            <v>OS541010</v>
          </cell>
          <cell r="D18103" t="str">
            <v>OS51XH</v>
          </cell>
        </row>
        <row r="18104">
          <cell r="A18104" t="str">
            <v>K4634</v>
          </cell>
          <cell r="C18104" t="str">
            <v>OS541010</v>
          </cell>
          <cell r="D18104" t="str">
            <v>OS56XT</v>
          </cell>
        </row>
        <row r="18105">
          <cell r="A18105" t="str">
            <v>K4635</v>
          </cell>
          <cell r="C18105" t="str">
            <v>OS741010</v>
          </cell>
          <cell r="D18105" t="str">
            <v>OS78XY</v>
          </cell>
        </row>
        <row r="18106">
          <cell r="A18106" t="str">
            <v>K4636</v>
          </cell>
          <cell r="C18106" t="str">
            <v>OS841010</v>
          </cell>
          <cell r="D18106" t="str">
            <v>OS80XY</v>
          </cell>
        </row>
        <row r="18107">
          <cell r="A18107" t="str">
            <v>K4637</v>
          </cell>
          <cell r="C18107" t="str">
            <v>OS641010</v>
          </cell>
          <cell r="D18107" t="str">
            <v>OS65XZ</v>
          </cell>
        </row>
        <row r="18108">
          <cell r="A18108" t="str">
            <v>K4638</v>
          </cell>
          <cell r="C18108" t="str">
            <v>OS641011</v>
          </cell>
          <cell r="D18108" t="str">
            <v>OS63XZ</v>
          </cell>
        </row>
        <row r="18109">
          <cell r="A18109" t="str">
            <v>K4639</v>
          </cell>
          <cell r="C18109" t="str">
            <v>OS841011</v>
          </cell>
          <cell r="D18109" t="str">
            <v>OS80XP</v>
          </cell>
        </row>
        <row r="18110">
          <cell r="A18110" t="str">
            <v>K4640</v>
          </cell>
          <cell r="C18110" t="str">
            <v>OS341011</v>
          </cell>
          <cell r="D18110" t="str">
            <v>OS35XN</v>
          </cell>
        </row>
        <row r="18111">
          <cell r="A18111" t="str">
            <v>K4641</v>
          </cell>
          <cell r="C18111" t="str">
            <v>OS341011</v>
          </cell>
          <cell r="D18111" t="str">
            <v>OS31XF</v>
          </cell>
        </row>
        <row r="18112">
          <cell r="A18112" t="str">
            <v>K4642</v>
          </cell>
          <cell r="C18112" t="str">
            <v>OS641011</v>
          </cell>
          <cell r="D18112" t="str">
            <v>OS62XT</v>
          </cell>
        </row>
        <row r="18113">
          <cell r="A18113" t="str">
            <v>K4643</v>
          </cell>
          <cell r="C18113" t="str">
            <v>OS341014</v>
          </cell>
          <cell r="D18113" t="str">
            <v>OS37XN</v>
          </cell>
        </row>
        <row r="18114">
          <cell r="A18114" t="str">
            <v>K4644</v>
          </cell>
          <cell r="C18114" t="str">
            <v>OS341014</v>
          </cell>
          <cell r="D18114" t="str">
            <v>OS31KY</v>
          </cell>
        </row>
        <row r="18115">
          <cell r="A18115" t="str">
            <v>K4645</v>
          </cell>
          <cell r="C18115" t="str">
            <v>ON041014</v>
          </cell>
          <cell r="D18115" t="str">
            <v>ON09DV</v>
          </cell>
        </row>
        <row r="18116">
          <cell r="A18116" t="str">
            <v>K4646</v>
          </cell>
          <cell r="C18116" t="str">
            <v>OS641014</v>
          </cell>
          <cell r="D18116" t="str">
            <v>OS66XP</v>
          </cell>
        </row>
        <row r="18117">
          <cell r="A18117" t="str">
            <v>K4647</v>
          </cell>
          <cell r="C18117" t="str">
            <v>OS241014</v>
          </cell>
          <cell r="D18117" t="str">
            <v>OS20LB</v>
          </cell>
        </row>
        <row r="18118">
          <cell r="A18118" t="str">
            <v>K4648</v>
          </cell>
          <cell r="C18118" t="str">
            <v>OS741014</v>
          </cell>
          <cell r="D18118" t="str">
            <v>OS76XP</v>
          </cell>
        </row>
        <row r="18119">
          <cell r="A18119" t="str">
            <v>K4649</v>
          </cell>
          <cell r="C18119" t="str">
            <v>OS741015</v>
          </cell>
          <cell r="D18119" t="str">
            <v>OS79XY</v>
          </cell>
        </row>
        <row r="18120">
          <cell r="A18120" t="str">
            <v>K4650</v>
          </cell>
          <cell r="C18120" t="str">
            <v>OS741015</v>
          </cell>
          <cell r="D18120" t="str">
            <v>OS77XY</v>
          </cell>
        </row>
        <row r="18121">
          <cell r="A18121" t="str">
            <v>K4651</v>
          </cell>
          <cell r="C18121" t="str">
            <v>OS141015</v>
          </cell>
          <cell r="D18121" t="str">
            <v>OS12VH</v>
          </cell>
        </row>
        <row r="18122">
          <cell r="A18122" t="str">
            <v>K4652</v>
          </cell>
          <cell r="C18122" t="str">
            <v>P&amp;O41015</v>
          </cell>
          <cell r="D18122" t="str">
            <v>P&amp;O-OS</v>
          </cell>
        </row>
        <row r="18123">
          <cell r="A18123" t="str">
            <v>K4653</v>
          </cell>
          <cell r="C18123" t="str">
            <v>P&amp;O41015</v>
          </cell>
          <cell r="D18123" t="str">
            <v>P&amp;O-OS</v>
          </cell>
        </row>
        <row r="18124">
          <cell r="A18124" t="str">
            <v>K4654</v>
          </cell>
          <cell r="C18124" t="str">
            <v>OS741016</v>
          </cell>
          <cell r="D18124" t="str">
            <v>OS72XY</v>
          </cell>
        </row>
        <row r="18125">
          <cell r="A18125" t="str">
            <v>K4655</v>
          </cell>
          <cell r="C18125" t="str">
            <v>OS441016</v>
          </cell>
          <cell r="D18125" t="str">
            <v>OS40VG</v>
          </cell>
        </row>
        <row r="18126">
          <cell r="A18126" t="str">
            <v>K4656</v>
          </cell>
          <cell r="C18126" t="str">
            <v>OS441016</v>
          </cell>
          <cell r="D18126" t="str">
            <v>OS43XS</v>
          </cell>
        </row>
        <row r="18127">
          <cell r="A18127" t="str">
            <v>K4657</v>
          </cell>
          <cell r="C18127" t="str">
            <v>LOG41016</v>
          </cell>
          <cell r="D18127" t="str">
            <v>LOGIC</v>
          </cell>
        </row>
        <row r="18128">
          <cell r="A18128" t="str">
            <v>K4658</v>
          </cell>
          <cell r="C18128" t="str">
            <v>OS841016</v>
          </cell>
          <cell r="D18128" t="str">
            <v>OS85XY</v>
          </cell>
        </row>
        <row r="18129">
          <cell r="A18129" t="str">
            <v>K4659</v>
          </cell>
          <cell r="C18129" t="str">
            <v>OS741016</v>
          </cell>
          <cell r="D18129" t="str">
            <v>OS74XP</v>
          </cell>
        </row>
        <row r="18130">
          <cell r="A18130" t="str">
            <v>K4660</v>
          </cell>
          <cell r="C18130" t="str">
            <v>OS541017</v>
          </cell>
          <cell r="D18130" t="str">
            <v>OS50XT</v>
          </cell>
        </row>
        <row r="18131">
          <cell r="A18131" t="str">
            <v>K4661</v>
          </cell>
          <cell r="C18131" t="str">
            <v>OS541017</v>
          </cell>
          <cell r="D18131" t="str">
            <v>OS53XT</v>
          </cell>
        </row>
        <row r="18132">
          <cell r="A18132" t="str">
            <v>K4662</v>
          </cell>
          <cell r="C18132" t="str">
            <v>OS941017</v>
          </cell>
          <cell r="D18132" t="str">
            <v>OS92XZ</v>
          </cell>
        </row>
        <row r="18133">
          <cell r="A18133" t="str">
            <v>K4663</v>
          </cell>
          <cell r="C18133" t="str">
            <v>P&amp;O41017</v>
          </cell>
          <cell r="D18133" t="str">
            <v>P&amp;O-OS</v>
          </cell>
        </row>
        <row r="18134">
          <cell r="A18134" t="str">
            <v>K4664</v>
          </cell>
          <cell r="C18134" t="str">
            <v>P&amp;O41017</v>
          </cell>
          <cell r="D18134" t="str">
            <v>P&amp;O-OS</v>
          </cell>
        </row>
        <row r="18135">
          <cell r="A18135" t="str">
            <v>K4665</v>
          </cell>
          <cell r="C18135" t="str">
            <v>OS841018</v>
          </cell>
          <cell r="D18135" t="str">
            <v>OS87XY</v>
          </cell>
        </row>
        <row r="18136">
          <cell r="A18136" t="str">
            <v>K4666</v>
          </cell>
          <cell r="C18136" t="str">
            <v>OS041018</v>
          </cell>
          <cell r="D18136" t="str">
            <v>OS05VP</v>
          </cell>
        </row>
        <row r="18137">
          <cell r="A18137" t="str">
            <v>K4667</v>
          </cell>
          <cell r="C18137" t="str">
            <v>OS941018</v>
          </cell>
          <cell r="D18137" t="str">
            <v>OS90SX</v>
          </cell>
        </row>
        <row r="18138">
          <cell r="A18138" t="str">
            <v>K4668</v>
          </cell>
          <cell r="C18138" t="str">
            <v>P&amp;O41018</v>
          </cell>
          <cell r="D18138" t="str">
            <v>P&amp;O-OS</v>
          </cell>
        </row>
        <row r="18139">
          <cell r="A18139" t="str">
            <v>K4669</v>
          </cell>
          <cell r="C18139" t="str">
            <v>P&amp;O41018</v>
          </cell>
          <cell r="D18139" t="str">
            <v>P&amp;O-OS</v>
          </cell>
        </row>
        <row r="18140">
          <cell r="A18140" t="str">
            <v>K4670</v>
          </cell>
          <cell r="C18140" t="str">
            <v>P&amp;O41021</v>
          </cell>
          <cell r="D18140" t="str">
            <v>P&amp;O-OS</v>
          </cell>
        </row>
        <row r="18141">
          <cell r="A18141" t="str">
            <v>K4671</v>
          </cell>
          <cell r="C18141" t="str">
            <v>P&amp;O41021</v>
          </cell>
          <cell r="D18141" t="str">
            <v>P&amp;O-OS</v>
          </cell>
        </row>
        <row r="18142">
          <cell r="A18142" t="str">
            <v>K4672</v>
          </cell>
          <cell r="C18142" t="str">
            <v>P&amp;O41021</v>
          </cell>
          <cell r="D18142" t="str">
            <v>P&amp;O-OS</v>
          </cell>
        </row>
        <row r="18143">
          <cell r="A18143" t="str">
            <v>K4673</v>
          </cell>
          <cell r="C18143" t="str">
            <v>OS841021</v>
          </cell>
          <cell r="D18143" t="str">
            <v>OS86XZ</v>
          </cell>
        </row>
        <row r="18144">
          <cell r="A18144" t="str">
            <v>K4674</v>
          </cell>
          <cell r="C18144" t="str">
            <v>OS641021</v>
          </cell>
          <cell r="D18144" t="str">
            <v>OS65XX</v>
          </cell>
        </row>
        <row r="18145">
          <cell r="A18145" t="str">
            <v>K4675</v>
          </cell>
          <cell r="C18145" t="str">
            <v>OS941021</v>
          </cell>
          <cell r="D18145" t="str">
            <v>OS98SR</v>
          </cell>
        </row>
        <row r="18146">
          <cell r="A18146" t="str">
            <v>K4676</v>
          </cell>
          <cell r="C18146" t="str">
            <v>OS641022</v>
          </cell>
          <cell r="D18146" t="str">
            <v>OS64XX</v>
          </cell>
        </row>
        <row r="18147">
          <cell r="A18147" t="str">
            <v>K4677</v>
          </cell>
          <cell r="C18147" t="str">
            <v>OS941022</v>
          </cell>
          <cell r="D18147" t="str">
            <v>OS97SR</v>
          </cell>
        </row>
        <row r="18148">
          <cell r="A18148" t="str">
            <v>K4678</v>
          </cell>
          <cell r="C18148" t="str">
            <v>OS441022</v>
          </cell>
          <cell r="D18148" t="str">
            <v>OS45XT</v>
          </cell>
        </row>
        <row r="18149">
          <cell r="A18149" t="str">
            <v>K4679</v>
          </cell>
          <cell r="C18149" t="str">
            <v>OS641022</v>
          </cell>
          <cell r="D18149" t="str">
            <v>OS63XT</v>
          </cell>
        </row>
        <row r="18150">
          <cell r="A18150" t="str">
            <v>K4680</v>
          </cell>
          <cell r="C18150" t="str">
            <v>OS341022</v>
          </cell>
          <cell r="D18150" t="str">
            <v>OS30XF</v>
          </cell>
        </row>
        <row r="18151">
          <cell r="A18151" t="str">
            <v>K4681</v>
          </cell>
          <cell r="C18151" t="str">
            <v>OS541022</v>
          </cell>
          <cell r="D18151" t="str">
            <v>OS58XT</v>
          </cell>
        </row>
        <row r="18152">
          <cell r="A18152" t="str">
            <v>K4682</v>
          </cell>
          <cell r="C18152" t="str">
            <v>OS041023</v>
          </cell>
          <cell r="D18152" t="str">
            <v>OS08VH</v>
          </cell>
        </row>
        <row r="18153">
          <cell r="A18153" t="str">
            <v>K4683</v>
          </cell>
          <cell r="C18153" t="str">
            <v>OS641023</v>
          </cell>
          <cell r="D18153" t="str">
            <v>OS61XX</v>
          </cell>
        </row>
        <row r="18154">
          <cell r="A18154" t="str">
            <v>K4684</v>
          </cell>
          <cell r="C18154" t="str">
            <v>OS041023</v>
          </cell>
          <cell r="D18154" t="str">
            <v>OS04VP</v>
          </cell>
        </row>
        <row r="18155">
          <cell r="A18155" t="str">
            <v>K4685</v>
          </cell>
          <cell r="C18155" t="str">
            <v>OS741023</v>
          </cell>
          <cell r="D18155" t="str">
            <v>OS76XY</v>
          </cell>
        </row>
        <row r="18156">
          <cell r="A18156" t="str">
            <v>K4686</v>
          </cell>
          <cell r="C18156" t="str">
            <v>OS841023</v>
          </cell>
          <cell r="D18156" t="str">
            <v>OS83XY</v>
          </cell>
        </row>
        <row r="18157">
          <cell r="A18157" t="str">
            <v>K4687</v>
          </cell>
          <cell r="C18157" t="str">
            <v>OS841023</v>
          </cell>
          <cell r="D18157" t="str">
            <v>OS81XY</v>
          </cell>
        </row>
        <row r="18158">
          <cell r="A18158" t="str">
            <v>K4688</v>
          </cell>
          <cell r="C18158" t="str">
            <v>OS841024</v>
          </cell>
          <cell r="D18158" t="str">
            <v>OS89XY</v>
          </cell>
        </row>
        <row r="18159">
          <cell r="A18159" t="str">
            <v>K4689</v>
          </cell>
          <cell r="C18159" t="str">
            <v>OS541024</v>
          </cell>
          <cell r="D18159" t="str">
            <v>OS56XT</v>
          </cell>
        </row>
        <row r="18160">
          <cell r="A18160" t="str">
            <v>K4690</v>
          </cell>
          <cell r="C18160" t="str">
            <v>OS541024</v>
          </cell>
          <cell r="D18160" t="str">
            <v>OS54XH</v>
          </cell>
        </row>
        <row r="18161">
          <cell r="A18161" t="str">
            <v>K4691</v>
          </cell>
          <cell r="C18161" t="str">
            <v>OS541024</v>
          </cell>
          <cell r="D18161" t="str">
            <v>OS51XH</v>
          </cell>
        </row>
        <row r="18162">
          <cell r="A18162" t="str">
            <v>K4692</v>
          </cell>
          <cell r="C18162" t="str">
            <v>OS741024</v>
          </cell>
          <cell r="D18162" t="str">
            <v>OS78XY</v>
          </cell>
        </row>
        <row r="18163">
          <cell r="A18163" t="str">
            <v>K4693</v>
          </cell>
          <cell r="C18163" t="str">
            <v>OS841024</v>
          </cell>
          <cell r="D18163" t="str">
            <v>OS80XY</v>
          </cell>
        </row>
        <row r="18164">
          <cell r="A18164" t="str">
            <v>K4694</v>
          </cell>
          <cell r="C18164" t="str">
            <v>OS641025</v>
          </cell>
          <cell r="D18164" t="str">
            <v>OS65XZ</v>
          </cell>
        </row>
        <row r="18165">
          <cell r="A18165" t="str">
            <v>K4695</v>
          </cell>
          <cell r="C18165" t="str">
            <v>OS641025</v>
          </cell>
          <cell r="D18165" t="str">
            <v>OS63XZ</v>
          </cell>
        </row>
        <row r="18166">
          <cell r="A18166" t="str">
            <v>K4696</v>
          </cell>
          <cell r="C18166" t="str">
            <v>OS341025</v>
          </cell>
          <cell r="D18166" t="str">
            <v>OS35XN</v>
          </cell>
        </row>
        <row r="18167">
          <cell r="A18167" t="str">
            <v>K4697</v>
          </cell>
          <cell r="C18167" t="str">
            <v>OS341025</v>
          </cell>
          <cell r="D18167" t="str">
            <v>OS36XN</v>
          </cell>
        </row>
        <row r="18168">
          <cell r="A18168" t="str">
            <v>K4698</v>
          </cell>
          <cell r="C18168" t="str">
            <v>OS541025</v>
          </cell>
          <cell r="D18168" t="str">
            <v>OS59XP</v>
          </cell>
        </row>
        <row r="18169">
          <cell r="A18169" t="str">
            <v>K4699</v>
          </cell>
          <cell r="C18169" t="str">
            <v>OS841029</v>
          </cell>
          <cell r="D18169" t="str">
            <v>OS80XP</v>
          </cell>
        </row>
        <row r="18170">
          <cell r="A18170" t="str">
            <v>K4700</v>
          </cell>
          <cell r="C18170" t="str">
            <v>OS341029</v>
          </cell>
          <cell r="D18170" t="str">
            <v>OS31XF</v>
          </cell>
        </row>
        <row r="18171">
          <cell r="A18171" t="str">
            <v>K4701</v>
          </cell>
          <cell r="C18171" t="str">
            <v>OS641029</v>
          </cell>
          <cell r="D18171" t="str">
            <v>OS62XT</v>
          </cell>
        </row>
        <row r="18172">
          <cell r="A18172" t="str">
            <v>K4702</v>
          </cell>
          <cell r="C18172" t="str">
            <v>OS341029</v>
          </cell>
          <cell r="D18172" t="str">
            <v>OS37XN</v>
          </cell>
        </row>
        <row r="18173">
          <cell r="A18173" t="str">
            <v>K4703</v>
          </cell>
          <cell r="C18173" t="str">
            <v>OS341029</v>
          </cell>
          <cell r="D18173" t="str">
            <v>OS31KY</v>
          </cell>
        </row>
        <row r="18174">
          <cell r="A18174" t="str">
            <v>K4704</v>
          </cell>
          <cell r="C18174" t="str">
            <v>ON041029</v>
          </cell>
          <cell r="D18174" t="str">
            <v>ON09DV</v>
          </cell>
        </row>
        <row r="18175">
          <cell r="A18175" t="str">
            <v>K4705</v>
          </cell>
          <cell r="C18175" t="str">
            <v>OS641029</v>
          </cell>
          <cell r="D18175" t="str">
            <v>OS66XP</v>
          </cell>
        </row>
        <row r="18176">
          <cell r="A18176" t="str">
            <v>K4706</v>
          </cell>
          <cell r="C18176" t="str">
            <v>OS241030</v>
          </cell>
          <cell r="D18176" t="str">
            <v>OS20LB</v>
          </cell>
        </row>
        <row r="18177">
          <cell r="A18177" t="str">
            <v>K4707</v>
          </cell>
          <cell r="C18177" t="str">
            <v>OS741030</v>
          </cell>
          <cell r="D18177" t="str">
            <v>OS76XP</v>
          </cell>
        </row>
        <row r="18178">
          <cell r="A18178" t="str">
            <v>K4708</v>
          </cell>
          <cell r="C18178" t="str">
            <v>OS741030</v>
          </cell>
          <cell r="D18178" t="str">
            <v>OS79XY</v>
          </cell>
        </row>
        <row r="18179">
          <cell r="A18179" t="str">
            <v>K4709</v>
          </cell>
          <cell r="C18179" t="str">
            <v>OS741030</v>
          </cell>
          <cell r="D18179" t="str">
            <v>OS77XY</v>
          </cell>
        </row>
        <row r="18180">
          <cell r="A18180" t="str">
            <v>K4710</v>
          </cell>
          <cell r="C18180" t="str">
            <v>P&amp;O41030</v>
          </cell>
          <cell r="D18180" t="str">
            <v>P&amp;O-OS</v>
          </cell>
        </row>
        <row r="18181">
          <cell r="A18181" t="str">
            <v>K4711</v>
          </cell>
          <cell r="C18181" t="str">
            <v>P&amp;O41030</v>
          </cell>
          <cell r="D18181" t="str">
            <v>P&amp;O-OS</v>
          </cell>
        </row>
        <row r="18182">
          <cell r="A18182" t="str">
            <v>K4712</v>
          </cell>
          <cell r="C18182" t="str">
            <v>P&amp;O41030</v>
          </cell>
          <cell r="D18182" t="str">
            <v>P&amp;O-OS</v>
          </cell>
        </row>
        <row r="18183">
          <cell r="A18183" t="str">
            <v>K4713</v>
          </cell>
          <cell r="C18183" t="str">
            <v>OS741031</v>
          </cell>
          <cell r="D18183" t="str">
            <v>OS72XY</v>
          </cell>
        </row>
        <row r="18184">
          <cell r="A18184" t="str">
            <v>K4714</v>
          </cell>
          <cell r="C18184" t="str">
            <v>OS441031</v>
          </cell>
          <cell r="D18184" t="str">
            <v>OS40VG</v>
          </cell>
        </row>
        <row r="18185">
          <cell r="A18185" t="str">
            <v>K4715</v>
          </cell>
          <cell r="C18185" t="str">
            <v>OS441031</v>
          </cell>
          <cell r="D18185" t="str">
            <v>OS43XS</v>
          </cell>
        </row>
        <row r="18186">
          <cell r="A18186" t="str">
            <v>K4716</v>
          </cell>
          <cell r="C18186" t="str">
            <v>OS841031</v>
          </cell>
          <cell r="D18186" t="str">
            <v>OS85XY</v>
          </cell>
        </row>
        <row r="18187">
          <cell r="A18187" t="str">
            <v>K4717</v>
          </cell>
          <cell r="C18187" t="str">
            <v>OS741031</v>
          </cell>
          <cell r="D18187" t="str">
            <v>OS74XP</v>
          </cell>
        </row>
        <row r="18188">
          <cell r="A18188" t="str">
            <v>K4718</v>
          </cell>
          <cell r="C18188" t="str">
            <v>OS541101</v>
          </cell>
          <cell r="D18188" t="str">
            <v>OS50XT</v>
          </cell>
        </row>
        <row r="18189">
          <cell r="A18189" t="str">
            <v>K4719</v>
          </cell>
          <cell r="C18189" t="str">
            <v>OS541101</v>
          </cell>
          <cell r="D18189" t="str">
            <v>OS53XT</v>
          </cell>
        </row>
        <row r="18190">
          <cell r="A18190" t="str">
            <v>K4720</v>
          </cell>
          <cell r="C18190" t="str">
            <v>OS941101</v>
          </cell>
          <cell r="D18190" t="str">
            <v>OS92XZ</v>
          </cell>
        </row>
        <row r="18191">
          <cell r="A18191" t="str">
            <v>K4721</v>
          </cell>
          <cell r="C18191" t="str">
            <v>P&amp;O41101</v>
          </cell>
          <cell r="D18191" t="str">
            <v>P&amp;O-OS</v>
          </cell>
        </row>
        <row r="18192">
          <cell r="A18192" t="str">
            <v>K4722</v>
          </cell>
          <cell r="C18192" t="str">
            <v>P&amp;O41101</v>
          </cell>
          <cell r="D18192" t="str">
            <v>P&amp;O-OS</v>
          </cell>
        </row>
        <row r="18193">
          <cell r="A18193" t="str">
            <v>K4723</v>
          </cell>
          <cell r="C18193" t="str">
            <v>P&amp;O41101</v>
          </cell>
          <cell r="D18193" t="str">
            <v>P&amp;O-OS</v>
          </cell>
        </row>
        <row r="18194">
          <cell r="A18194" t="str">
            <v>K4724</v>
          </cell>
          <cell r="C18194" t="str">
            <v>OS041104</v>
          </cell>
          <cell r="D18194" t="str">
            <v>OS05VP</v>
          </cell>
        </row>
        <row r="18195">
          <cell r="A18195" t="str">
            <v>K4725</v>
          </cell>
          <cell r="C18195" t="str">
            <v>OS941104</v>
          </cell>
          <cell r="D18195" t="str">
            <v>OS90SX</v>
          </cell>
        </row>
        <row r="18196">
          <cell r="A18196" t="str">
            <v>K4726</v>
          </cell>
          <cell r="C18196" t="str">
            <v>OS741104</v>
          </cell>
          <cell r="D18196" t="str">
            <v>OS79ST</v>
          </cell>
        </row>
        <row r="18197">
          <cell r="A18197" t="str">
            <v>K4727</v>
          </cell>
          <cell r="C18197" t="str">
            <v>OS441104</v>
          </cell>
          <cell r="D18197" t="str">
            <v>OS47XT</v>
          </cell>
        </row>
        <row r="18198">
          <cell r="A18198" t="str">
            <v>K4728</v>
          </cell>
          <cell r="C18198" t="str">
            <v>OS141104</v>
          </cell>
          <cell r="D18198" t="str">
            <v>OS11VH</v>
          </cell>
        </row>
        <row r="18199">
          <cell r="A18199" t="str">
            <v>K4729</v>
          </cell>
          <cell r="C18199" t="str">
            <v>OS841104</v>
          </cell>
          <cell r="D18199" t="str">
            <v>OS86XZ</v>
          </cell>
        </row>
        <row r="18200">
          <cell r="A18200" t="str">
            <v>K4730</v>
          </cell>
          <cell r="C18200" t="str">
            <v>OS741105</v>
          </cell>
          <cell r="D18200" t="str">
            <v>OS78XP</v>
          </cell>
        </row>
        <row r="18201">
          <cell r="A18201" t="str">
            <v>K4731</v>
          </cell>
          <cell r="C18201" t="str">
            <v>OS741105</v>
          </cell>
          <cell r="D18201" t="str">
            <v>OS70XP</v>
          </cell>
        </row>
        <row r="18202">
          <cell r="A18202" t="str">
            <v>K4732</v>
          </cell>
          <cell r="C18202" t="str">
            <v>OS341105</v>
          </cell>
          <cell r="D18202" t="str">
            <v>OS30XF</v>
          </cell>
        </row>
        <row r="18203">
          <cell r="A18203" t="str">
            <v>K4733</v>
          </cell>
          <cell r="C18203" t="str">
            <v>OS541105</v>
          </cell>
          <cell r="D18203" t="str">
            <v>OS58XT</v>
          </cell>
        </row>
        <row r="18204">
          <cell r="A18204" t="str">
            <v>K4734</v>
          </cell>
          <cell r="C18204" t="str">
            <v>OS041105</v>
          </cell>
          <cell r="D18204" t="str">
            <v>OS08VH</v>
          </cell>
        </row>
        <row r="18205">
          <cell r="A18205" t="str">
            <v>K4735</v>
          </cell>
          <cell r="C18205" t="str">
            <v>OS441106</v>
          </cell>
          <cell r="D18205" t="str">
            <v>OS45XT</v>
          </cell>
        </row>
        <row r="18206">
          <cell r="A18206" t="str">
            <v>K4736</v>
          </cell>
          <cell r="C18206" t="str">
            <v>PRI41106</v>
          </cell>
          <cell r="D18206" t="str">
            <v>PRIORI</v>
          </cell>
        </row>
        <row r="18207">
          <cell r="A18207" t="str">
            <v>K4737</v>
          </cell>
          <cell r="C18207" t="str">
            <v>OS641106</v>
          </cell>
          <cell r="D18207" t="str">
            <v>OS63XT</v>
          </cell>
        </row>
        <row r="18208">
          <cell r="A18208" t="str">
            <v>K4738</v>
          </cell>
          <cell r="C18208" t="str">
            <v>OS641106</v>
          </cell>
          <cell r="D18208" t="str">
            <v>OS65XX</v>
          </cell>
        </row>
        <row r="18209">
          <cell r="A18209" t="str">
            <v>K4739</v>
          </cell>
          <cell r="C18209" t="str">
            <v>OS641106</v>
          </cell>
          <cell r="D18209" t="str">
            <v>OS64XX</v>
          </cell>
        </row>
        <row r="18210">
          <cell r="A18210" t="str">
            <v>K4740</v>
          </cell>
          <cell r="C18210" t="str">
            <v>OS941106</v>
          </cell>
          <cell r="D18210" t="str">
            <v>OS97SR</v>
          </cell>
        </row>
        <row r="18211">
          <cell r="A18211" t="str">
            <v>K4741</v>
          </cell>
          <cell r="C18211" t="str">
            <v>OS641106</v>
          </cell>
          <cell r="D18211" t="str">
            <v>OS61XX</v>
          </cell>
        </row>
        <row r="18212">
          <cell r="A18212" t="str">
            <v>K4742</v>
          </cell>
          <cell r="C18212" t="str">
            <v>OS841107</v>
          </cell>
          <cell r="D18212" t="str">
            <v>OS83XY</v>
          </cell>
        </row>
        <row r="18213">
          <cell r="A18213" t="str">
            <v>K4743</v>
          </cell>
          <cell r="C18213" t="str">
            <v>OS541107</v>
          </cell>
          <cell r="D18213" t="str">
            <v>OS56XT</v>
          </cell>
        </row>
        <row r="18214">
          <cell r="A18214" t="str">
            <v>K4744</v>
          </cell>
          <cell r="C18214" t="str">
            <v>OS841107</v>
          </cell>
          <cell r="D18214" t="str">
            <v>OS80XY</v>
          </cell>
        </row>
        <row r="18215">
          <cell r="A18215" t="str">
            <v>K4745</v>
          </cell>
          <cell r="C18215" t="str">
            <v>OS741107</v>
          </cell>
          <cell r="D18215" t="str">
            <v>OS78XY</v>
          </cell>
        </row>
        <row r="18216">
          <cell r="A18216" t="str">
            <v>K4746</v>
          </cell>
          <cell r="C18216" t="str">
            <v>OS641107</v>
          </cell>
          <cell r="D18216" t="str">
            <v>OS65XZ</v>
          </cell>
        </row>
        <row r="18217">
          <cell r="A18217" t="str">
            <v>K4749</v>
          </cell>
          <cell r="C18217" t="str">
            <v>P&amp;O41108</v>
          </cell>
          <cell r="D18217" t="str">
            <v>P&amp;O-OS</v>
          </cell>
        </row>
        <row r="18218">
          <cell r="A18218" t="str">
            <v>K4750</v>
          </cell>
          <cell r="C18218" t="str">
            <v>P&amp;O41108</v>
          </cell>
          <cell r="D18218" t="str">
            <v>P&amp;O-OS</v>
          </cell>
        </row>
        <row r="18219">
          <cell r="A18219" t="str">
            <v>K4751</v>
          </cell>
          <cell r="C18219" t="str">
            <v>P&amp;O41108</v>
          </cell>
          <cell r="D18219" t="str">
            <v>P&amp;O-OS</v>
          </cell>
        </row>
        <row r="18220">
          <cell r="A18220" t="str">
            <v>K4752</v>
          </cell>
          <cell r="C18220" t="str">
            <v>OS841108</v>
          </cell>
          <cell r="D18220" t="str">
            <v>OS89XY</v>
          </cell>
        </row>
        <row r="18221">
          <cell r="A18221" t="str">
            <v>K4753</v>
          </cell>
          <cell r="C18221" t="str">
            <v>OS541108</v>
          </cell>
          <cell r="D18221" t="str">
            <v>OS54XH</v>
          </cell>
        </row>
        <row r="18222">
          <cell r="A18222" t="str">
            <v>K4754</v>
          </cell>
          <cell r="C18222" t="str">
            <v>OS941108</v>
          </cell>
          <cell r="D18222" t="str">
            <v>OS98SR</v>
          </cell>
        </row>
        <row r="18223">
          <cell r="A18223" t="str">
            <v>K4755</v>
          </cell>
          <cell r="C18223" t="str">
            <v>OS541111</v>
          </cell>
          <cell r="D18223" t="str">
            <v>OS51XH</v>
          </cell>
        </row>
        <row r="18224">
          <cell r="A18224" t="str">
            <v>K4756</v>
          </cell>
          <cell r="C18224" t="str">
            <v>OS641111</v>
          </cell>
          <cell r="D18224" t="str">
            <v>OS63XZ</v>
          </cell>
        </row>
        <row r="18225">
          <cell r="A18225" t="str">
            <v>K4757</v>
          </cell>
          <cell r="C18225" t="str">
            <v>OS341111</v>
          </cell>
          <cell r="D18225" t="str">
            <v>OS35XN</v>
          </cell>
        </row>
        <row r="18226">
          <cell r="A18226" t="str">
            <v>K4758</v>
          </cell>
          <cell r="C18226" t="str">
            <v>OS341111</v>
          </cell>
          <cell r="D18226" t="str">
            <v>OS36XN</v>
          </cell>
        </row>
        <row r="18227">
          <cell r="A18227" t="str">
            <v>K4759</v>
          </cell>
          <cell r="C18227" t="str">
            <v>OS541111</v>
          </cell>
          <cell r="D18227" t="str">
            <v>OS59XP</v>
          </cell>
        </row>
        <row r="18228">
          <cell r="A18228" t="str">
            <v>K4760</v>
          </cell>
          <cell r="C18228" t="str">
            <v>OS841111</v>
          </cell>
          <cell r="D18228" t="str">
            <v>OS80XP</v>
          </cell>
        </row>
        <row r="18229">
          <cell r="A18229" t="str">
            <v>K4761</v>
          </cell>
          <cell r="C18229" t="str">
            <v>OS341112</v>
          </cell>
          <cell r="D18229" t="str">
            <v>OS31XF</v>
          </cell>
        </row>
        <row r="18230">
          <cell r="A18230" t="str">
            <v>K4762</v>
          </cell>
          <cell r="C18230" t="str">
            <v>OS641112</v>
          </cell>
          <cell r="D18230" t="str">
            <v>OS62XT</v>
          </cell>
        </row>
        <row r="18231">
          <cell r="A18231" t="str">
            <v>K4763</v>
          </cell>
          <cell r="C18231" t="str">
            <v>OS341112</v>
          </cell>
          <cell r="D18231" t="str">
            <v>OS37XN</v>
          </cell>
        </row>
        <row r="18232">
          <cell r="A18232" t="str">
            <v>K4764</v>
          </cell>
          <cell r="C18232" t="str">
            <v>P&amp;O41112</v>
          </cell>
          <cell r="D18232" t="str">
            <v>P&amp;O-OS</v>
          </cell>
        </row>
        <row r="18233">
          <cell r="A18233" t="str">
            <v>K4765</v>
          </cell>
          <cell r="C18233" t="str">
            <v>P&amp;O41112</v>
          </cell>
          <cell r="D18233" t="str">
            <v>P&amp;O-ON</v>
          </cell>
        </row>
        <row r="18234">
          <cell r="A18234" t="str">
            <v>K4766</v>
          </cell>
          <cell r="C18234" t="str">
            <v>OS641113</v>
          </cell>
          <cell r="D18234" t="str">
            <v>OS66XP</v>
          </cell>
        </row>
        <row r="18235">
          <cell r="A18235" t="str">
            <v>K4767</v>
          </cell>
          <cell r="C18235" t="str">
            <v>OS241113</v>
          </cell>
          <cell r="D18235" t="str">
            <v>OS20LB</v>
          </cell>
        </row>
        <row r="18236">
          <cell r="A18236" t="str">
            <v>K4768</v>
          </cell>
          <cell r="C18236" t="str">
            <v>OS741113</v>
          </cell>
          <cell r="D18236" t="str">
            <v>OS76XP</v>
          </cell>
        </row>
        <row r="18237">
          <cell r="A18237" t="str">
            <v>K4769</v>
          </cell>
          <cell r="C18237" t="str">
            <v>OS741113</v>
          </cell>
          <cell r="D18237" t="str">
            <v>OS79XY</v>
          </cell>
        </row>
        <row r="18238">
          <cell r="A18238" t="str">
            <v>K4770</v>
          </cell>
          <cell r="C18238" t="str">
            <v>OS141113</v>
          </cell>
          <cell r="D18238" t="str">
            <v>OS12VH</v>
          </cell>
        </row>
        <row r="18239">
          <cell r="A18239" t="str">
            <v>K4771</v>
          </cell>
          <cell r="C18239" t="str">
            <v>OS641113</v>
          </cell>
          <cell r="D18239" t="str">
            <v>OS60XX</v>
          </cell>
        </row>
        <row r="18240">
          <cell r="A18240" t="str">
            <v>K4772</v>
          </cell>
          <cell r="C18240" t="str">
            <v>OS741114</v>
          </cell>
          <cell r="D18240" t="str">
            <v>OS72XY</v>
          </cell>
        </row>
        <row r="18241">
          <cell r="A18241" t="str">
            <v>K4773</v>
          </cell>
          <cell r="C18241" t="str">
            <v>OS441114</v>
          </cell>
          <cell r="D18241" t="str">
            <v>OS40VG</v>
          </cell>
        </row>
        <row r="18242">
          <cell r="A18242" t="str">
            <v>K4774</v>
          </cell>
          <cell r="C18242" t="str">
            <v>OS741114</v>
          </cell>
          <cell r="D18242" t="str">
            <v>OS77XY</v>
          </cell>
        </row>
        <row r="18243">
          <cell r="A18243" t="str">
            <v>K4775</v>
          </cell>
          <cell r="C18243" t="str">
            <v>OS641114</v>
          </cell>
          <cell r="D18243" t="str">
            <v>OS63XX</v>
          </cell>
        </row>
        <row r="18244">
          <cell r="A18244" t="str">
            <v>K4776</v>
          </cell>
          <cell r="C18244" t="str">
            <v>OS441114</v>
          </cell>
          <cell r="D18244" t="str">
            <v>OS43XS</v>
          </cell>
        </row>
        <row r="18245">
          <cell r="A18245" t="str">
            <v>K4777</v>
          </cell>
          <cell r="C18245" t="str">
            <v>OS841115</v>
          </cell>
          <cell r="D18245" t="str">
            <v>OS85XY</v>
          </cell>
        </row>
        <row r="18246">
          <cell r="A18246" t="str">
            <v>K4778</v>
          </cell>
          <cell r="C18246" t="str">
            <v>OS941118</v>
          </cell>
          <cell r="D18246" t="str">
            <v>OS90SX</v>
          </cell>
        </row>
        <row r="18247">
          <cell r="A18247" t="str">
            <v>K4779</v>
          </cell>
          <cell r="C18247" t="str">
            <v>OS541115</v>
          </cell>
          <cell r="D18247" t="str">
            <v>OS50XT</v>
          </cell>
        </row>
        <row r="18248">
          <cell r="A18248" t="str">
            <v>K4780</v>
          </cell>
          <cell r="C18248" t="str">
            <v>P&amp;O41115</v>
          </cell>
          <cell r="D18248" t="str">
            <v>P&amp;O-OS</v>
          </cell>
        </row>
        <row r="18249">
          <cell r="A18249" t="str">
            <v>K4781</v>
          </cell>
          <cell r="C18249" t="str">
            <v>OS941115</v>
          </cell>
          <cell r="D18249" t="str">
            <v>OS92XZ</v>
          </cell>
        </row>
        <row r="18250">
          <cell r="A18250" t="str">
            <v>K4782</v>
          </cell>
          <cell r="C18250" t="str">
            <v>P&amp;O41115</v>
          </cell>
          <cell r="D18250" t="str">
            <v>P&amp;O-OS</v>
          </cell>
        </row>
        <row r="18251">
          <cell r="A18251" t="str">
            <v>K4783</v>
          </cell>
          <cell r="C18251" t="str">
            <v>P&amp;O41118</v>
          </cell>
          <cell r="D18251" t="str">
            <v>P&amp;O-OS</v>
          </cell>
        </row>
        <row r="18252">
          <cell r="A18252" t="str">
            <v>K4784</v>
          </cell>
          <cell r="C18252" t="str">
            <v>P&amp;O41118</v>
          </cell>
          <cell r="D18252" t="str">
            <v>P&amp;O-OS</v>
          </cell>
        </row>
        <row r="18253">
          <cell r="A18253" t="str">
            <v>K4785</v>
          </cell>
          <cell r="C18253" t="str">
            <v>P&amp;O41118</v>
          </cell>
          <cell r="D18253" t="str">
            <v>P&amp;O-OS</v>
          </cell>
        </row>
        <row r="18254">
          <cell r="A18254" t="str">
            <v>K4786</v>
          </cell>
          <cell r="C18254" t="str">
            <v>OS741118</v>
          </cell>
          <cell r="D18254" t="str">
            <v>OS79ST</v>
          </cell>
        </row>
        <row r="18255">
          <cell r="A18255" t="str">
            <v>K4787</v>
          </cell>
          <cell r="C18255" t="str">
            <v>OS441118</v>
          </cell>
          <cell r="D18255" t="str">
            <v>OS47XT</v>
          </cell>
        </row>
        <row r="18256">
          <cell r="A18256" t="str">
            <v>K4788</v>
          </cell>
          <cell r="C18256" t="str">
            <v>OS141118</v>
          </cell>
          <cell r="D18256" t="str">
            <v>OS11VH</v>
          </cell>
        </row>
        <row r="18257">
          <cell r="A18257" t="str">
            <v>K4789</v>
          </cell>
          <cell r="C18257" t="str">
            <v>OS841119</v>
          </cell>
          <cell r="D18257" t="str">
            <v>OS86XZ</v>
          </cell>
        </row>
        <row r="18258">
          <cell r="A18258" t="str">
            <v>K4790</v>
          </cell>
          <cell r="C18258" t="str">
            <v>OS741119</v>
          </cell>
          <cell r="D18258" t="str">
            <v>OS78XP</v>
          </cell>
        </row>
        <row r="18259">
          <cell r="A18259" t="str">
            <v>K4791</v>
          </cell>
          <cell r="C18259" t="str">
            <v>OS741119</v>
          </cell>
          <cell r="D18259" t="str">
            <v>OS70XP</v>
          </cell>
        </row>
        <row r="18260">
          <cell r="A18260" t="str">
            <v>K4792</v>
          </cell>
          <cell r="C18260" t="str">
            <v>OS341119</v>
          </cell>
          <cell r="D18260" t="str">
            <v>OS30XF</v>
          </cell>
        </row>
        <row r="18261">
          <cell r="A18261" t="str">
            <v>K4793</v>
          </cell>
          <cell r="C18261" t="str">
            <v>OS541119</v>
          </cell>
          <cell r="D18261" t="str">
            <v>OS58XT</v>
          </cell>
        </row>
        <row r="18262">
          <cell r="A18262" t="str">
            <v>K4794</v>
          </cell>
          <cell r="C18262" t="str">
            <v>OS041120</v>
          </cell>
          <cell r="D18262" t="str">
            <v>OS08VH</v>
          </cell>
        </row>
        <row r="18263">
          <cell r="A18263" t="str">
            <v>K4795</v>
          </cell>
          <cell r="C18263" t="str">
            <v>OS441120</v>
          </cell>
          <cell r="D18263" t="str">
            <v>OS45XT</v>
          </cell>
        </row>
        <row r="18264">
          <cell r="A18264" t="str">
            <v>K4796</v>
          </cell>
          <cell r="C18264" t="str">
            <v>OS641120</v>
          </cell>
          <cell r="D18264" t="str">
            <v>OS63XT</v>
          </cell>
        </row>
        <row r="18265">
          <cell r="A18265" t="str">
            <v>K4797</v>
          </cell>
          <cell r="C18265" t="str">
            <v>OS641120</v>
          </cell>
          <cell r="D18265" t="str">
            <v>OS65XX</v>
          </cell>
        </row>
        <row r="18266">
          <cell r="A18266" t="str">
            <v>K4798</v>
          </cell>
          <cell r="C18266" t="str">
            <v>OS641120</v>
          </cell>
          <cell r="D18266" t="str">
            <v>OS64XX</v>
          </cell>
        </row>
        <row r="18267">
          <cell r="A18267" t="str">
            <v>K4799</v>
          </cell>
          <cell r="C18267" t="str">
            <v>OS941120</v>
          </cell>
          <cell r="D18267" t="str">
            <v>OS97SR</v>
          </cell>
        </row>
        <row r="18268">
          <cell r="A18268" t="str">
            <v>K4800</v>
          </cell>
          <cell r="C18268" t="str">
            <v>OS641121</v>
          </cell>
          <cell r="D18268" t="str">
            <v>OS61XX</v>
          </cell>
        </row>
        <row r="18269">
          <cell r="A18269" t="str">
            <v>K4801</v>
          </cell>
          <cell r="C18269" t="str">
            <v>OS541121</v>
          </cell>
          <cell r="D18269" t="str">
            <v>OS56XT</v>
          </cell>
        </row>
        <row r="18270">
          <cell r="A18270" t="str">
            <v>K4802</v>
          </cell>
          <cell r="C18270" t="str">
            <v>OS741121</v>
          </cell>
          <cell r="D18270" t="str">
            <v>OS78XY</v>
          </cell>
        </row>
        <row r="18271">
          <cell r="A18271" t="str">
            <v>K4803</v>
          </cell>
          <cell r="C18271" t="str">
            <v>OS841121</v>
          </cell>
          <cell r="D18271" t="str">
            <v>OS83XY</v>
          </cell>
        </row>
        <row r="18272">
          <cell r="A18272" t="str">
            <v>K4804</v>
          </cell>
          <cell r="C18272" t="str">
            <v>OS841121</v>
          </cell>
          <cell r="D18272" t="str">
            <v>OS80XY</v>
          </cell>
        </row>
        <row r="18273">
          <cell r="A18273" t="str">
            <v>K4805</v>
          </cell>
          <cell r="C18273" t="str">
            <v>OS641122</v>
          </cell>
          <cell r="D18273" t="str">
            <v>OS65XZ</v>
          </cell>
        </row>
        <row r="18274">
          <cell r="A18274" t="str">
            <v>K4806</v>
          </cell>
          <cell r="C18274" t="str">
            <v>OS041122</v>
          </cell>
          <cell r="D18274" t="str">
            <v>OS04VP</v>
          </cell>
        </row>
        <row r="18275">
          <cell r="A18275" t="str">
            <v>K4807</v>
          </cell>
          <cell r="C18275" t="str">
            <v>OS741122</v>
          </cell>
          <cell r="D18275" t="str">
            <v>OS76XY</v>
          </cell>
        </row>
        <row r="18276">
          <cell r="A18276" t="str">
            <v>K4808</v>
          </cell>
          <cell r="C18276" t="str">
            <v>OS841122</v>
          </cell>
          <cell r="D18276" t="str">
            <v>OS81XY</v>
          </cell>
        </row>
        <row r="18277">
          <cell r="A18277" t="str">
            <v>K4809</v>
          </cell>
          <cell r="C18277" t="str">
            <v>OS741122</v>
          </cell>
          <cell r="D18277" t="str">
            <v>OS74XP</v>
          </cell>
        </row>
        <row r="18278">
          <cell r="A18278" t="str">
            <v>K4810</v>
          </cell>
          <cell r="C18278" t="str">
            <v>OS641122</v>
          </cell>
          <cell r="D18278" t="str">
            <v>OS63XZ</v>
          </cell>
        </row>
        <row r="18279">
          <cell r="A18279" t="str">
            <v>K4811</v>
          </cell>
          <cell r="C18279" t="str">
            <v>OS941125</v>
          </cell>
          <cell r="D18279" t="str">
            <v>OS98SR</v>
          </cell>
        </row>
        <row r="18280">
          <cell r="A18280" t="str">
            <v>K4812</v>
          </cell>
          <cell r="C18280" t="str">
            <v>OS541125</v>
          </cell>
          <cell r="D18280" t="str">
            <v>OS54XH</v>
          </cell>
        </row>
        <row r="18281">
          <cell r="A18281" t="str">
            <v>K4813</v>
          </cell>
          <cell r="C18281" t="str">
            <v>OS841125</v>
          </cell>
          <cell r="D18281" t="str">
            <v>OS89XY</v>
          </cell>
        </row>
        <row r="18282">
          <cell r="A18282" t="str">
            <v>K4814</v>
          </cell>
          <cell r="C18282" t="str">
            <v>OS541125</v>
          </cell>
          <cell r="D18282" t="str">
            <v>OS51XH</v>
          </cell>
        </row>
        <row r="18283">
          <cell r="A18283" t="str">
            <v>K4815</v>
          </cell>
          <cell r="C18283" t="str">
            <v>OS341125</v>
          </cell>
          <cell r="D18283" t="str">
            <v>OS35XN</v>
          </cell>
        </row>
        <row r="18284">
          <cell r="A18284" t="str">
            <v>K4816</v>
          </cell>
          <cell r="C18284" t="str">
            <v>OS541125</v>
          </cell>
          <cell r="D18284" t="str">
            <v>OS59XP</v>
          </cell>
        </row>
        <row r="18285">
          <cell r="A18285" t="str">
            <v>K4817</v>
          </cell>
          <cell r="C18285" t="str">
            <v>OS841126</v>
          </cell>
          <cell r="D18285" t="str">
            <v>OS80XP</v>
          </cell>
        </row>
        <row r="18286">
          <cell r="A18286" t="str">
            <v>K4818</v>
          </cell>
          <cell r="C18286" t="str">
            <v>OS341126</v>
          </cell>
          <cell r="D18286" t="str">
            <v>OS31XF</v>
          </cell>
        </row>
        <row r="18287">
          <cell r="A18287" t="str">
            <v>K4819</v>
          </cell>
          <cell r="C18287" t="str">
            <v>OS641126</v>
          </cell>
          <cell r="D18287" t="str">
            <v>OS62XT</v>
          </cell>
        </row>
        <row r="18288">
          <cell r="A18288" t="str">
            <v>K4820</v>
          </cell>
          <cell r="C18288" t="str">
            <v>ON041126</v>
          </cell>
          <cell r="D18288" t="str">
            <v>ON09DV</v>
          </cell>
        </row>
        <row r="18289">
          <cell r="A18289" t="str">
            <v>K4821</v>
          </cell>
          <cell r="C18289" t="str">
            <v>OS341126</v>
          </cell>
          <cell r="D18289" t="str">
            <v>OS37XN</v>
          </cell>
        </row>
        <row r="18290">
          <cell r="A18290" t="str">
            <v>K4822</v>
          </cell>
          <cell r="C18290" t="str">
            <v>OS641127</v>
          </cell>
          <cell r="D18290" t="str">
            <v>OS66XP</v>
          </cell>
        </row>
        <row r="18291">
          <cell r="A18291" t="str">
            <v>K4823</v>
          </cell>
          <cell r="C18291" t="str">
            <v>OS141127</v>
          </cell>
          <cell r="D18291" t="str">
            <v>OS12VH</v>
          </cell>
        </row>
        <row r="18292">
          <cell r="A18292" t="str">
            <v>K4824</v>
          </cell>
          <cell r="C18292" t="str">
            <v>OS741127</v>
          </cell>
          <cell r="D18292" t="str">
            <v>OS76XP</v>
          </cell>
        </row>
        <row r="18293">
          <cell r="A18293" t="str">
            <v>K4825</v>
          </cell>
          <cell r="C18293" t="str">
            <v>OS241127</v>
          </cell>
          <cell r="D18293" t="str">
            <v>OS20LB</v>
          </cell>
        </row>
        <row r="18294">
          <cell r="A18294" t="str">
            <v>K4826</v>
          </cell>
          <cell r="C18294" t="str">
            <v>OS641127</v>
          </cell>
          <cell r="D18294" t="str">
            <v>OS60XX</v>
          </cell>
        </row>
        <row r="18295">
          <cell r="A18295" t="str">
            <v>K4827</v>
          </cell>
          <cell r="C18295" t="str">
            <v>OS741127</v>
          </cell>
          <cell r="D18295" t="str">
            <v>OS72XY</v>
          </cell>
        </row>
        <row r="18296">
          <cell r="A18296" t="str">
            <v>K4828</v>
          </cell>
          <cell r="C18296" t="str">
            <v>OS641128</v>
          </cell>
          <cell r="D18296" t="str">
            <v>OS63XX</v>
          </cell>
        </row>
        <row r="18297">
          <cell r="A18297" t="str">
            <v>K4829</v>
          </cell>
          <cell r="C18297" t="str">
            <v>OS341128</v>
          </cell>
          <cell r="D18297" t="str">
            <v>OS36XN</v>
          </cell>
        </row>
        <row r="18298">
          <cell r="A18298" t="str">
            <v>K4830</v>
          </cell>
          <cell r="C18298" t="str">
            <v>OS341128</v>
          </cell>
          <cell r="D18298" t="str">
            <v>OS31KY</v>
          </cell>
        </row>
        <row r="18299">
          <cell r="A18299" t="str">
            <v>K4831</v>
          </cell>
          <cell r="C18299" t="str">
            <v>OS741128</v>
          </cell>
          <cell r="D18299" t="str">
            <v>OS79XY</v>
          </cell>
        </row>
        <row r="18300">
          <cell r="A18300" t="str">
            <v>K4832</v>
          </cell>
          <cell r="C18300" t="str">
            <v>OS441128</v>
          </cell>
          <cell r="D18300" t="str">
            <v>OS40VG</v>
          </cell>
        </row>
        <row r="18301">
          <cell r="A18301" t="str">
            <v>K4834</v>
          </cell>
          <cell r="C18301" t="str">
            <v>OS741129</v>
          </cell>
          <cell r="D18301" t="str">
            <v>OS77XY</v>
          </cell>
        </row>
        <row r="18302">
          <cell r="A18302" t="str">
            <v>K4835</v>
          </cell>
          <cell r="C18302" t="str">
            <v>OS441129</v>
          </cell>
          <cell r="D18302" t="str">
            <v>OS43XS</v>
          </cell>
        </row>
        <row r="18303">
          <cell r="A18303" t="str">
            <v>K4836</v>
          </cell>
          <cell r="C18303" t="str">
            <v>OS841129</v>
          </cell>
          <cell r="D18303" t="str">
            <v>OS85XY</v>
          </cell>
        </row>
        <row r="18304">
          <cell r="A18304" t="str">
            <v>K4837</v>
          </cell>
          <cell r="C18304" t="str">
            <v>OS941129</v>
          </cell>
          <cell r="D18304" t="str">
            <v>OS90SX</v>
          </cell>
        </row>
        <row r="18305">
          <cell r="A18305" t="str">
            <v>K4838</v>
          </cell>
          <cell r="C18305" t="str">
            <v>OS541129</v>
          </cell>
          <cell r="D18305" t="str">
            <v>OS50XT</v>
          </cell>
        </row>
        <row r="18306">
          <cell r="A18306" t="str">
            <v>K4839</v>
          </cell>
          <cell r="C18306" t="str">
            <v>OS541129</v>
          </cell>
          <cell r="D18306" t="str">
            <v>OS55XT</v>
          </cell>
        </row>
        <row r="18307">
          <cell r="A18307" t="str">
            <v>L8177</v>
          </cell>
          <cell r="C18307" t="str">
            <v>MSC40722</v>
          </cell>
          <cell r="D18307" t="str">
            <v>MSC</v>
          </cell>
        </row>
        <row r="18308">
          <cell r="A18308" t="str">
            <v>L8178</v>
          </cell>
          <cell r="C18308" t="str">
            <v>MSC40722</v>
          </cell>
          <cell r="D18308" t="str">
            <v>MSC</v>
          </cell>
        </row>
        <row r="18309">
          <cell r="A18309" t="str">
            <v>L8179</v>
          </cell>
          <cell r="C18309" t="str">
            <v>MSC40722</v>
          </cell>
          <cell r="D18309" t="str">
            <v>MSC</v>
          </cell>
        </row>
        <row r="18310">
          <cell r="A18310" t="str">
            <v>L8180</v>
          </cell>
          <cell r="C18310" t="str">
            <v>MSC40722</v>
          </cell>
          <cell r="D18310" t="str">
            <v>MSC</v>
          </cell>
        </row>
        <row r="18311">
          <cell r="A18311" t="str">
            <v>L8181</v>
          </cell>
          <cell r="C18311" t="str">
            <v>MSC40729</v>
          </cell>
          <cell r="D18311" t="str">
            <v>MSC</v>
          </cell>
        </row>
        <row r="18312">
          <cell r="A18312" t="str">
            <v>L8182</v>
          </cell>
          <cell r="C18312" t="str">
            <v>MSC40729</v>
          </cell>
          <cell r="D18312" t="str">
            <v>MSC</v>
          </cell>
        </row>
        <row r="18313">
          <cell r="A18313" t="str">
            <v>L8183</v>
          </cell>
          <cell r="C18313" t="str">
            <v>MSC40729</v>
          </cell>
          <cell r="D18313" t="str">
            <v>MSC</v>
          </cell>
        </row>
        <row r="18314">
          <cell r="A18314" t="str">
            <v>L8184</v>
          </cell>
          <cell r="C18314" t="str">
            <v>MSC40729</v>
          </cell>
          <cell r="D18314" t="str">
            <v>MSC</v>
          </cell>
        </row>
        <row r="18315">
          <cell r="A18315" t="str">
            <v>L8185</v>
          </cell>
          <cell r="C18315" t="str">
            <v>MSC40729</v>
          </cell>
          <cell r="D18315" t="str">
            <v>MSC</v>
          </cell>
        </row>
        <row r="18316">
          <cell r="A18316" t="str">
            <v>L8186</v>
          </cell>
          <cell r="C18316" t="str">
            <v>MSC40729</v>
          </cell>
          <cell r="D18316" t="str">
            <v>MSC</v>
          </cell>
        </row>
        <row r="18317">
          <cell r="A18317" t="str">
            <v>L8187</v>
          </cell>
          <cell r="C18317" t="str">
            <v>MSC40729</v>
          </cell>
          <cell r="D18317" t="str">
            <v>MSC</v>
          </cell>
        </row>
        <row r="18318">
          <cell r="A18318" t="str">
            <v>L8188</v>
          </cell>
          <cell r="C18318" t="str">
            <v>MSC40729</v>
          </cell>
          <cell r="D18318" t="str">
            <v>MSC</v>
          </cell>
        </row>
        <row r="18319">
          <cell r="A18319" t="str">
            <v>L8189</v>
          </cell>
          <cell r="C18319" t="str">
            <v>MSC40729</v>
          </cell>
          <cell r="D18319" t="str">
            <v>MSC</v>
          </cell>
        </row>
        <row r="18320">
          <cell r="A18320" t="str">
            <v>L8190</v>
          </cell>
          <cell r="C18320" t="str">
            <v>MSC40729</v>
          </cell>
          <cell r="D18320" t="str">
            <v>MSC</v>
          </cell>
        </row>
        <row r="18321">
          <cell r="A18321" t="str">
            <v>L8191</v>
          </cell>
          <cell r="C18321" t="str">
            <v>MSC40729</v>
          </cell>
          <cell r="D18321" t="str">
            <v>MSC</v>
          </cell>
        </row>
        <row r="18322">
          <cell r="A18322" t="str">
            <v>L8192</v>
          </cell>
          <cell r="C18322" t="str">
            <v>MSC40805</v>
          </cell>
          <cell r="D18322" t="str">
            <v>MSC</v>
          </cell>
        </row>
        <row r="18323">
          <cell r="A18323" t="str">
            <v>L8193</v>
          </cell>
          <cell r="C18323" t="str">
            <v>MSC40805</v>
          </cell>
          <cell r="D18323" t="str">
            <v>MSC</v>
          </cell>
        </row>
        <row r="18324">
          <cell r="A18324" t="str">
            <v>L8194</v>
          </cell>
          <cell r="C18324" t="str">
            <v>MSC40805</v>
          </cell>
          <cell r="D18324" t="str">
            <v>MSC</v>
          </cell>
        </row>
        <row r="18325">
          <cell r="A18325" t="str">
            <v>L8195</v>
          </cell>
          <cell r="C18325" t="str">
            <v>MSC40805</v>
          </cell>
          <cell r="D18325" t="str">
            <v>MSC</v>
          </cell>
        </row>
        <row r="18326">
          <cell r="A18326" t="str">
            <v>L8196</v>
          </cell>
          <cell r="C18326" t="str">
            <v>MSC40805</v>
          </cell>
          <cell r="D18326" t="str">
            <v>MSC</v>
          </cell>
        </row>
        <row r="18327">
          <cell r="A18327" t="str">
            <v>L8197</v>
          </cell>
          <cell r="C18327" t="str">
            <v>MSC40805</v>
          </cell>
          <cell r="D18327" t="str">
            <v>MSC</v>
          </cell>
        </row>
        <row r="18328">
          <cell r="A18328" t="str">
            <v>L8198</v>
          </cell>
          <cell r="C18328" t="str">
            <v>MSC40805</v>
          </cell>
          <cell r="D18328" t="str">
            <v>MSC</v>
          </cell>
        </row>
        <row r="18329">
          <cell r="A18329" t="str">
            <v>L8199</v>
          </cell>
          <cell r="C18329" t="str">
            <v>MSC40805</v>
          </cell>
          <cell r="D18329" t="str">
            <v>MSC</v>
          </cell>
        </row>
        <row r="18330">
          <cell r="A18330" t="str">
            <v>L8200</v>
          </cell>
          <cell r="C18330" t="str">
            <v>MSC40805</v>
          </cell>
          <cell r="D18330" t="str">
            <v>MSC</v>
          </cell>
        </row>
        <row r="18331">
          <cell r="A18331" t="str">
            <v>L8201</v>
          </cell>
          <cell r="C18331" t="str">
            <v>MSC40805</v>
          </cell>
          <cell r="D18331" t="str">
            <v>MSC</v>
          </cell>
        </row>
        <row r="18332">
          <cell r="A18332" t="str">
            <v>L8202</v>
          </cell>
          <cell r="C18332" t="str">
            <v>MSC40805</v>
          </cell>
          <cell r="D18332" t="str">
            <v>MSC</v>
          </cell>
        </row>
        <row r="18333">
          <cell r="A18333" t="str">
            <v>L8203</v>
          </cell>
          <cell r="C18333" t="str">
            <v>MSC40826</v>
          </cell>
          <cell r="D18333" t="str">
            <v>MSC</v>
          </cell>
        </row>
        <row r="18334">
          <cell r="A18334" t="str">
            <v>L8204</v>
          </cell>
          <cell r="C18334" t="str">
            <v>MSC40826</v>
          </cell>
          <cell r="D18334" t="str">
            <v>MSC</v>
          </cell>
        </row>
        <row r="18335">
          <cell r="A18335" t="str">
            <v>L8205</v>
          </cell>
          <cell r="C18335" t="str">
            <v>MSC40826</v>
          </cell>
          <cell r="D18335" t="str">
            <v>MSC</v>
          </cell>
        </row>
        <row r="18336">
          <cell r="A18336" t="str">
            <v>L8206</v>
          </cell>
          <cell r="C18336" t="str">
            <v>MSC40826</v>
          </cell>
          <cell r="D18336" t="str">
            <v>MSC</v>
          </cell>
        </row>
        <row r="18337">
          <cell r="A18337" t="str">
            <v>L8207</v>
          </cell>
          <cell r="C18337" t="str">
            <v>MSC40826</v>
          </cell>
          <cell r="D18337" t="str">
            <v>MSC</v>
          </cell>
        </row>
        <row r="18338">
          <cell r="A18338" t="str">
            <v>L8208</v>
          </cell>
          <cell r="C18338" t="str">
            <v>MSC40826</v>
          </cell>
          <cell r="D18338" t="str">
            <v>MSC</v>
          </cell>
        </row>
        <row r="18339">
          <cell r="A18339" t="str">
            <v>L8209</v>
          </cell>
          <cell r="C18339" t="str">
            <v>MSC40826</v>
          </cell>
          <cell r="D18339" t="str">
            <v>MSC</v>
          </cell>
        </row>
        <row r="18340">
          <cell r="A18340" t="str">
            <v>L8210</v>
          </cell>
          <cell r="C18340" t="str">
            <v>MSC40826</v>
          </cell>
          <cell r="D18340" t="str">
            <v>MSC</v>
          </cell>
        </row>
        <row r="18341">
          <cell r="A18341" t="str">
            <v>L8211</v>
          </cell>
          <cell r="C18341" t="str">
            <v>MSC40826</v>
          </cell>
          <cell r="D18341" t="str">
            <v>MSC</v>
          </cell>
        </row>
        <row r="18342">
          <cell r="A18342" t="str">
            <v>L8212</v>
          </cell>
          <cell r="C18342" t="str">
            <v>MSC40826</v>
          </cell>
          <cell r="D18342" t="str">
            <v>MSC</v>
          </cell>
        </row>
        <row r="18343">
          <cell r="A18343" t="str">
            <v>L8213</v>
          </cell>
          <cell r="C18343" t="str">
            <v>MSC40826</v>
          </cell>
          <cell r="D18343" t="str">
            <v>MSC</v>
          </cell>
        </row>
        <row r="18344">
          <cell r="A18344" t="str">
            <v>L8214</v>
          </cell>
          <cell r="C18344" t="str">
            <v>MSC40826</v>
          </cell>
          <cell r="D18344" t="str">
            <v>MSC</v>
          </cell>
        </row>
        <row r="18345">
          <cell r="A18345" t="str">
            <v>L8215</v>
          </cell>
          <cell r="C18345" t="str">
            <v>MSC40902</v>
          </cell>
          <cell r="D18345" t="str">
            <v>MSC</v>
          </cell>
        </row>
        <row r="18346">
          <cell r="A18346" t="str">
            <v>L8216</v>
          </cell>
          <cell r="C18346" t="str">
            <v>MSC40902</v>
          </cell>
          <cell r="D18346" t="str">
            <v>MSC</v>
          </cell>
        </row>
        <row r="18347">
          <cell r="A18347" t="str">
            <v>L8217</v>
          </cell>
          <cell r="C18347" t="str">
            <v>MSC40902</v>
          </cell>
          <cell r="D18347" t="str">
            <v>MSC</v>
          </cell>
        </row>
        <row r="18348">
          <cell r="A18348" t="str">
            <v>L8218</v>
          </cell>
          <cell r="C18348" t="str">
            <v>MSC40902</v>
          </cell>
          <cell r="D18348" t="str">
            <v>MSC</v>
          </cell>
        </row>
        <row r="18349">
          <cell r="A18349" t="str">
            <v>L8219</v>
          </cell>
          <cell r="C18349" t="str">
            <v>MSC40902</v>
          </cell>
          <cell r="D18349" t="str">
            <v>MSC</v>
          </cell>
        </row>
        <row r="18350">
          <cell r="A18350" t="str">
            <v>L8220</v>
          </cell>
          <cell r="C18350" t="str">
            <v>MSC40902</v>
          </cell>
          <cell r="D18350" t="str">
            <v>MSC</v>
          </cell>
        </row>
        <row r="18351">
          <cell r="A18351" t="str">
            <v>L8221</v>
          </cell>
          <cell r="C18351" t="str">
            <v>MSC40902</v>
          </cell>
          <cell r="D18351" t="str">
            <v>MSC</v>
          </cell>
        </row>
        <row r="18352">
          <cell r="A18352" t="str">
            <v>L8222</v>
          </cell>
          <cell r="C18352" t="str">
            <v>MSC40902</v>
          </cell>
          <cell r="D18352" t="str">
            <v>MSC</v>
          </cell>
        </row>
        <row r="18353">
          <cell r="A18353" t="str">
            <v>L8223</v>
          </cell>
          <cell r="C18353" t="str">
            <v>MSC40902</v>
          </cell>
          <cell r="D18353" t="str">
            <v>MSC</v>
          </cell>
        </row>
        <row r="18354">
          <cell r="A18354" t="str">
            <v>L8224</v>
          </cell>
          <cell r="C18354" t="str">
            <v>MSC40902</v>
          </cell>
          <cell r="D18354" t="str">
            <v>MSC</v>
          </cell>
        </row>
        <row r="18355">
          <cell r="A18355" t="str">
            <v>L8225</v>
          </cell>
          <cell r="C18355" t="str">
            <v>MSC40902</v>
          </cell>
          <cell r="D18355" t="str">
            <v>MSC</v>
          </cell>
        </row>
        <row r="18356">
          <cell r="A18356" t="str">
            <v>L8226</v>
          </cell>
          <cell r="C18356" t="str">
            <v>MSC40909</v>
          </cell>
          <cell r="D18356" t="str">
            <v>MSC</v>
          </cell>
        </row>
        <row r="18357">
          <cell r="A18357" t="str">
            <v>L8227</v>
          </cell>
          <cell r="C18357" t="str">
            <v>MSC40909</v>
          </cell>
          <cell r="D18357" t="str">
            <v>MSC</v>
          </cell>
        </row>
        <row r="18358">
          <cell r="A18358" t="str">
            <v>L8228</v>
          </cell>
          <cell r="C18358" t="str">
            <v>MSC40909</v>
          </cell>
          <cell r="D18358" t="str">
            <v>MSC</v>
          </cell>
        </row>
        <row r="18359">
          <cell r="A18359" t="str">
            <v>L8229</v>
          </cell>
          <cell r="C18359" t="str">
            <v>MSC40909</v>
          </cell>
          <cell r="D18359" t="str">
            <v>MSC</v>
          </cell>
        </row>
        <row r="18360">
          <cell r="A18360" t="str">
            <v>L8230</v>
          </cell>
          <cell r="C18360" t="str">
            <v>MSC40909</v>
          </cell>
          <cell r="D18360" t="str">
            <v>MSC</v>
          </cell>
        </row>
        <row r="18361">
          <cell r="A18361" t="str">
            <v>L8231</v>
          </cell>
          <cell r="C18361" t="str">
            <v>MSC40909</v>
          </cell>
          <cell r="D18361" t="str">
            <v>MSC</v>
          </cell>
        </row>
        <row r="18362">
          <cell r="A18362" t="str">
            <v>L8232</v>
          </cell>
          <cell r="C18362" t="str">
            <v>MSC40909</v>
          </cell>
          <cell r="D18362" t="str">
            <v>MSC</v>
          </cell>
        </row>
        <row r="18363">
          <cell r="A18363" t="str">
            <v>L8233</v>
          </cell>
          <cell r="C18363" t="str">
            <v>MSC40909</v>
          </cell>
          <cell r="D18363" t="str">
            <v>MSC</v>
          </cell>
        </row>
        <row r="18364">
          <cell r="A18364" t="str">
            <v>L8234</v>
          </cell>
          <cell r="C18364" t="str">
            <v>MSC40909</v>
          </cell>
          <cell r="D18364" t="str">
            <v>MSC</v>
          </cell>
        </row>
        <row r="18365">
          <cell r="A18365" t="str">
            <v>L8235</v>
          </cell>
          <cell r="C18365" t="str">
            <v>MSC40909</v>
          </cell>
          <cell r="D18365" t="str">
            <v>MSC</v>
          </cell>
        </row>
        <row r="18366">
          <cell r="A18366" t="str">
            <v>L8236</v>
          </cell>
          <cell r="C18366" t="str">
            <v>MSC40909</v>
          </cell>
          <cell r="D18366" t="str">
            <v>MSC</v>
          </cell>
        </row>
        <row r="18367">
          <cell r="A18367" t="str">
            <v>L8237</v>
          </cell>
          <cell r="C18367" t="str">
            <v>MSC40909</v>
          </cell>
          <cell r="D18367" t="str">
            <v>MSC</v>
          </cell>
        </row>
        <row r="18368">
          <cell r="A18368" t="str">
            <v>L8238</v>
          </cell>
          <cell r="C18368" t="str">
            <v>MSC40916</v>
          </cell>
          <cell r="D18368" t="str">
            <v>MSC</v>
          </cell>
        </row>
        <row r="18369">
          <cell r="A18369" t="str">
            <v>L8239</v>
          </cell>
          <cell r="C18369" t="str">
            <v>MSC40916</v>
          </cell>
          <cell r="D18369" t="str">
            <v>MSC</v>
          </cell>
        </row>
        <row r="18370">
          <cell r="A18370" t="str">
            <v>L8240</v>
          </cell>
          <cell r="C18370" t="str">
            <v>MSC40916</v>
          </cell>
          <cell r="D18370" t="str">
            <v>MSC</v>
          </cell>
        </row>
        <row r="18371">
          <cell r="A18371" t="str">
            <v>L8241</v>
          </cell>
          <cell r="C18371" t="str">
            <v>MSC40916</v>
          </cell>
          <cell r="D18371" t="str">
            <v>MSC</v>
          </cell>
        </row>
        <row r="18372">
          <cell r="A18372" t="str">
            <v>L8242</v>
          </cell>
          <cell r="C18372" t="str">
            <v>MSC40916</v>
          </cell>
          <cell r="D18372" t="str">
            <v>MSC</v>
          </cell>
        </row>
        <row r="18373">
          <cell r="A18373" t="str">
            <v>L8243</v>
          </cell>
          <cell r="C18373" t="str">
            <v>MSC40916</v>
          </cell>
          <cell r="D18373" t="str">
            <v>MSC</v>
          </cell>
        </row>
        <row r="18374">
          <cell r="A18374" t="str">
            <v>L8244</v>
          </cell>
          <cell r="C18374" t="str">
            <v>MSC40916</v>
          </cell>
          <cell r="D18374" t="str">
            <v>MSC</v>
          </cell>
        </row>
        <row r="18375">
          <cell r="A18375" t="str">
            <v>L8245</v>
          </cell>
          <cell r="C18375" t="str">
            <v>MSC40916</v>
          </cell>
          <cell r="D18375" t="str">
            <v>MSC</v>
          </cell>
        </row>
        <row r="18376">
          <cell r="A18376" t="str">
            <v>L8246</v>
          </cell>
          <cell r="C18376" t="str">
            <v>MSC40916</v>
          </cell>
          <cell r="D18376" t="str">
            <v>MSC</v>
          </cell>
        </row>
        <row r="18377">
          <cell r="A18377" t="str">
            <v>L8247</v>
          </cell>
          <cell r="C18377" t="str">
            <v>MSC40916</v>
          </cell>
          <cell r="D18377" t="str">
            <v>MSC</v>
          </cell>
        </row>
        <row r="18378">
          <cell r="A18378" t="str">
            <v>L8248</v>
          </cell>
          <cell r="C18378" t="str">
            <v>MSC40916</v>
          </cell>
          <cell r="D18378" t="str">
            <v>MSC</v>
          </cell>
        </row>
        <row r="18379">
          <cell r="A18379" t="str">
            <v>L8249</v>
          </cell>
          <cell r="C18379" t="str">
            <v>MSC40923</v>
          </cell>
          <cell r="D18379" t="str">
            <v>MSC</v>
          </cell>
        </row>
        <row r="18380">
          <cell r="A18380" t="str">
            <v>L8250</v>
          </cell>
          <cell r="C18380" t="str">
            <v>MSC40923</v>
          </cell>
          <cell r="D18380" t="str">
            <v>MSC</v>
          </cell>
        </row>
        <row r="18381">
          <cell r="A18381" t="str">
            <v>L8251</v>
          </cell>
          <cell r="C18381" t="str">
            <v>MSC40923</v>
          </cell>
          <cell r="D18381" t="str">
            <v>MSC</v>
          </cell>
        </row>
        <row r="18382">
          <cell r="A18382" t="str">
            <v>L8252</v>
          </cell>
          <cell r="C18382" t="str">
            <v>MSC40923</v>
          </cell>
          <cell r="D18382" t="str">
            <v>MSC</v>
          </cell>
        </row>
        <row r="18383">
          <cell r="A18383" t="str">
            <v>L8253</v>
          </cell>
          <cell r="C18383" t="str">
            <v>MSC40923</v>
          </cell>
          <cell r="D18383" t="str">
            <v>MSC</v>
          </cell>
        </row>
        <row r="18384">
          <cell r="A18384" t="str">
            <v>L8254</v>
          </cell>
          <cell r="C18384" t="str">
            <v>MSC40923</v>
          </cell>
          <cell r="D18384" t="str">
            <v>MSC</v>
          </cell>
        </row>
        <row r="18385">
          <cell r="A18385" t="str">
            <v>L8255</v>
          </cell>
          <cell r="C18385" t="str">
            <v>MSC40923</v>
          </cell>
          <cell r="D18385" t="str">
            <v>MSC</v>
          </cell>
        </row>
        <row r="18386">
          <cell r="A18386" t="str">
            <v>L8256</v>
          </cell>
          <cell r="C18386" t="str">
            <v>MSC40923</v>
          </cell>
          <cell r="D18386" t="str">
            <v>MSC</v>
          </cell>
        </row>
        <row r="18387">
          <cell r="A18387" t="str">
            <v>L8257</v>
          </cell>
          <cell r="C18387" t="str">
            <v>MSC40923</v>
          </cell>
          <cell r="D18387" t="str">
            <v>MSC</v>
          </cell>
        </row>
        <row r="18388">
          <cell r="A18388" t="str">
            <v>L8258</v>
          </cell>
          <cell r="C18388" t="str">
            <v>MSC40923</v>
          </cell>
          <cell r="D18388" t="str">
            <v>MSC</v>
          </cell>
        </row>
        <row r="18389">
          <cell r="A18389" t="str">
            <v>L8259</v>
          </cell>
          <cell r="C18389" t="str">
            <v>MSC40923</v>
          </cell>
          <cell r="D18389" t="str">
            <v>MSC</v>
          </cell>
        </row>
        <row r="18390">
          <cell r="A18390" t="str">
            <v>L8260</v>
          </cell>
          <cell r="C18390" t="str">
            <v>MSC40930</v>
          </cell>
          <cell r="D18390" t="str">
            <v>MSC</v>
          </cell>
        </row>
        <row r="18391">
          <cell r="A18391" t="str">
            <v>L8261</v>
          </cell>
          <cell r="C18391" t="str">
            <v>MSC40930</v>
          </cell>
          <cell r="D18391" t="str">
            <v>MSC</v>
          </cell>
        </row>
        <row r="18392">
          <cell r="A18392" t="str">
            <v>L8262</v>
          </cell>
          <cell r="C18392" t="str">
            <v>MSC40930</v>
          </cell>
          <cell r="D18392" t="str">
            <v>MSC</v>
          </cell>
        </row>
        <row r="18393">
          <cell r="A18393" t="str">
            <v>L8263</v>
          </cell>
          <cell r="C18393" t="str">
            <v>MSC40930</v>
          </cell>
          <cell r="D18393" t="str">
            <v>MSC</v>
          </cell>
        </row>
        <row r="18394">
          <cell r="A18394" t="str">
            <v>L8264</v>
          </cell>
          <cell r="C18394" t="str">
            <v>MSC40930</v>
          </cell>
          <cell r="D18394" t="str">
            <v>MSC</v>
          </cell>
        </row>
        <row r="18395">
          <cell r="A18395" t="str">
            <v>L8265</v>
          </cell>
          <cell r="C18395" t="str">
            <v>MSC40930</v>
          </cell>
          <cell r="D18395" t="str">
            <v>MSC</v>
          </cell>
        </row>
        <row r="18396">
          <cell r="A18396" t="str">
            <v>L8266</v>
          </cell>
          <cell r="C18396" t="str">
            <v>MSC40930</v>
          </cell>
          <cell r="D18396" t="str">
            <v>MSC</v>
          </cell>
        </row>
        <row r="18397">
          <cell r="A18397" t="str">
            <v>L8267</v>
          </cell>
          <cell r="C18397" t="str">
            <v>MSC40930</v>
          </cell>
          <cell r="D18397" t="str">
            <v>MSC</v>
          </cell>
        </row>
        <row r="18398">
          <cell r="A18398" t="str">
            <v>L8268</v>
          </cell>
          <cell r="C18398" t="str">
            <v>MSC40930</v>
          </cell>
          <cell r="D18398" t="str">
            <v>MSC</v>
          </cell>
        </row>
        <row r="18399">
          <cell r="A18399" t="str">
            <v>L8269</v>
          </cell>
          <cell r="C18399" t="str">
            <v>MSC40930</v>
          </cell>
          <cell r="D18399" t="str">
            <v>MSC</v>
          </cell>
        </row>
        <row r="18400">
          <cell r="A18400" t="str">
            <v>L8270</v>
          </cell>
          <cell r="C18400" t="str">
            <v>MSC40930</v>
          </cell>
          <cell r="D18400" t="str">
            <v>MSC</v>
          </cell>
        </row>
        <row r="18401">
          <cell r="A18401" t="str">
            <v>L8271</v>
          </cell>
          <cell r="C18401" t="str">
            <v>MSC41007</v>
          </cell>
          <cell r="D18401" t="str">
            <v>MSC</v>
          </cell>
        </row>
        <row r="18402">
          <cell r="A18402" t="str">
            <v>L8272</v>
          </cell>
          <cell r="C18402" t="str">
            <v>MSC41007</v>
          </cell>
          <cell r="D18402" t="str">
            <v>MSC</v>
          </cell>
        </row>
        <row r="18403">
          <cell r="A18403" t="str">
            <v>L8273</v>
          </cell>
          <cell r="C18403" t="str">
            <v>MSC41007</v>
          </cell>
          <cell r="D18403" t="str">
            <v>MSC</v>
          </cell>
        </row>
        <row r="18404">
          <cell r="A18404" t="str">
            <v>L8274</v>
          </cell>
          <cell r="C18404" t="str">
            <v>MSC41007</v>
          </cell>
          <cell r="D18404" t="str">
            <v>MSC</v>
          </cell>
        </row>
        <row r="18405">
          <cell r="A18405" t="str">
            <v>L8275</v>
          </cell>
          <cell r="C18405" t="str">
            <v>MSC41007</v>
          </cell>
          <cell r="D18405" t="str">
            <v>MSC</v>
          </cell>
        </row>
        <row r="18406">
          <cell r="A18406" t="str">
            <v>L8276</v>
          </cell>
          <cell r="C18406" t="str">
            <v>MSC41007</v>
          </cell>
          <cell r="D18406" t="str">
            <v>MSC</v>
          </cell>
        </row>
        <row r="18407">
          <cell r="A18407" t="str">
            <v>L8277</v>
          </cell>
          <cell r="C18407" t="str">
            <v>MSC41007</v>
          </cell>
          <cell r="D18407" t="str">
            <v>MSC</v>
          </cell>
        </row>
        <row r="18408">
          <cell r="A18408" t="str">
            <v>L8278</v>
          </cell>
          <cell r="C18408" t="str">
            <v>MSC41007</v>
          </cell>
          <cell r="D18408" t="str">
            <v>MSC</v>
          </cell>
        </row>
        <row r="18409">
          <cell r="A18409" t="str">
            <v>L8279</v>
          </cell>
          <cell r="C18409" t="str">
            <v>MSC41007</v>
          </cell>
          <cell r="D18409" t="str">
            <v>MSC</v>
          </cell>
        </row>
        <row r="18410">
          <cell r="A18410" t="str">
            <v>L8280</v>
          </cell>
          <cell r="C18410" t="str">
            <v>MSC41007</v>
          </cell>
          <cell r="D18410" t="str">
            <v>MSC</v>
          </cell>
        </row>
        <row r="18411">
          <cell r="A18411" t="str">
            <v>L8281</v>
          </cell>
          <cell r="C18411" t="str">
            <v>MSC41007</v>
          </cell>
          <cell r="D18411" t="str">
            <v>MSC</v>
          </cell>
        </row>
        <row r="18412">
          <cell r="A18412" t="str">
            <v>L8282</v>
          </cell>
          <cell r="C18412" t="str">
            <v>MSC41007</v>
          </cell>
          <cell r="D18412" t="str">
            <v>MSC</v>
          </cell>
        </row>
        <row r="18413">
          <cell r="A18413" t="str">
            <v>L8283</v>
          </cell>
          <cell r="C18413" t="str">
            <v>MSC41014</v>
          </cell>
          <cell r="D18413" t="str">
            <v>MSC</v>
          </cell>
        </row>
        <row r="18414">
          <cell r="A18414" t="str">
            <v>L8284</v>
          </cell>
          <cell r="C18414" t="str">
            <v>MSC41014</v>
          </cell>
          <cell r="D18414" t="str">
            <v>MSC</v>
          </cell>
        </row>
        <row r="18415">
          <cell r="A18415" t="str">
            <v>L8285</v>
          </cell>
          <cell r="C18415" t="str">
            <v>MSC41014</v>
          </cell>
          <cell r="D18415" t="str">
            <v>MSC</v>
          </cell>
        </row>
        <row r="18416">
          <cell r="A18416" t="str">
            <v>L8286</v>
          </cell>
          <cell r="C18416" t="str">
            <v>MSC41014</v>
          </cell>
          <cell r="D18416" t="str">
            <v>MSC</v>
          </cell>
        </row>
        <row r="18417">
          <cell r="A18417" t="str">
            <v>L8287</v>
          </cell>
          <cell r="C18417" t="str">
            <v>MSC41014</v>
          </cell>
          <cell r="D18417" t="str">
            <v>MSC</v>
          </cell>
        </row>
        <row r="18418">
          <cell r="A18418" t="str">
            <v>L8288</v>
          </cell>
          <cell r="C18418" t="str">
            <v>MSC41014</v>
          </cell>
          <cell r="D18418" t="str">
            <v>MSC</v>
          </cell>
        </row>
        <row r="18419">
          <cell r="A18419" t="str">
            <v>L8289</v>
          </cell>
          <cell r="C18419" t="str">
            <v>MSC41014</v>
          </cell>
          <cell r="D18419" t="str">
            <v>MSC</v>
          </cell>
        </row>
        <row r="18420">
          <cell r="A18420" t="str">
            <v>L8290</v>
          </cell>
          <cell r="C18420" t="str">
            <v>MSC41014</v>
          </cell>
          <cell r="D18420" t="str">
            <v>MSC</v>
          </cell>
        </row>
        <row r="18421">
          <cell r="A18421" t="str">
            <v>L8291</v>
          </cell>
          <cell r="C18421" t="str">
            <v>MSC41014</v>
          </cell>
          <cell r="D18421" t="str">
            <v>MSC</v>
          </cell>
        </row>
        <row r="18422">
          <cell r="A18422" t="str">
            <v>L8292</v>
          </cell>
          <cell r="C18422" t="str">
            <v>MSC41014</v>
          </cell>
          <cell r="D18422" t="str">
            <v>MSC</v>
          </cell>
        </row>
        <row r="18423">
          <cell r="A18423" t="str">
            <v>L8293</v>
          </cell>
          <cell r="C18423" t="str">
            <v>MSC41014</v>
          </cell>
          <cell r="D18423" t="str">
            <v>MSC</v>
          </cell>
        </row>
        <row r="18424">
          <cell r="A18424" t="str">
            <v>L8294</v>
          </cell>
          <cell r="C18424" t="str">
            <v>MSC41014</v>
          </cell>
          <cell r="D18424" t="str">
            <v>MSC</v>
          </cell>
        </row>
        <row r="18425">
          <cell r="A18425" t="str">
            <v>L8295</v>
          </cell>
          <cell r="C18425" t="str">
            <v>MSC41014</v>
          </cell>
          <cell r="D18425" t="str">
            <v>MSC</v>
          </cell>
        </row>
        <row r="18426">
          <cell r="A18426" t="str">
            <v>L8296</v>
          </cell>
          <cell r="C18426" t="str">
            <v>MSC41014</v>
          </cell>
          <cell r="D18426" t="str">
            <v>MSC</v>
          </cell>
        </row>
        <row r="18427">
          <cell r="A18427" t="str">
            <v>L8297</v>
          </cell>
          <cell r="C18427" t="str">
            <v>MSC41014</v>
          </cell>
          <cell r="D18427" t="str">
            <v>MSC</v>
          </cell>
        </row>
        <row r="18428">
          <cell r="A18428" t="str">
            <v>L8298</v>
          </cell>
          <cell r="C18428" t="str">
            <v>MSC41021</v>
          </cell>
          <cell r="D18428" t="str">
            <v>MSC</v>
          </cell>
        </row>
        <row r="18429">
          <cell r="A18429" t="str">
            <v>L8299</v>
          </cell>
          <cell r="C18429" t="str">
            <v>MSC41021</v>
          </cell>
          <cell r="D18429" t="str">
            <v>MSC</v>
          </cell>
        </row>
        <row r="18430">
          <cell r="A18430" t="str">
            <v>L8300</v>
          </cell>
          <cell r="C18430" t="str">
            <v>MSC41021</v>
          </cell>
          <cell r="D18430" t="str">
            <v>MSC</v>
          </cell>
        </row>
        <row r="18431">
          <cell r="A18431" t="str">
            <v>L8301</v>
          </cell>
          <cell r="C18431" t="str">
            <v>MSC41021</v>
          </cell>
          <cell r="D18431" t="str">
            <v>MSC</v>
          </cell>
        </row>
        <row r="18432">
          <cell r="A18432" t="str">
            <v>L8302</v>
          </cell>
          <cell r="C18432" t="str">
            <v>MSC41021</v>
          </cell>
          <cell r="D18432" t="str">
            <v>MSC</v>
          </cell>
        </row>
        <row r="18433">
          <cell r="A18433" t="str">
            <v>L8303</v>
          </cell>
          <cell r="C18433" t="str">
            <v>MSC41021</v>
          </cell>
          <cell r="D18433" t="str">
            <v>MSC</v>
          </cell>
        </row>
        <row r="18434">
          <cell r="A18434" t="str">
            <v>L8304</v>
          </cell>
          <cell r="C18434" t="str">
            <v>MSC41021</v>
          </cell>
          <cell r="D18434" t="str">
            <v>MSC</v>
          </cell>
        </row>
        <row r="18435">
          <cell r="A18435" t="str">
            <v>L8305</v>
          </cell>
          <cell r="C18435" t="str">
            <v>MSC41021</v>
          </cell>
          <cell r="D18435" t="str">
            <v>MSC</v>
          </cell>
        </row>
        <row r="18436">
          <cell r="A18436" t="str">
            <v>L8306</v>
          </cell>
          <cell r="C18436" t="str">
            <v>MSC41021</v>
          </cell>
          <cell r="D18436" t="str">
            <v>MSC</v>
          </cell>
        </row>
        <row r="18437">
          <cell r="A18437" t="str">
            <v>L8307</v>
          </cell>
          <cell r="C18437" t="str">
            <v>MSC41021</v>
          </cell>
          <cell r="D18437" t="str">
            <v>MSC</v>
          </cell>
        </row>
        <row r="18438">
          <cell r="A18438" t="str">
            <v>L8308</v>
          </cell>
          <cell r="C18438" t="str">
            <v>MSC41021</v>
          </cell>
          <cell r="D18438" t="str">
            <v>MSC</v>
          </cell>
        </row>
        <row r="18439">
          <cell r="A18439" t="str">
            <v>L8309</v>
          </cell>
          <cell r="C18439" t="str">
            <v>MSC41021</v>
          </cell>
          <cell r="D18439" t="str">
            <v>MSC</v>
          </cell>
        </row>
        <row r="18440">
          <cell r="A18440" t="str">
            <v>L8310</v>
          </cell>
          <cell r="C18440" t="str">
            <v>MSC41021</v>
          </cell>
          <cell r="D18440" t="str">
            <v>MSC</v>
          </cell>
        </row>
        <row r="18441">
          <cell r="A18441" t="str">
            <v>L8311</v>
          </cell>
          <cell r="C18441" t="str">
            <v>MSC41021</v>
          </cell>
          <cell r="D18441" t="str">
            <v>MSC</v>
          </cell>
        </row>
        <row r="18442">
          <cell r="A18442" t="str">
            <v>L8312</v>
          </cell>
          <cell r="C18442" t="str">
            <v>MSC41028</v>
          </cell>
          <cell r="D18442" t="str">
            <v>MSC</v>
          </cell>
        </row>
        <row r="18443">
          <cell r="A18443" t="str">
            <v>L8313</v>
          </cell>
          <cell r="C18443" t="str">
            <v>MSC41028</v>
          </cell>
          <cell r="D18443" t="str">
            <v>MSC</v>
          </cell>
        </row>
        <row r="18444">
          <cell r="A18444" t="str">
            <v>L8314</v>
          </cell>
          <cell r="C18444" t="str">
            <v>MSC41028</v>
          </cell>
          <cell r="D18444" t="str">
            <v>MSC</v>
          </cell>
        </row>
        <row r="18445">
          <cell r="A18445" t="str">
            <v>L8315</v>
          </cell>
          <cell r="C18445" t="str">
            <v>MSC41028</v>
          </cell>
          <cell r="D18445" t="str">
            <v>MSC</v>
          </cell>
        </row>
        <row r="18446">
          <cell r="A18446" t="str">
            <v>L8316</v>
          </cell>
          <cell r="C18446" t="str">
            <v>MSC41028</v>
          </cell>
          <cell r="D18446" t="str">
            <v>MSC</v>
          </cell>
        </row>
        <row r="18447">
          <cell r="A18447" t="str">
            <v>L8317</v>
          </cell>
          <cell r="C18447" t="str">
            <v>MSC41028</v>
          </cell>
          <cell r="D18447" t="str">
            <v>MSC</v>
          </cell>
        </row>
        <row r="18448">
          <cell r="A18448" t="str">
            <v>L8318</v>
          </cell>
          <cell r="C18448" t="str">
            <v>MSC41028</v>
          </cell>
          <cell r="D18448" t="str">
            <v>MSC</v>
          </cell>
        </row>
        <row r="18449">
          <cell r="A18449" t="str">
            <v>L8319</v>
          </cell>
          <cell r="C18449" t="str">
            <v>MSC41028</v>
          </cell>
          <cell r="D18449" t="str">
            <v>MSC</v>
          </cell>
        </row>
        <row r="18450">
          <cell r="A18450" t="str">
            <v>L8320</v>
          </cell>
          <cell r="C18450" t="str">
            <v>MSC41028</v>
          </cell>
          <cell r="D18450" t="str">
            <v>MSC</v>
          </cell>
        </row>
        <row r="18451">
          <cell r="A18451" t="str">
            <v>L8321</v>
          </cell>
          <cell r="C18451" t="str">
            <v>MSC41028</v>
          </cell>
          <cell r="D18451" t="str">
            <v>MSC</v>
          </cell>
        </row>
        <row r="18452">
          <cell r="A18452" t="str">
            <v>L8322</v>
          </cell>
          <cell r="C18452" t="str">
            <v>MSC41028</v>
          </cell>
          <cell r="D18452" t="str">
            <v>MSC</v>
          </cell>
        </row>
        <row r="18453">
          <cell r="A18453" t="str">
            <v>L8323</v>
          </cell>
          <cell r="C18453" t="str">
            <v>MSC41028</v>
          </cell>
          <cell r="D18453" t="str">
            <v>MSC</v>
          </cell>
        </row>
        <row r="18454">
          <cell r="A18454" t="str">
            <v>L8324</v>
          </cell>
          <cell r="C18454" t="str">
            <v>MSC41028</v>
          </cell>
          <cell r="D18454" t="str">
            <v>MSC</v>
          </cell>
        </row>
        <row r="18455">
          <cell r="A18455" t="str">
            <v>L8325</v>
          </cell>
          <cell r="C18455" t="str">
            <v>MSC41028</v>
          </cell>
          <cell r="D18455" t="str">
            <v>MSC</v>
          </cell>
        </row>
        <row r="18456">
          <cell r="A18456" t="str">
            <v>L8326</v>
          </cell>
          <cell r="C18456" t="str">
            <v>MSC41028</v>
          </cell>
          <cell r="D18456" t="str">
            <v>MSC</v>
          </cell>
        </row>
        <row r="18457">
          <cell r="A18457" t="str">
            <v>L8327</v>
          </cell>
          <cell r="C18457" t="str">
            <v>MSC41104</v>
          </cell>
          <cell r="D18457" t="str">
            <v>MSC</v>
          </cell>
        </row>
        <row r="18458">
          <cell r="A18458" t="str">
            <v>L8328</v>
          </cell>
          <cell r="C18458" t="str">
            <v>MSC41104</v>
          </cell>
          <cell r="D18458" t="str">
            <v>MSC</v>
          </cell>
        </row>
        <row r="18459">
          <cell r="A18459" t="str">
            <v>L8329</v>
          </cell>
          <cell r="C18459" t="str">
            <v>MSC41104</v>
          </cell>
          <cell r="D18459" t="str">
            <v>MSC</v>
          </cell>
        </row>
        <row r="18460">
          <cell r="A18460" t="str">
            <v>L8330</v>
          </cell>
          <cell r="C18460" t="str">
            <v>MSC41104</v>
          </cell>
          <cell r="D18460" t="str">
            <v>MSC</v>
          </cell>
        </row>
        <row r="18461">
          <cell r="A18461" t="str">
            <v>L8331</v>
          </cell>
          <cell r="C18461" t="str">
            <v>MSC41104</v>
          </cell>
          <cell r="D18461" t="str">
            <v>MSC</v>
          </cell>
        </row>
        <row r="18462">
          <cell r="A18462" t="str">
            <v>L8332</v>
          </cell>
          <cell r="C18462" t="str">
            <v>MSC41104</v>
          </cell>
          <cell r="D18462" t="str">
            <v>MSC</v>
          </cell>
        </row>
        <row r="18463">
          <cell r="A18463" t="str">
            <v>L8333</v>
          </cell>
          <cell r="C18463" t="str">
            <v>MSC41111</v>
          </cell>
          <cell r="D18463" t="str">
            <v>MSC</v>
          </cell>
        </row>
        <row r="18464">
          <cell r="A18464" t="str">
            <v>L8334</v>
          </cell>
          <cell r="C18464" t="str">
            <v>MSC41111</v>
          </cell>
          <cell r="D18464" t="str">
            <v>MSC</v>
          </cell>
        </row>
        <row r="18465">
          <cell r="A18465" t="str">
            <v>L8335</v>
          </cell>
          <cell r="C18465" t="str">
            <v>MSC41111</v>
          </cell>
          <cell r="D18465" t="str">
            <v>MSC</v>
          </cell>
        </row>
        <row r="18466">
          <cell r="A18466" t="str">
            <v>L8336</v>
          </cell>
          <cell r="C18466" t="str">
            <v>MSC41111</v>
          </cell>
          <cell r="D18466" t="str">
            <v>MSC</v>
          </cell>
        </row>
        <row r="18467">
          <cell r="A18467" t="str">
            <v>L8337</v>
          </cell>
          <cell r="C18467" t="str">
            <v>MSC41111</v>
          </cell>
          <cell r="D18467" t="str">
            <v>MSC</v>
          </cell>
        </row>
        <row r="18468">
          <cell r="A18468" t="str">
            <v>L8338</v>
          </cell>
          <cell r="C18468" t="str">
            <v>MSC41111</v>
          </cell>
          <cell r="D18468" t="str">
            <v>MSC</v>
          </cell>
        </row>
        <row r="18469">
          <cell r="A18469" t="str">
            <v>L8339</v>
          </cell>
          <cell r="C18469" t="str">
            <v>MSC41111</v>
          </cell>
          <cell r="D18469" t="str">
            <v>MSC</v>
          </cell>
        </row>
        <row r="18470">
          <cell r="A18470" t="str">
            <v>L8340</v>
          </cell>
          <cell r="C18470" t="str">
            <v>MSC41111</v>
          </cell>
          <cell r="D18470" t="str">
            <v>MSC</v>
          </cell>
        </row>
        <row r="18471">
          <cell r="A18471" t="str">
            <v>L8341</v>
          </cell>
          <cell r="C18471" t="str">
            <v>MSC41111</v>
          </cell>
          <cell r="D18471" t="str">
            <v>MSC</v>
          </cell>
        </row>
        <row r="18472">
          <cell r="A18472" t="str">
            <v>L8342</v>
          </cell>
          <cell r="C18472" t="str">
            <v>MSC41111</v>
          </cell>
          <cell r="D18472" t="str">
            <v>MSC</v>
          </cell>
        </row>
        <row r="18473">
          <cell r="A18473" t="str">
            <v>L8343</v>
          </cell>
          <cell r="C18473" t="str">
            <v>MSC41111</v>
          </cell>
          <cell r="D18473" t="str">
            <v>MSC</v>
          </cell>
        </row>
        <row r="18474">
          <cell r="A18474" t="str">
            <v>L8344</v>
          </cell>
          <cell r="C18474" t="str">
            <v>MSC41111</v>
          </cell>
          <cell r="D18474" t="str">
            <v>MSC</v>
          </cell>
        </row>
        <row r="18475">
          <cell r="A18475" t="str">
            <v>L8345</v>
          </cell>
          <cell r="C18475" t="str">
            <v>MSC41118</v>
          </cell>
          <cell r="D18475" t="str">
            <v>MSC</v>
          </cell>
        </row>
        <row r="18476">
          <cell r="A18476" t="str">
            <v>L8346</v>
          </cell>
          <cell r="C18476" t="str">
            <v>MSC41118</v>
          </cell>
          <cell r="D18476" t="str">
            <v>MSC</v>
          </cell>
        </row>
        <row r="18477">
          <cell r="A18477" t="str">
            <v>L8347</v>
          </cell>
          <cell r="C18477" t="str">
            <v>MSC41118</v>
          </cell>
          <cell r="D18477" t="str">
            <v>MSC</v>
          </cell>
        </row>
        <row r="18478">
          <cell r="A18478" t="str">
            <v>L8348</v>
          </cell>
          <cell r="C18478" t="str">
            <v>MSC41118</v>
          </cell>
          <cell r="D18478" t="str">
            <v>MSC</v>
          </cell>
        </row>
        <row r="18479">
          <cell r="A18479" t="str">
            <v>L8349</v>
          </cell>
          <cell r="C18479" t="str">
            <v>MSC41118</v>
          </cell>
          <cell r="D18479" t="str">
            <v>MSC</v>
          </cell>
        </row>
        <row r="18480">
          <cell r="A18480" t="str">
            <v>L8350</v>
          </cell>
          <cell r="C18480" t="str">
            <v>MSC41118</v>
          </cell>
          <cell r="D18480" t="str">
            <v>MSC</v>
          </cell>
        </row>
        <row r="18481">
          <cell r="A18481" t="str">
            <v>L8351</v>
          </cell>
          <cell r="C18481" t="str">
            <v>MSC41118</v>
          </cell>
          <cell r="D18481" t="str">
            <v>MSC</v>
          </cell>
        </row>
        <row r="18482">
          <cell r="A18482" t="str">
            <v>L8352</v>
          </cell>
          <cell r="C18482" t="str">
            <v>MSC41118</v>
          </cell>
          <cell r="D18482" t="str">
            <v>MSC</v>
          </cell>
        </row>
        <row r="18483">
          <cell r="A18483" t="str">
            <v>L8353</v>
          </cell>
          <cell r="C18483" t="str">
            <v>MSC41118</v>
          </cell>
          <cell r="D18483" t="str">
            <v>MSC</v>
          </cell>
        </row>
        <row r="18484">
          <cell r="A18484" t="str">
            <v>L8354</v>
          </cell>
          <cell r="C18484" t="str">
            <v>MSC41118</v>
          </cell>
          <cell r="D18484" t="str">
            <v>MSC</v>
          </cell>
        </row>
        <row r="18485">
          <cell r="A18485" t="str">
            <v>L8355</v>
          </cell>
          <cell r="C18485" t="str">
            <v>MSC41118</v>
          </cell>
          <cell r="D18485" t="str">
            <v>MSC</v>
          </cell>
        </row>
        <row r="18486">
          <cell r="A18486" t="str">
            <v>L8356</v>
          </cell>
          <cell r="C18486" t="str">
            <v>MSC41118</v>
          </cell>
          <cell r="D18486" t="str">
            <v>MSC</v>
          </cell>
        </row>
        <row r="18487">
          <cell r="A18487" t="str">
            <v>L8357</v>
          </cell>
          <cell r="C18487" t="str">
            <v>MSC41125</v>
          </cell>
          <cell r="D18487" t="str">
            <v>MSC</v>
          </cell>
        </row>
        <row r="18488">
          <cell r="A18488" t="str">
            <v>L8358</v>
          </cell>
          <cell r="C18488" t="str">
            <v>MSC41125</v>
          </cell>
          <cell r="D18488" t="str">
            <v>MSC</v>
          </cell>
        </row>
        <row r="18489">
          <cell r="A18489" t="str">
            <v>L8359</v>
          </cell>
          <cell r="C18489" t="str">
            <v>MSC41125</v>
          </cell>
          <cell r="D18489" t="str">
            <v>MSC</v>
          </cell>
        </row>
        <row r="18490">
          <cell r="A18490" t="str">
            <v>L8360</v>
          </cell>
          <cell r="C18490" t="str">
            <v>MSC41125</v>
          </cell>
          <cell r="D18490" t="str">
            <v>MSC</v>
          </cell>
        </row>
        <row r="18491">
          <cell r="A18491" t="str">
            <v>L8361</v>
          </cell>
          <cell r="C18491" t="str">
            <v>MSC41125</v>
          </cell>
          <cell r="D18491" t="str">
            <v>MSC</v>
          </cell>
        </row>
        <row r="18492">
          <cell r="A18492" t="str">
            <v>L8362</v>
          </cell>
          <cell r="C18492" t="str">
            <v>MSC41125</v>
          </cell>
          <cell r="D18492" t="str">
            <v>MSC</v>
          </cell>
        </row>
        <row r="18493">
          <cell r="A18493" t="str">
            <v>L8363</v>
          </cell>
          <cell r="C18493" t="str">
            <v>MSC41125</v>
          </cell>
          <cell r="D18493" t="str">
            <v>MSC</v>
          </cell>
        </row>
        <row r="18494">
          <cell r="A18494" t="str">
            <v>L8364</v>
          </cell>
          <cell r="C18494" t="str">
            <v>MSC41125</v>
          </cell>
          <cell r="D18494" t="str">
            <v>MSC</v>
          </cell>
        </row>
        <row r="18495">
          <cell r="A18495" t="str">
            <v>L8365</v>
          </cell>
          <cell r="C18495" t="str">
            <v>MSC41125</v>
          </cell>
          <cell r="D18495" t="str">
            <v>MSC</v>
          </cell>
        </row>
        <row r="18496">
          <cell r="A18496" t="str">
            <v>L8366</v>
          </cell>
          <cell r="C18496" t="str">
            <v>MSC41125</v>
          </cell>
          <cell r="D18496" t="str">
            <v>MSC</v>
          </cell>
        </row>
        <row r="18497">
          <cell r="A18497" t="str">
            <v>L8367</v>
          </cell>
          <cell r="C18497" t="str">
            <v>MSC41125</v>
          </cell>
          <cell r="D18497" t="str">
            <v>MSC</v>
          </cell>
        </row>
        <row r="18498">
          <cell r="A18498" t="str">
            <v>L8368</v>
          </cell>
          <cell r="C18498" t="str">
            <v>MSC41125</v>
          </cell>
          <cell r="D18498" t="str">
            <v>MSC</v>
          </cell>
        </row>
        <row r="18499">
          <cell r="A18499" t="str">
            <v>L8369</v>
          </cell>
          <cell r="C18499" t="str">
            <v>MSC41202</v>
          </cell>
          <cell r="D18499" t="str">
            <v>MSC</v>
          </cell>
        </row>
        <row r="18500">
          <cell r="A18500" t="str">
            <v>L8370</v>
          </cell>
          <cell r="C18500" t="str">
            <v>MSC41202</v>
          </cell>
          <cell r="D18500" t="str">
            <v>MSC</v>
          </cell>
        </row>
        <row r="18501">
          <cell r="A18501" t="str">
            <v>L8371</v>
          </cell>
          <cell r="C18501" t="str">
            <v>MSC41202</v>
          </cell>
          <cell r="D18501" t="str">
            <v>MSC</v>
          </cell>
        </row>
        <row r="18502">
          <cell r="A18502" t="str">
            <v>L8372</v>
          </cell>
          <cell r="C18502" t="str">
            <v>MSC41202</v>
          </cell>
          <cell r="D18502" t="str">
            <v>MSC</v>
          </cell>
        </row>
        <row r="18503">
          <cell r="A18503" t="str">
            <v>L8373</v>
          </cell>
          <cell r="C18503" t="str">
            <v>MSC41202</v>
          </cell>
          <cell r="D18503" t="str">
            <v>MSC</v>
          </cell>
        </row>
        <row r="18504">
          <cell r="A18504" t="str">
            <v>L8374</v>
          </cell>
          <cell r="C18504" t="str">
            <v>MSC41202</v>
          </cell>
          <cell r="D18504" t="str">
            <v>MSC</v>
          </cell>
        </row>
        <row r="18505">
          <cell r="A18505" t="str">
            <v>L8375</v>
          </cell>
          <cell r="C18505" t="str">
            <v>MSC41202</v>
          </cell>
          <cell r="D18505" t="str">
            <v>MSC</v>
          </cell>
        </row>
        <row r="18506">
          <cell r="A18506" t="str">
            <v>L8376</v>
          </cell>
          <cell r="C18506" t="str">
            <v>MSC41202</v>
          </cell>
          <cell r="D18506" t="str">
            <v>MSC</v>
          </cell>
        </row>
        <row r="18507">
          <cell r="A18507" t="str">
            <v>L8377</v>
          </cell>
          <cell r="C18507" t="str">
            <v>MSC41202</v>
          </cell>
          <cell r="D18507" t="str">
            <v>MSC</v>
          </cell>
        </row>
        <row r="18508">
          <cell r="A18508" t="str">
            <v>L8378</v>
          </cell>
          <cell r="C18508" t="str">
            <v>MSC41202</v>
          </cell>
          <cell r="D18508" t="str">
            <v>MSC</v>
          </cell>
        </row>
        <row r="18509">
          <cell r="A18509" t="str">
            <v>L8379</v>
          </cell>
          <cell r="C18509" t="str">
            <v>MSC41202</v>
          </cell>
          <cell r="D18509" t="str">
            <v>MSC</v>
          </cell>
        </row>
        <row r="18510">
          <cell r="A18510" t="str">
            <v>M0002</v>
          </cell>
          <cell r="C18510" t="str">
            <v>P&amp;O10104</v>
          </cell>
          <cell r="D18510" t="str">
            <v>P&amp;O</v>
          </cell>
        </row>
        <row r="18511">
          <cell r="A18511" t="str">
            <v>M0003</v>
          </cell>
          <cell r="C18511" t="str">
            <v>P&amp;O10104</v>
          </cell>
          <cell r="D18511" t="str">
            <v>P&amp;O</v>
          </cell>
        </row>
        <row r="18512">
          <cell r="A18512" t="str">
            <v>M0004</v>
          </cell>
          <cell r="C18512" t="str">
            <v>P&amp;O10105</v>
          </cell>
          <cell r="D18512" t="str">
            <v>P&amp;O</v>
          </cell>
        </row>
        <row r="18513">
          <cell r="A18513" t="str">
            <v>M0005</v>
          </cell>
          <cell r="C18513" t="str">
            <v>P&amp;O10105</v>
          </cell>
          <cell r="D18513" t="str">
            <v>P&amp;O</v>
          </cell>
        </row>
        <row r="18514">
          <cell r="A18514" t="str">
            <v>M0006</v>
          </cell>
          <cell r="C18514" t="str">
            <v>P&amp;O10105</v>
          </cell>
          <cell r="D18514" t="str">
            <v>P&amp;O</v>
          </cell>
        </row>
        <row r="18515">
          <cell r="A18515" t="str">
            <v>M0007</v>
          </cell>
          <cell r="C18515" t="str">
            <v>P&amp;O10105</v>
          </cell>
          <cell r="D18515" t="str">
            <v>P&amp;O</v>
          </cell>
        </row>
        <row r="18516">
          <cell r="A18516" t="str">
            <v>M0008</v>
          </cell>
          <cell r="C18516" t="str">
            <v>P&amp;O10106</v>
          </cell>
          <cell r="D18516" t="str">
            <v>P&amp;O</v>
          </cell>
        </row>
        <row r="18517">
          <cell r="A18517" t="str">
            <v>M0009</v>
          </cell>
          <cell r="C18517" t="str">
            <v>P&amp;O10106</v>
          </cell>
          <cell r="D18517" t="str">
            <v>P&amp;O</v>
          </cell>
        </row>
        <row r="18518">
          <cell r="A18518" t="str">
            <v>M0010</v>
          </cell>
          <cell r="C18518" t="str">
            <v>P&amp;O10106</v>
          </cell>
          <cell r="D18518" t="str">
            <v>P&amp;O</v>
          </cell>
        </row>
        <row r="18519">
          <cell r="A18519" t="str">
            <v>M0011</v>
          </cell>
          <cell r="C18519" t="str">
            <v>P&amp;O10106</v>
          </cell>
          <cell r="D18519" t="str">
            <v>P&amp;O</v>
          </cell>
        </row>
        <row r="18520">
          <cell r="A18520" t="str">
            <v>M0012</v>
          </cell>
          <cell r="C18520" t="str">
            <v>P&amp;O10106</v>
          </cell>
          <cell r="D18520" t="str">
            <v>P&amp;O</v>
          </cell>
        </row>
        <row r="18521">
          <cell r="A18521" t="str">
            <v>M0013</v>
          </cell>
          <cell r="C18521" t="str">
            <v>P&amp;O10107</v>
          </cell>
          <cell r="D18521" t="str">
            <v>P&amp;O</v>
          </cell>
        </row>
        <row r="18522">
          <cell r="A18522" t="str">
            <v>M0014</v>
          </cell>
          <cell r="C18522" t="str">
            <v>P&amp;O10107</v>
          </cell>
          <cell r="D18522" t="str">
            <v>P&amp;O</v>
          </cell>
        </row>
        <row r="18523">
          <cell r="A18523" t="str">
            <v>M0015</v>
          </cell>
          <cell r="C18523" t="str">
            <v>P&amp;O10107</v>
          </cell>
          <cell r="D18523" t="str">
            <v>P&amp;O</v>
          </cell>
        </row>
        <row r="18524">
          <cell r="A18524" t="str">
            <v>M0016</v>
          </cell>
          <cell r="C18524" t="str">
            <v>P&amp;O10107</v>
          </cell>
          <cell r="D18524" t="str">
            <v>P&amp;O</v>
          </cell>
        </row>
        <row r="18525">
          <cell r="A18525" t="str">
            <v>M0017</v>
          </cell>
          <cell r="C18525" t="str">
            <v>P&amp;O10108</v>
          </cell>
          <cell r="D18525" t="str">
            <v>P&amp;O</v>
          </cell>
        </row>
        <row r="18526">
          <cell r="A18526" t="str">
            <v>M0018</v>
          </cell>
          <cell r="C18526" t="str">
            <v>P&amp;O10108</v>
          </cell>
          <cell r="D18526" t="str">
            <v>P&amp;O</v>
          </cell>
        </row>
        <row r="18527">
          <cell r="A18527" t="str">
            <v>M0019</v>
          </cell>
          <cell r="C18527" t="str">
            <v>P&amp;O10108</v>
          </cell>
          <cell r="D18527" t="str">
            <v>P&amp;O</v>
          </cell>
        </row>
        <row r="18528">
          <cell r="A18528" t="str">
            <v>M0020</v>
          </cell>
          <cell r="C18528" t="str">
            <v>P&amp;O10108</v>
          </cell>
          <cell r="D18528" t="str">
            <v>P&amp;O</v>
          </cell>
        </row>
        <row r="18529">
          <cell r="A18529" t="str">
            <v>M0021</v>
          </cell>
          <cell r="C18529" t="str">
            <v>P&amp;O10108</v>
          </cell>
          <cell r="D18529" t="str">
            <v>P&amp;O</v>
          </cell>
        </row>
        <row r="18530">
          <cell r="A18530" t="str">
            <v>M0022</v>
          </cell>
          <cell r="C18530" t="str">
            <v>P&amp;O10109</v>
          </cell>
          <cell r="D18530" t="str">
            <v>P&amp;O</v>
          </cell>
        </row>
        <row r="18531">
          <cell r="A18531" t="str">
            <v>M0023</v>
          </cell>
          <cell r="C18531" t="str">
            <v>P&amp;O10109</v>
          </cell>
          <cell r="D18531" t="str">
            <v>P&amp;O</v>
          </cell>
        </row>
        <row r="18532">
          <cell r="A18532" t="str">
            <v>M0024</v>
          </cell>
          <cell r="C18532" t="str">
            <v>P&amp;O10109</v>
          </cell>
          <cell r="D18532" t="str">
            <v>P&amp;O</v>
          </cell>
        </row>
        <row r="18533">
          <cell r="A18533" t="str">
            <v>M0025</v>
          </cell>
          <cell r="C18533" t="str">
            <v>P&amp;O10109</v>
          </cell>
          <cell r="D18533" t="str">
            <v>P&amp;O</v>
          </cell>
        </row>
        <row r="18534">
          <cell r="A18534" t="str">
            <v>M0026</v>
          </cell>
          <cell r="C18534" t="str">
            <v>P&amp;O10112</v>
          </cell>
          <cell r="D18534" t="str">
            <v>P&amp;O</v>
          </cell>
        </row>
        <row r="18535">
          <cell r="A18535" t="str">
            <v>M0027</v>
          </cell>
          <cell r="C18535" t="str">
            <v>P&amp;O10112</v>
          </cell>
          <cell r="D18535" t="str">
            <v>P&amp;O</v>
          </cell>
        </row>
        <row r="18536">
          <cell r="A18536" t="str">
            <v>M0028</v>
          </cell>
          <cell r="C18536" t="str">
            <v>P&amp;O10112</v>
          </cell>
          <cell r="D18536" t="str">
            <v>P&amp;O</v>
          </cell>
        </row>
        <row r="18537">
          <cell r="A18537" t="str">
            <v>M0029</v>
          </cell>
          <cell r="C18537" t="str">
            <v>P&amp;O10113</v>
          </cell>
          <cell r="D18537" t="str">
            <v>P&amp;O</v>
          </cell>
        </row>
        <row r="18538">
          <cell r="A18538" t="str">
            <v>M0030</v>
          </cell>
          <cell r="C18538" t="str">
            <v>P&amp;O10113</v>
          </cell>
          <cell r="D18538" t="str">
            <v>P&amp;O</v>
          </cell>
        </row>
        <row r="18539">
          <cell r="A18539" t="str">
            <v>M0031</v>
          </cell>
          <cell r="C18539" t="str">
            <v>P&amp;O10113</v>
          </cell>
          <cell r="D18539" t="str">
            <v>P&amp;O</v>
          </cell>
        </row>
        <row r="18540">
          <cell r="A18540" t="str">
            <v>M0032</v>
          </cell>
          <cell r="C18540" t="str">
            <v>P&amp;O10114</v>
          </cell>
          <cell r="D18540" t="str">
            <v>P&amp;O</v>
          </cell>
        </row>
        <row r="18541">
          <cell r="A18541" t="str">
            <v>M0033</v>
          </cell>
          <cell r="C18541" t="str">
            <v>P&amp;O10114</v>
          </cell>
          <cell r="D18541" t="str">
            <v>P&amp;O</v>
          </cell>
        </row>
        <row r="18542">
          <cell r="A18542" t="str">
            <v>M0034</v>
          </cell>
          <cell r="C18542" t="str">
            <v>P&amp;O10114</v>
          </cell>
          <cell r="D18542" t="str">
            <v>P&amp;O</v>
          </cell>
        </row>
        <row r="18543">
          <cell r="A18543" t="str">
            <v>M0035</v>
          </cell>
          <cell r="C18543" t="str">
            <v>P&amp;O10114</v>
          </cell>
          <cell r="D18543" t="str">
            <v>P&amp;O</v>
          </cell>
        </row>
        <row r="18544">
          <cell r="A18544" t="str">
            <v>M0036</v>
          </cell>
          <cell r="C18544" t="str">
            <v>P&amp;O10114</v>
          </cell>
          <cell r="D18544" t="str">
            <v>P&amp;O</v>
          </cell>
        </row>
        <row r="18545">
          <cell r="A18545" t="str">
            <v>M0037</v>
          </cell>
          <cell r="C18545" t="str">
            <v>P&amp;O10115</v>
          </cell>
          <cell r="D18545" t="str">
            <v>P&amp;O</v>
          </cell>
        </row>
        <row r="18546">
          <cell r="A18546" t="str">
            <v>M0038</v>
          </cell>
          <cell r="C18546" t="str">
            <v>P&amp;O10115</v>
          </cell>
          <cell r="D18546" t="str">
            <v>P&amp;O</v>
          </cell>
        </row>
        <row r="18547">
          <cell r="A18547" t="str">
            <v>M0039</v>
          </cell>
          <cell r="C18547" t="str">
            <v>P&amp;O10115</v>
          </cell>
          <cell r="D18547" t="str">
            <v>P&amp;O</v>
          </cell>
        </row>
        <row r="18548">
          <cell r="A18548" t="str">
            <v>M0040</v>
          </cell>
          <cell r="C18548" t="str">
            <v>P&amp;O10115</v>
          </cell>
          <cell r="D18548" t="str">
            <v>P&amp;O</v>
          </cell>
        </row>
        <row r="18549">
          <cell r="A18549" t="str">
            <v>M0041</v>
          </cell>
          <cell r="C18549" t="str">
            <v>P&amp;O10116</v>
          </cell>
          <cell r="D18549" t="str">
            <v>P&amp;O</v>
          </cell>
        </row>
        <row r="18550">
          <cell r="A18550" t="str">
            <v>M0042</v>
          </cell>
          <cell r="C18550" t="str">
            <v>P&amp;O10116</v>
          </cell>
          <cell r="D18550" t="str">
            <v>P&amp;O</v>
          </cell>
        </row>
        <row r="18551">
          <cell r="A18551" t="str">
            <v>M0043</v>
          </cell>
          <cell r="C18551" t="str">
            <v>P&amp;O10116</v>
          </cell>
          <cell r="D18551" t="str">
            <v>P&amp;O</v>
          </cell>
        </row>
        <row r="18552">
          <cell r="A18552" t="str">
            <v>M0044</v>
          </cell>
          <cell r="C18552" t="str">
            <v>P&amp;O10116</v>
          </cell>
          <cell r="D18552" t="str">
            <v>P&amp;O</v>
          </cell>
        </row>
        <row r="18553">
          <cell r="A18553" t="str">
            <v>M0045</v>
          </cell>
          <cell r="C18553" t="str">
            <v>P&amp;O10116</v>
          </cell>
          <cell r="D18553" t="str">
            <v>P&amp;O</v>
          </cell>
        </row>
        <row r="18554">
          <cell r="A18554" t="str">
            <v>M0046</v>
          </cell>
          <cell r="C18554" t="str">
            <v>P&amp;O10116</v>
          </cell>
          <cell r="D18554" t="str">
            <v>P&amp;O</v>
          </cell>
        </row>
        <row r="18555">
          <cell r="A18555" t="str">
            <v>M0047</v>
          </cell>
          <cell r="C18555" t="str">
            <v>P&amp;O10116</v>
          </cell>
          <cell r="D18555" t="str">
            <v>P&amp;O</v>
          </cell>
        </row>
        <row r="18556">
          <cell r="A18556" t="str">
            <v>M0048</v>
          </cell>
          <cell r="C18556" t="str">
            <v>P&amp;O10116</v>
          </cell>
          <cell r="D18556" t="str">
            <v>P&amp;O</v>
          </cell>
        </row>
        <row r="18557">
          <cell r="A18557" t="str">
            <v>M0049</v>
          </cell>
          <cell r="C18557" t="str">
            <v>P&amp;O10116</v>
          </cell>
          <cell r="D18557" t="str">
            <v>P&amp;O</v>
          </cell>
        </row>
        <row r="18558">
          <cell r="A18558" t="str">
            <v>M0050</v>
          </cell>
          <cell r="C18558" t="str">
            <v>P&amp;O10118</v>
          </cell>
          <cell r="D18558" t="str">
            <v>P&amp;O</v>
          </cell>
        </row>
        <row r="18559">
          <cell r="A18559" t="str">
            <v>M0051</v>
          </cell>
          <cell r="C18559" t="str">
            <v>P&amp;O10118</v>
          </cell>
          <cell r="D18559" t="str">
            <v>P&amp;O</v>
          </cell>
        </row>
        <row r="18560">
          <cell r="A18560" t="str">
            <v>M0052</v>
          </cell>
          <cell r="C18560" t="str">
            <v>P&amp;O10118</v>
          </cell>
          <cell r="D18560" t="str">
            <v>P&amp;O</v>
          </cell>
        </row>
        <row r="18561">
          <cell r="A18561" t="str">
            <v>M0053</v>
          </cell>
          <cell r="C18561" t="str">
            <v>P&amp;O10119</v>
          </cell>
          <cell r="D18561" t="str">
            <v>P&amp;O</v>
          </cell>
        </row>
        <row r="18562">
          <cell r="A18562" t="str">
            <v>M0054</v>
          </cell>
          <cell r="C18562" t="str">
            <v>P&amp;O10119</v>
          </cell>
          <cell r="D18562" t="str">
            <v>P&amp;O</v>
          </cell>
        </row>
        <row r="18563">
          <cell r="A18563" t="str">
            <v>M0055</v>
          </cell>
          <cell r="C18563" t="str">
            <v>P&amp;O10119</v>
          </cell>
          <cell r="D18563" t="str">
            <v>P&amp;O</v>
          </cell>
        </row>
        <row r="18564">
          <cell r="A18564" t="str">
            <v>M0056</v>
          </cell>
          <cell r="C18564" t="str">
            <v>P&amp;O10119</v>
          </cell>
          <cell r="D18564" t="str">
            <v>P&amp;O</v>
          </cell>
        </row>
        <row r="18565">
          <cell r="A18565" t="str">
            <v>M0057</v>
          </cell>
          <cell r="C18565" t="str">
            <v>P&amp;O10119</v>
          </cell>
          <cell r="D18565" t="str">
            <v>P&amp;O</v>
          </cell>
        </row>
        <row r="18566">
          <cell r="A18566" t="str">
            <v>M0058</v>
          </cell>
          <cell r="C18566" t="str">
            <v>P&amp;O10120</v>
          </cell>
          <cell r="D18566" t="str">
            <v>P&amp;O</v>
          </cell>
        </row>
        <row r="18567">
          <cell r="A18567" t="str">
            <v>M0059</v>
          </cell>
          <cell r="C18567" t="str">
            <v>P&amp;O10120</v>
          </cell>
          <cell r="D18567" t="str">
            <v>P&amp;O</v>
          </cell>
        </row>
        <row r="18568">
          <cell r="A18568" t="str">
            <v>M0060</v>
          </cell>
          <cell r="C18568" t="str">
            <v>P&amp;O10120</v>
          </cell>
          <cell r="D18568" t="str">
            <v>P&amp;O</v>
          </cell>
        </row>
        <row r="18569">
          <cell r="A18569" t="str">
            <v>M0061</v>
          </cell>
          <cell r="C18569" t="str">
            <v>P&amp;O10120</v>
          </cell>
          <cell r="D18569" t="str">
            <v>P&amp;O</v>
          </cell>
        </row>
        <row r="18570">
          <cell r="A18570" t="str">
            <v>M0062</v>
          </cell>
          <cell r="C18570" t="str">
            <v>P&amp;O10121</v>
          </cell>
          <cell r="D18570" t="str">
            <v>P&amp;O</v>
          </cell>
        </row>
        <row r="18571">
          <cell r="A18571" t="str">
            <v>M0063</v>
          </cell>
          <cell r="C18571" t="str">
            <v>P&amp;O10121</v>
          </cell>
          <cell r="D18571" t="str">
            <v>P&amp;O</v>
          </cell>
        </row>
        <row r="18572">
          <cell r="A18572" t="str">
            <v>M0064</v>
          </cell>
          <cell r="C18572" t="str">
            <v>P&amp;O10121</v>
          </cell>
          <cell r="D18572" t="str">
            <v>P&amp;O</v>
          </cell>
        </row>
        <row r="18573">
          <cell r="A18573" t="str">
            <v>M0065</v>
          </cell>
          <cell r="C18573" t="str">
            <v>P&amp;O10121</v>
          </cell>
          <cell r="D18573" t="str">
            <v>P&amp;O</v>
          </cell>
        </row>
        <row r="18574">
          <cell r="A18574" t="str">
            <v>M0066</v>
          </cell>
          <cell r="C18574" t="str">
            <v>P&amp;O10121</v>
          </cell>
          <cell r="D18574" t="str">
            <v>P&amp;O</v>
          </cell>
        </row>
        <row r="18575">
          <cell r="A18575" t="str">
            <v>M0067</v>
          </cell>
          <cell r="C18575" t="str">
            <v>P&amp;O10121</v>
          </cell>
          <cell r="D18575" t="str">
            <v>P&amp;O</v>
          </cell>
        </row>
        <row r="18576">
          <cell r="A18576" t="str">
            <v>M0068</v>
          </cell>
          <cell r="C18576" t="str">
            <v>P&amp;O10122</v>
          </cell>
          <cell r="D18576" t="str">
            <v>P&amp;O</v>
          </cell>
        </row>
        <row r="18577">
          <cell r="A18577" t="str">
            <v>M0069</v>
          </cell>
          <cell r="C18577" t="str">
            <v>P&amp;O10122</v>
          </cell>
          <cell r="D18577" t="str">
            <v>P&amp;O</v>
          </cell>
        </row>
        <row r="18578">
          <cell r="A18578" t="str">
            <v>M0070</v>
          </cell>
          <cell r="C18578" t="str">
            <v>P&amp;O10122</v>
          </cell>
          <cell r="D18578" t="str">
            <v>P&amp;O</v>
          </cell>
        </row>
        <row r="18579">
          <cell r="A18579" t="str">
            <v>M0071</v>
          </cell>
          <cell r="C18579" t="str">
            <v>P&amp;O10122</v>
          </cell>
          <cell r="D18579" t="str">
            <v>P&amp;O</v>
          </cell>
        </row>
        <row r="18580">
          <cell r="A18580" t="str">
            <v>M0072</v>
          </cell>
          <cell r="C18580" t="str">
            <v>P&amp;O10122</v>
          </cell>
          <cell r="D18580" t="str">
            <v>P&amp;O</v>
          </cell>
        </row>
        <row r="18581">
          <cell r="A18581" t="str">
            <v>M0073</v>
          </cell>
          <cell r="C18581" t="str">
            <v>P&amp;O10122</v>
          </cell>
          <cell r="D18581" t="str">
            <v>P&amp;O</v>
          </cell>
        </row>
        <row r="18582">
          <cell r="A18582" t="str">
            <v>M0074</v>
          </cell>
          <cell r="C18582" t="str">
            <v>P&amp;O10123</v>
          </cell>
          <cell r="D18582" t="str">
            <v>P&amp;O</v>
          </cell>
        </row>
        <row r="18583">
          <cell r="A18583" t="str">
            <v>M0075</v>
          </cell>
          <cell r="C18583" t="str">
            <v>P&amp;O10123</v>
          </cell>
          <cell r="D18583" t="str">
            <v>P&amp;O</v>
          </cell>
        </row>
        <row r="18584">
          <cell r="A18584" t="str">
            <v>M0076</v>
          </cell>
          <cell r="C18584" t="str">
            <v>P&amp;O10125</v>
          </cell>
          <cell r="D18584" t="str">
            <v>P&amp;O</v>
          </cell>
        </row>
        <row r="18585">
          <cell r="A18585" t="str">
            <v>M0077</v>
          </cell>
          <cell r="C18585" t="str">
            <v>P&amp;O10126</v>
          </cell>
          <cell r="D18585" t="str">
            <v>P&amp;O</v>
          </cell>
        </row>
        <row r="18586">
          <cell r="A18586" t="str">
            <v>M0078</v>
          </cell>
          <cell r="C18586" t="str">
            <v>P&amp;O10126</v>
          </cell>
          <cell r="D18586" t="str">
            <v>P&amp;O</v>
          </cell>
        </row>
        <row r="18587">
          <cell r="A18587" t="str">
            <v>M0079</v>
          </cell>
          <cell r="C18587" t="str">
            <v>P&amp;O10126</v>
          </cell>
          <cell r="D18587" t="str">
            <v>P&amp;O</v>
          </cell>
        </row>
        <row r="18588">
          <cell r="A18588" t="str">
            <v>M0080</v>
          </cell>
          <cell r="C18588" t="str">
            <v>P&amp;O10126</v>
          </cell>
          <cell r="D18588" t="str">
            <v>P&amp;O</v>
          </cell>
        </row>
        <row r="18589">
          <cell r="A18589" t="str">
            <v>M0081</v>
          </cell>
          <cell r="C18589" t="str">
            <v>P&amp;O10126</v>
          </cell>
          <cell r="D18589" t="str">
            <v>P&amp;O</v>
          </cell>
        </row>
        <row r="18590">
          <cell r="A18590" t="str">
            <v>M0082</v>
          </cell>
          <cell r="C18590" t="str">
            <v>P&amp;O10126</v>
          </cell>
          <cell r="D18590" t="str">
            <v>P&amp;O</v>
          </cell>
        </row>
        <row r="18591">
          <cell r="A18591" t="str">
            <v>M0083</v>
          </cell>
          <cell r="C18591" t="str">
            <v>P&amp;O10126</v>
          </cell>
          <cell r="D18591" t="str">
            <v>P&amp;O</v>
          </cell>
        </row>
        <row r="18592">
          <cell r="A18592" t="str">
            <v>M0084</v>
          </cell>
          <cell r="C18592" t="str">
            <v>P&amp;O10127</v>
          </cell>
          <cell r="D18592" t="str">
            <v>P&amp;O</v>
          </cell>
        </row>
        <row r="18593">
          <cell r="A18593" t="str">
            <v>M0085</v>
          </cell>
          <cell r="C18593" t="str">
            <v>P&amp;O10127</v>
          </cell>
          <cell r="D18593" t="str">
            <v>P&amp;O</v>
          </cell>
        </row>
        <row r="18594">
          <cell r="A18594" t="str">
            <v>M0086</v>
          </cell>
          <cell r="C18594" t="str">
            <v>P&amp;O10127</v>
          </cell>
          <cell r="D18594" t="str">
            <v>P&amp;O</v>
          </cell>
        </row>
        <row r="18595">
          <cell r="A18595" t="str">
            <v>M0087</v>
          </cell>
          <cell r="C18595" t="str">
            <v>P&amp;O10127</v>
          </cell>
          <cell r="D18595" t="str">
            <v>P&amp;O</v>
          </cell>
        </row>
        <row r="18596">
          <cell r="A18596" t="str">
            <v>M0088</v>
          </cell>
          <cell r="C18596" t="str">
            <v>P&amp;O10127</v>
          </cell>
          <cell r="D18596" t="str">
            <v>P&amp;O</v>
          </cell>
        </row>
        <row r="18597">
          <cell r="A18597" t="str">
            <v>M0089</v>
          </cell>
          <cell r="C18597" t="str">
            <v>P&amp;O10128</v>
          </cell>
          <cell r="D18597" t="str">
            <v>P&amp;O</v>
          </cell>
        </row>
        <row r="18598">
          <cell r="A18598" t="str">
            <v>M0090</v>
          </cell>
          <cell r="C18598" t="str">
            <v>P&amp;O10128</v>
          </cell>
          <cell r="D18598" t="str">
            <v>P&amp;O</v>
          </cell>
        </row>
        <row r="18599">
          <cell r="A18599" t="str">
            <v>M0091</v>
          </cell>
          <cell r="C18599" t="str">
            <v>P&amp;O10128</v>
          </cell>
          <cell r="D18599" t="str">
            <v>P&amp;O</v>
          </cell>
        </row>
        <row r="18600">
          <cell r="A18600" t="str">
            <v>M0092</v>
          </cell>
          <cell r="C18600" t="str">
            <v>P&amp;O10128</v>
          </cell>
          <cell r="D18600" t="str">
            <v>P&amp;O</v>
          </cell>
        </row>
        <row r="18601">
          <cell r="A18601" t="str">
            <v>M0093</v>
          </cell>
          <cell r="C18601" t="str">
            <v>P&amp;O10128</v>
          </cell>
          <cell r="D18601" t="str">
            <v>P&amp;O</v>
          </cell>
        </row>
        <row r="18602">
          <cell r="A18602" t="str">
            <v>M0094</v>
          </cell>
          <cell r="C18602" t="str">
            <v>P&amp;O10129</v>
          </cell>
          <cell r="D18602" t="str">
            <v>P&amp;O</v>
          </cell>
        </row>
        <row r="18603">
          <cell r="A18603" t="str">
            <v>M0095</v>
          </cell>
          <cell r="C18603" t="str">
            <v>P&amp;O10129</v>
          </cell>
          <cell r="D18603" t="str">
            <v>P&amp;O</v>
          </cell>
        </row>
        <row r="18604">
          <cell r="A18604" t="str">
            <v>M0096</v>
          </cell>
          <cell r="C18604" t="str">
            <v>P&amp;O10129</v>
          </cell>
          <cell r="D18604" t="str">
            <v>P&amp;O</v>
          </cell>
        </row>
        <row r="18605">
          <cell r="A18605" t="str">
            <v>M0097</v>
          </cell>
          <cell r="C18605" t="str">
            <v>P&amp;O10129</v>
          </cell>
          <cell r="D18605" t="str">
            <v>P&amp;O</v>
          </cell>
        </row>
        <row r="18606">
          <cell r="A18606" t="str">
            <v>M0098</v>
          </cell>
          <cell r="C18606" t="str">
            <v>P&amp;O10129</v>
          </cell>
          <cell r="D18606" t="str">
            <v>P&amp;O</v>
          </cell>
        </row>
        <row r="18607">
          <cell r="A18607" t="str">
            <v>M0099</v>
          </cell>
          <cell r="C18607" t="str">
            <v>P&amp;O10130</v>
          </cell>
          <cell r="D18607" t="str">
            <v>P&amp;O</v>
          </cell>
        </row>
        <row r="18608">
          <cell r="A18608" t="str">
            <v>M0100</v>
          </cell>
          <cell r="C18608" t="str">
            <v>P&amp;O10130</v>
          </cell>
          <cell r="D18608" t="str">
            <v>P&amp;O</v>
          </cell>
        </row>
        <row r="18609">
          <cell r="A18609" t="str">
            <v>M0101</v>
          </cell>
          <cell r="C18609" t="str">
            <v>P&amp;O10201</v>
          </cell>
          <cell r="D18609" t="str">
            <v>P&amp;O</v>
          </cell>
        </row>
        <row r="18610">
          <cell r="A18610" t="str">
            <v>M0102</v>
          </cell>
          <cell r="C18610" t="str">
            <v>OR410201</v>
          </cell>
          <cell r="D18610" t="str">
            <v>OR49LP</v>
          </cell>
        </row>
        <row r="18611">
          <cell r="A18611" t="str">
            <v>M0103</v>
          </cell>
          <cell r="C18611" t="str">
            <v>OS910201</v>
          </cell>
          <cell r="D18611" t="str">
            <v>OS97KY</v>
          </cell>
        </row>
        <row r="18612">
          <cell r="A18612" t="str">
            <v>M0104</v>
          </cell>
          <cell r="C18612" t="str">
            <v>OR410202</v>
          </cell>
          <cell r="D18612" t="str">
            <v>OR46KZ</v>
          </cell>
        </row>
        <row r="18613">
          <cell r="A18613" t="str">
            <v>M0105</v>
          </cell>
          <cell r="C18613" t="str">
            <v>OS910202</v>
          </cell>
          <cell r="D18613" t="str">
            <v>OS95KY</v>
          </cell>
        </row>
        <row r="18614">
          <cell r="A18614" t="str">
            <v>M0106</v>
          </cell>
          <cell r="C18614" t="str">
            <v>OP510202</v>
          </cell>
          <cell r="D18614" t="str">
            <v>OP52KJ</v>
          </cell>
        </row>
        <row r="18615">
          <cell r="A18615" t="str">
            <v>M0107</v>
          </cell>
          <cell r="C18615" t="str">
            <v>OS110202</v>
          </cell>
          <cell r="D18615" t="str">
            <v>OS12LB</v>
          </cell>
        </row>
        <row r="18616">
          <cell r="A18616" t="str">
            <v>M0108</v>
          </cell>
          <cell r="C18616" t="str">
            <v>ON310202</v>
          </cell>
          <cell r="D18616" t="str">
            <v>ON36FX</v>
          </cell>
        </row>
        <row r="18617">
          <cell r="A18617" t="str">
            <v>M0109</v>
          </cell>
          <cell r="C18617" t="str">
            <v>OR510203</v>
          </cell>
          <cell r="D18617" t="str">
            <v>OR50KZ</v>
          </cell>
        </row>
        <row r="18618">
          <cell r="A18618" t="str">
            <v>M0110</v>
          </cell>
          <cell r="C18618" t="str">
            <v>ON210203</v>
          </cell>
          <cell r="D18618" t="str">
            <v>ON27FX</v>
          </cell>
        </row>
        <row r="18619">
          <cell r="A18619" t="str">
            <v>M0111</v>
          </cell>
          <cell r="C18619" t="str">
            <v>P&amp;O10203</v>
          </cell>
          <cell r="D18619" t="str">
            <v>P&amp;O  I</v>
          </cell>
        </row>
        <row r="18620">
          <cell r="A18620" t="str">
            <v>M0112</v>
          </cell>
          <cell r="C18620" t="str">
            <v>OR310203</v>
          </cell>
          <cell r="D18620" t="str">
            <v>OR39LP</v>
          </cell>
        </row>
        <row r="18621">
          <cell r="A18621" t="str">
            <v>M0113</v>
          </cell>
          <cell r="C18621" t="str">
            <v>OS110203</v>
          </cell>
          <cell r="D18621" t="str">
            <v>OS16LB</v>
          </cell>
        </row>
        <row r="18622">
          <cell r="A18622" t="str">
            <v>M0114</v>
          </cell>
          <cell r="C18622" t="str">
            <v>OR010204</v>
          </cell>
          <cell r="D18622" t="str">
            <v>OR03LT</v>
          </cell>
        </row>
        <row r="18623">
          <cell r="A18623" t="str">
            <v>M0115</v>
          </cell>
          <cell r="C18623" t="str">
            <v>ON310204</v>
          </cell>
          <cell r="D18623" t="str">
            <v>ON31PF</v>
          </cell>
        </row>
        <row r="18624">
          <cell r="A18624" t="str">
            <v>M0116</v>
          </cell>
          <cell r="C18624" t="str">
            <v>OP810204</v>
          </cell>
          <cell r="D18624" t="str">
            <v>OP80LL</v>
          </cell>
        </row>
        <row r="18625">
          <cell r="A18625" t="str">
            <v>M0117</v>
          </cell>
          <cell r="C18625" t="str">
            <v>OR010204</v>
          </cell>
          <cell r="D18625" t="str">
            <v>OR08KN</v>
          </cell>
        </row>
        <row r="18626">
          <cell r="A18626" t="str">
            <v>M0118</v>
          </cell>
          <cell r="C18626" t="str">
            <v>OS310204</v>
          </cell>
          <cell r="D18626" t="str">
            <v>OS32KY</v>
          </cell>
        </row>
        <row r="18627">
          <cell r="A18627" t="str">
            <v>M0119</v>
          </cell>
          <cell r="C18627" t="str">
            <v>OP110205</v>
          </cell>
          <cell r="D18627" t="str">
            <v>OP14ZN</v>
          </cell>
        </row>
        <row r="18628">
          <cell r="A18628" t="str">
            <v>M0120</v>
          </cell>
          <cell r="C18628" t="str">
            <v>OS110205</v>
          </cell>
          <cell r="D18628" t="str">
            <v>OS14LB</v>
          </cell>
        </row>
        <row r="18629">
          <cell r="A18629" t="str">
            <v>M0121</v>
          </cell>
          <cell r="C18629" t="str">
            <v>P&amp;O10205</v>
          </cell>
          <cell r="D18629" t="str">
            <v>P&amp;O  O</v>
          </cell>
        </row>
        <row r="18630">
          <cell r="A18630" t="str">
            <v>M0122</v>
          </cell>
          <cell r="C18630" t="str">
            <v>OP710205</v>
          </cell>
          <cell r="D18630" t="str">
            <v>OP79LL</v>
          </cell>
        </row>
        <row r="18631">
          <cell r="A18631" t="str">
            <v>M0123</v>
          </cell>
          <cell r="C18631" t="str">
            <v>OR010205</v>
          </cell>
          <cell r="D18631" t="str">
            <v>OR05KN</v>
          </cell>
        </row>
        <row r="18632">
          <cell r="A18632" t="str">
            <v>M0124</v>
          </cell>
          <cell r="C18632" t="str">
            <v>OR210206</v>
          </cell>
          <cell r="D18632" t="str">
            <v>OR25PG</v>
          </cell>
        </row>
        <row r="18633">
          <cell r="A18633" t="str">
            <v>M0125</v>
          </cell>
          <cell r="C18633" t="str">
            <v>OR410206</v>
          </cell>
          <cell r="D18633" t="str">
            <v>OR41LP</v>
          </cell>
        </row>
        <row r="18634">
          <cell r="A18634" t="str">
            <v>M0126</v>
          </cell>
          <cell r="C18634" t="str">
            <v>P&amp;O10208</v>
          </cell>
          <cell r="D18634" t="str">
            <v>P&amp;O OR</v>
          </cell>
        </row>
        <row r="18635">
          <cell r="A18635" t="str">
            <v>M0127</v>
          </cell>
          <cell r="C18635" t="str">
            <v>OP910208</v>
          </cell>
          <cell r="D18635" t="str">
            <v>OP94LL</v>
          </cell>
        </row>
        <row r="18636">
          <cell r="A18636" t="str">
            <v>M0128</v>
          </cell>
          <cell r="C18636" t="str">
            <v>P&amp;O10209</v>
          </cell>
          <cell r="D18636" t="str">
            <v>P&amp;O  O</v>
          </cell>
        </row>
        <row r="18637">
          <cell r="A18637" t="str">
            <v>M0129</v>
          </cell>
          <cell r="C18637" t="str">
            <v>P&amp;O10209</v>
          </cell>
          <cell r="D18637" t="str">
            <v>P&amp;O</v>
          </cell>
        </row>
        <row r="18638">
          <cell r="A18638" t="str">
            <v>M0130</v>
          </cell>
          <cell r="C18638" t="str">
            <v>OL710209</v>
          </cell>
          <cell r="D18638" t="str">
            <v>OL76TK</v>
          </cell>
        </row>
        <row r="18639">
          <cell r="A18639" t="str">
            <v>M0131</v>
          </cell>
          <cell r="C18639" t="str">
            <v>OP210209</v>
          </cell>
          <cell r="D18639" t="str">
            <v>OP23ZN</v>
          </cell>
        </row>
        <row r="18640">
          <cell r="A18640" t="str">
            <v>M0132</v>
          </cell>
          <cell r="C18640" t="str">
            <v>P&amp;O10210</v>
          </cell>
          <cell r="D18640" t="str">
            <v>P&amp;O  O</v>
          </cell>
        </row>
        <row r="18641">
          <cell r="A18641" t="str">
            <v>M0133</v>
          </cell>
          <cell r="C18641" t="str">
            <v>P&amp;O10210</v>
          </cell>
          <cell r="D18641" t="str">
            <v>P&amp;O OR</v>
          </cell>
        </row>
        <row r="18642">
          <cell r="A18642" t="str">
            <v>M0134</v>
          </cell>
          <cell r="C18642" t="str">
            <v>P&amp;O10210</v>
          </cell>
          <cell r="D18642" t="str">
            <v>P&amp;O</v>
          </cell>
        </row>
        <row r="18643">
          <cell r="A18643" t="str">
            <v>M0135</v>
          </cell>
          <cell r="C18643" t="str">
            <v>OP710210</v>
          </cell>
          <cell r="D18643" t="str">
            <v>OP73VS</v>
          </cell>
        </row>
        <row r="18644">
          <cell r="A18644" t="str">
            <v>M0136</v>
          </cell>
          <cell r="C18644" t="str">
            <v>OS110210</v>
          </cell>
          <cell r="D18644" t="str">
            <v>OS13LB</v>
          </cell>
        </row>
        <row r="18645">
          <cell r="A18645" t="str">
            <v>M0137</v>
          </cell>
          <cell r="C18645" t="str">
            <v>OS910210</v>
          </cell>
          <cell r="D18645" t="str">
            <v>OS96KY</v>
          </cell>
        </row>
        <row r="18646">
          <cell r="A18646" t="str">
            <v>M0138</v>
          </cell>
          <cell r="C18646" t="str">
            <v>P&amp;O10211</v>
          </cell>
          <cell r="D18646" t="str">
            <v>P&amp;O OP</v>
          </cell>
        </row>
        <row r="18647">
          <cell r="A18647" t="str">
            <v>M0139</v>
          </cell>
          <cell r="C18647" t="str">
            <v>OL610211</v>
          </cell>
          <cell r="D18647" t="str">
            <v>OL64TK</v>
          </cell>
        </row>
        <row r="18648">
          <cell r="A18648" t="str">
            <v>M0140</v>
          </cell>
          <cell r="C18648" t="str">
            <v>OS010211</v>
          </cell>
          <cell r="D18648" t="str">
            <v>OS01KZ</v>
          </cell>
        </row>
        <row r="18649">
          <cell r="A18649" t="str">
            <v>M0141</v>
          </cell>
          <cell r="C18649" t="str">
            <v>OR010211</v>
          </cell>
          <cell r="D18649" t="str">
            <v>OR06KN</v>
          </cell>
        </row>
        <row r="18650">
          <cell r="A18650" t="str">
            <v>M0142</v>
          </cell>
          <cell r="C18650" t="str">
            <v>P&amp;O10211</v>
          </cell>
          <cell r="D18650" t="str">
            <v>P&amp;O</v>
          </cell>
        </row>
        <row r="18651">
          <cell r="A18651" t="str">
            <v>M0143</v>
          </cell>
          <cell r="C18651" t="str">
            <v>P&amp;O10212</v>
          </cell>
          <cell r="D18651" t="str">
            <v>P&amp;O OP</v>
          </cell>
        </row>
        <row r="18652">
          <cell r="A18652" t="str">
            <v>M0144</v>
          </cell>
          <cell r="C18652" t="str">
            <v>OR110212</v>
          </cell>
          <cell r="D18652" t="str">
            <v>OR16HY</v>
          </cell>
        </row>
        <row r="18653">
          <cell r="A18653" t="str">
            <v>M0145</v>
          </cell>
          <cell r="C18653" t="str">
            <v>ON810212</v>
          </cell>
          <cell r="D18653" t="str">
            <v>ON82JP</v>
          </cell>
        </row>
        <row r="18654">
          <cell r="A18654" t="str">
            <v>M0146</v>
          </cell>
          <cell r="C18654" t="str">
            <v>OR010212</v>
          </cell>
          <cell r="D18654" t="str">
            <v>OR07KN</v>
          </cell>
        </row>
        <row r="18655">
          <cell r="A18655" t="str">
            <v>M0147</v>
          </cell>
          <cell r="C18655" t="str">
            <v>P&amp;O10212</v>
          </cell>
          <cell r="D18655" t="str">
            <v>P&amp;O</v>
          </cell>
        </row>
        <row r="18656">
          <cell r="A18656" t="str">
            <v>M0148</v>
          </cell>
          <cell r="C18656" t="str">
            <v>P&amp;O10213</v>
          </cell>
          <cell r="D18656" t="str">
            <v>P&amp;O</v>
          </cell>
        </row>
        <row r="18657">
          <cell r="A18657" t="str">
            <v>M0149</v>
          </cell>
          <cell r="C18657" t="str">
            <v>P&amp;O10213</v>
          </cell>
          <cell r="D18657" t="str">
            <v>P&amp;O</v>
          </cell>
        </row>
        <row r="18658">
          <cell r="A18658" t="str">
            <v>M0150</v>
          </cell>
          <cell r="C18658" t="str">
            <v>P&amp;O10213</v>
          </cell>
          <cell r="D18658" t="str">
            <v>P&amp;O</v>
          </cell>
        </row>
        <row r="18659">
          <cell r="A18659" t="str">
            <v>M0151</v>
          </cell>
          <cell r="C18659" t="str">
            <v>OP910215</v>
          </cell>
          <cell r="D18659" t="str">
            <v>OP96LL</v>
          </cell>
        </row>
        <row r="18660">
          <cell r="A18660" t="str">
            <v>M0152</v>
          </cell>
          <cell r="C18660" t="str">
            <v>OR410215</v>
          </cell>
          <cell r="D18660" t="str">
            <v>OR42BT</v>
          </cell>
        </row>
        <row r="18661">
          <cell r="A18661" t="str">
            <v>M0153</v>
          </cell>
          <cell r="C18661" t="str">
            <v>P&amp;O10215</v>
          </cell>
          <cell r="D18661" t="str">
            <v>P&amp;O</v>
          </cell>
        </row>
        <row r="18662">
          <cell r="A18662" t="str">
            <v>M0154</v>
          </cell>
          <cell r="C18662" t="str">
            <v>OR410216</v>
          </cell>
          <cell r="D18662" t="str">
            <v>OR46KZ</v>
          </cell>
        </row>
        <row r="18663">
          <cell r="A18663" t="str">
            <v>M0155</v>
          </cell>
          <cell r="C18663" t="str">
            <v>OR010216</v>
          </cell>
          <cell r="D18663" t="str">
            <v>OR08KN</v>
          </cell>
        </row>
        <row r="18664">
          <cell r="A18664" t="str">
            <v>M0156</v>
          </cell>
          <cell r="C18664" t="str">
            <v>P&amp;O10216</v>
          </cell>
          <cell r="D18664" t="str">
            <v>P&amp;O OS</v>
          </cell>
        </row>
        <row r="18665">
          <cell r="A18665" t="str">
            <v>M0157</v>
          </cell>
          <cell r="C18665" t="str">
            <v>P&amp;O10216</v>
          </cell>
          <cell r="D18665" t="str">
            <v>P&amp;O</v>
          </cell>
        </row>
        <row r="18666">
          <cell r="A18666" t="str">
            <v>M0158</v>
          </cell>
          <cell r="C18666" t="str">
            <v>P&amp;O10216</v>
          </cell>
          <cell r="D18666" t="str">
            <v>P&amp;O</v>
          </cell>
        </row>
        <row r="18667">
          <cell r="A18667" t="str">
            <v>M0159</v>
          </cell>
          <cell r="C18667" t="str">
            <v>OS910217</v>
          </cell>
          <cell r="D18667" t="str">
            <v>OS95KY</v>
          </cell>
        </row>
        <row r="18668">
          <cell r="A18668" t="str">
            <v>M0160</v>
          </cell>
          <cell r="C18668" t="str">
            <v>OR510217</v>
          </cell>
          <cell r="D18668" t="str">
            <v>OR53KZ</v>
          </cell>
        </row>
        <row r="18669">
          <cell r="A18669" t="str">
            <v>M0161</v>
          </cell>
          <cell r="C18669" t="str">
            <v>OR310217</v>
          </cell>
          <cell r="D18669" t="str">
            <v>OR39LP</v>
          </cell>
        </row>
        <row r="18670">
          <cell r="A18670" t="str">
            <v>M0162</v>
          </cell>
          <cell r="C18670" t="str">
            <v>OS910217</v>
          </cell>
          <cell r="D18670" t="str">
            <v>OS99KY</v>
          </cell>
        </row>
        <row r="18671">
          <cell r="A18671" t="str">
            <v>M0163</v>
          </cell>
          <cell r="C18671" t="str">
            <v>OS310217</v>
          </cell>
          <cell r="D18671" t="str">
            <v>OS32KY</v>
          </cell>
        </row>
        <row r="18672">
          <cell r="A18672" t="str">
            <v>M0164</v>
          </cell>
          <cell r="C18672" t="str">
            <v>OR510218</v>
          </cell>
          <cell r="D18672" t="str">
            <v>OR50KZ</v>
          </cell>
        </row>
        <row r="18673">
          <cell r="A18673" t="str">
            <v>M0165</v>
          </cell>
          <cell r="C18673" t="str">
            <v>OP510218</v>
          </cell>
          <cell r="D18673" t="str">
            <v>OP54KJ</v>
          </cell>
        </row>
        <row r="18674">
          <cell r="A18674" t="str">
            <v>M0166</v>
          </cell>
          <cell r="C18674" t="str">
            <v>ON310218</v>
          </cell>
          <cell r="D18674" t="str">
            <v>ON36FX</v>
          </cell>
        </row>
        <row r="18675">
          <cell r="A18675" t="str">
            <v>M0167</v>
          </cell>
          <cell r="C18675" t="str">
            <v>P&amp;O10218</v>
          </cell>
          <cell r="D18675" t="str">
            <v>P&amp;O</v>
          </cell>
        </row>
        <row r="18676">
          <cell r="A18676" t="str">
            <v>M0168</v>
          </cell>
          <cell r="C18676" t="str">
            <v>P&amp;O10218</v>
          </cell>
          <cell r="D18676" t="str">
            <v>P&amp;O</v>
          </cell>
        </row>
        <row r="18677">
          <cell r="A18677" t="str">
            <v>M0169</v>
          </cell>
          <cell r="C18677" t="str">
            <v>OP110219</v>
          </cell>
          <cell r="D18677" t="str">
            <v>OP14ZN</v>
          </cell>
        </row>
        <row r="18678">
          <cell r="A18678" t="str">
            <v>M0170</v>
          </cell>
          <cell r="C18678" t="str">
            <v>OS110219</v>
          </cell>
          <cell r="D18678" t="str">
            <v>OS14LB</v>
          </cell>
        </row>
        <row r="18679">
          <cell r="A18679" t="str">
            <v>M0171</v>
          </cell>
          <cell r="C18679" t="str">
            <v>OP710219</v>
          </cell>
          <cell r="D18679" t="str">
            <v>OP79LL</v>
          </cell>
        </row>
        <row r="18680">
          <cell r="A18680" t="str">
            <v>M0172</v>
          </cell>
          <cell r="C18680" t="str">
            <v>P&amp;O10219</v>
          </cell>
          <cell r="D18680" t="str">
            <v>P&amp;O</v>
          </cell>
        </row>
        <row r="18681">
          <cell r="A18681" t="str">
            <v>M0173</v>
          </cell>
          <cell r="C18681" t="str">
            <v>P&amp;O10219</v>
          </cell>
          <cell r="D18681" t="str">
            <v>P&amp;O</v>
          </cell>
        </row>
        <row r="18682">
          <cell r="A18682" t="str">
            <v>M0174</v>
          </cell>
          <cell r="C18682" t="str">
            <v>OS110220</v>
          </cell>
          <cell r="D18682" t="str">
            <v>OS16LB</v>
          </cell>
        </row>
        <row r="18683">
          <cell r="A18683" t="str">
            <v>M0175</v>
          </cell>
          <cell r="C18683" t="str">
            <v>OR010220</v>
          </cell>
          <cell r="D18683" t="str">
            <v>OR05KN</v>
          </cell>
        </row>
        <row r="18684">
          <cell r="A18684" t="str">
            <v>M0176</v>
          </cell>
          <cell r="C18684" t="str">
            <v>P&amp;O10222</v>
          </cell>
          <cell r="D18684" t="str">
            <v>P&amp;O</v>
          </cell>
        </row>
        <row r="18685">
          <cell r="A18685" t="str">
            <v>M0177</v>
          </cell>
          <cell r="C18685" t="str">
            <v>ON210222</v>
          </cell>
          <cell r="D18685" t="str">
            <v>ON27FX</v>
          </cell>
        </row>
        <row r="18686">
          <cell r="A18686" t="str">
            <v>M0178</v>
          </cell>
          <cell r="C18686" t="str">
            <v>OP910222</v>
          </cell>
          <cell r="D18686" t="str">
            <v>OP94LL</v>
          </cell>
        </row>
        <row r="18687">
          <cell r="A18687" t="str">
            <v>M0179</v>
          </cell>
          <cell r="C18687" t="str">
            <v>OR010223</v>
          </cell>
          <cell r="D18687" t="str">
            <v>OR03LT</v>
          </cell>
        </row>
        <row r="18688">
          <cell r="A18688" t="str">
            <v>M0180</v>
          </cell>
          <cell r="C18688" t="str">
            <v>ON310223</v>
          </cell>
          <cell r="D18688" t="str">
            <v>ON31PF</v>
          </cell>
        </row>
        <row r="18689">
          <cell r="A18689" t="str">
            <v>M0181</v>
          </cell>
          <cell r="C18689" t="str">
            <v>P&amp;O10223</v>
          </cell>
          <cell r="D18689" t="str">
            <v>P&amp;O</v>
          </cell>
        </row>
        <row r="18690">
          <cell r="A18690" t="str">
            <v>M0182</v>
          </cell>
          <cell r="C18690" t="str">
            <v>OR410223</v>
          </cell>
          <cell r="D18690" t="str">
            <v>OR41LP</v>
          </cell>
        </row>
        <row r="18691">
          <cell r="A18691" t="str">
            <v>M0183</v>
          </cell>
          <cell r="C18691" t="str">
            <v>OR010223</v>
          </cell>
          <cell r="D18691" t="str">
            <v>OR07LT</v>
          </cell>
        </row>
        <row r="18692">
          <cell r="A18692" t="str">
            <v>M0184</v>
          </cell>
          <cell r="C18692" t="str">
            <v>OR210224</v>
          </cell>
          <cell r="D18692" t="str">
            <v>OR25PG</v>
          </cell>
        </row>
        <row r="18693">
          <cell r="A18693" t="str">
            <v>M0185</v>
          </cell>
          <cell r="C18693" t="str">
            <v>OP210224</v>
          </cell>
          <cell r="D18693" t="str">
            <v>OP23ZN</v>
          </cell>
        </row>
        <row r="18694">
          <cell r="A18694" t="str">
            <v>M0186</v>
          </cell>
          <cell r="C18694" t="str">
            <v>P&amp;O10224</v>
          </cell>
          <cell r="D18694" t="str">
            <v>P&amp;O OS</v>
          </cell>
        </row>
        <row r="18695">
          <cell r="A18695" t="str">
            <v>M0187</v>
          </cell>
          <cell r="C18695" t="str">
            <v>OS910224</v>
          </cell>
          <cell r="D18695" t="str">
            <v>OS94KY</v>
          </cell>
        </row>
        <row r="18696">
          <cell r="A18696" t="str">
            <v>M0188</v>
          </cell>
          <cell r="C18696" t="str">
            <v>OS110225</v>
          </cell>
          <cell r="D18696" t="str">
            <v>OS13LB</v>
          </cell>
        </row>
        <row r="18697">
          <cell r="A18697" t="str">
            <v>M0189</v>
          </cell>
          <cell r="C18697" t="str">
            <v>OR510225</v>
          </cell>
          <cell r="D18697" t="str">
            <v>OR54LP</v>
          </cell>
        </row>
        <row r="18698">
          <cell r="A18698" t="str">
            <v>M0190</v>
          </cell>
          <cell r="C18698" t="str">
            <v>OS910225</v>
          </cell>
          <cell r="D18698" t="str">
            <v>OS97KY</v>
          </cell>
        </row>
        <row r="18699">
          <cell r="A18699" t="str">
            <v>M0191</v>
          </cell>
          <cell r="C18699" t="str">
            <v>P&amp;O10225</v>
          </cell>
          <cell r="D18699" t="str">
            <v>P&amp;O OS</v>
          </cell>
        </row>
        <row r="18700">
          <cell r="A18700" t="str">
            <v>M0192</v>
          </cell>
          <cell r="C18700" t="str">
            <v>OP910225</v>
          </cell>
          <cell r="D18700" t="str">
            <v>OP92LL</v>
          </cell>
        </row>
        <row r="18701">
          <cell r="A18701" t="str">
            <v>M0193</v>
          </cell>
          <cell r="C18701" t="str">
            <v>OS110225</v>
          </cell>
          <cell r="D18701" t="str">
            <v>OS15LB</v>
          </cell>
        </row>
        <row r="18702">
          <cell r="A18702" t="str">
            <v>M0194</v>
          </cell>
          <cell r="C18702" t="str">
            <v>OP210226</v>
          </cell>
          <cell r="D18702" t="str">
            <v>OP25ZN</v>
          </cell>
        </row>
        <row r="18703">
          <cell r="A18703" t="str">
            <v>M0195</v>
          </cell>
          <cell r="C18703" t="str">
            <v>OL010226</v>
          </cell>
          <cell r="D18703" t="str">
            <v>OL09JX</v>
          </cell>
        </row>
        <row r="18704">
          <cell r="A18704" t="str">
            <v>M0196</v>
          </cell>
          <cell r="C18704" t="str">
            <v>P&amp;O10226</v>
          </cell>
          <cell r="D18704" t="str">
            <v>P&amp;O OR</v>
          </cell>
        </row>
        <row r="18705">
          <cell r="A18705" t="str">
            <v>M0197</v>
          </cell>
          <cell r="C18705" t="str">
            <v>OR010226</v>
          </cell>
          <cell r="D18705" t="str">
            <v>OR06KN</v>
          </cell>
        </row>
        <row r="18706">
          <cell r="A18706" t="str">
            <v>M0198</v>
          </cell>
          <cell r="C18706" t="str">
            <v>OP510226</v>
          </cell>
          <cell r="D18706" t="str">
            <v>OP52KJ</v>
          </cell>
        </row>
        <row r="18707">
          <cell r="A18707" t="str">
            <v>M0199</v>
          </cell>
          <cell r="C18707" t="str">
            <v>OR410227</v>
          </cell>
          <cell r="D18707" t="str">
            <v>OR44KZ</v>
          </cell>
        </row>
        <row r="18708">
          <cell r="A18708" t="str">
            <v>M0200</v>
          </cell>
          <cell r="C18708" t="str">
            <v>ON210227</v>
          </cell>
          <cell r="D18708" t="str">
            <v>ON28PF</v>
          </cell>
        </row>
        <row r="18709">
          <cell r="A18709" t="str">
            <v>M0201</v>
          </cell>
          <cell r="C18709" t="str">
            <v>P&amp;O10301</v>
          </cell>
          <cell r="D18709" t="str">
            <v>P&amp;O TI</v>
          </cell>
        </row>
        <row r="18710">
          <cell r="A18710" t="str">
            <v>M0202</v>
          </cell>
          <cell r="C18710" t="str">
            <v>P&amp;O10301</v>
          </cell>
          <cell r="D18710" t="str">
            <v>P&amp;O IC</v>
          </cell>
        </row>
        <row r="18711">
          <cell r="A18711" t="str">
            <v>M0203</v>
          </cell>
          <cell r="C18711" t="str">
            <v>OP510301</v>
          </cell>
          <cell r="D18711" t="str">
            <v>OP55KJ</v>
          </cell>
        </row>
        <row r="18712">
          <cell r="A18712" t="str">
            <v>M0204</v>
          </cell>
          <cell r="C18712" t="str">
            <v>OP910302</v>
          </cell>
          <cell r="D18712" t="str">
            <v>OP96LL</v>
          </cell>
        </row>
        <row r="18713">
          <cell r="A18713" t="str">
            <v>M0205</v>
          </cell>
          <cell r="C18713" t="str">
            <v>OS910302</v>
          </cell>
          <cell r="D18713" t="str">
            <v>OS95KY</v>
          </cell>
        </row>
        <row r="18714">
          <cell r="A18714" t="str">
            <v>M0206</v>
          </cell>
          <cell r="C18714" t="str">
            <v>OR410302</v>
          </cell>
          <cell r="D18714" t="str">
            <v>OR46KZ</v>
          </cell>
        </row>
        <row r="18715">
          <cell r="A18715" t="str">
            <v>M0207</v>
          </cell>
          <cell r="C18715" t="str">
            <v>OR410302</v>
          </cell>
          <cell r="D18715" t="str">
            <v>OR46LP</v>
          </cell>
        </row>
        <row r="18716">
          <cell r="A18716" t="str">
            <v>M0208</v>
          </cell>
          <cell r="C18716" t="str">
            <v>P&amp;O10302</v>
          </cell>
          <cell r="D18716" t="str">
            <v>P&amp;O OL</v>
          </cell>
        </row>
        <row r="18717">
          <cell r="A18717" t="str">
            <v>M0209</v>
          </cell>
          <cell r="C18717" t="str">
            <v>P&amp;O10303</v>
          </cell>
          <cell r="D18717" t="str">
            <v>P&amp;O OR</v>
          </cell>
        </row>
        <row r="18718">
          <cell r="A18718" t="str">
            <v>M0210</v>
          </cell>
          <cell r="C18718" t="str">
            <v>P&amp;O10303</v>
          </cell>
          <cell r="D18718" t="str">
            <v>P&amp;O  O</v>
          </cell>
        </row>
        <row r="18719">
          <cell r="A18719" t="str">
            <v>M0211</v>
          </cell>
          <cell r="C18719" t="str">
            <v>P&amp;O10303</v>
          </cell>
          <cell r="D18719" t="str">
            <v>P&amp;O OR</v>
          </cell>
        </row>
        <row r="18720">
          <cell r="A18720" t="str">
            <v>M0212</v>
          </cell>
          <cell r="C18720" t="str">
            <v>P&amp;O10303</v>
          </cell>
          <cell r="D18720" t="str">
            <v>P&amp;O OP</v>
          </cell>
        </row>
        <row r="18721">
          <cell r="A18721" t="str">
            <v>M0213</v>
          </cell>
          <cell r="C18721" t="str">
            <v>P&amp;O10303</v>
          </cell>
          <cell r="D18721" t="str">
            <v>P&amp;O OS</v>
          </cell>
        </row>
        <row r="18722">
          <cell r="A18722" t="str">
            <v>M0214</v>
          </cell>
          <cell r="C18722" t="str">
            <v>P&amp;O10304</v>
          </cell>
          <cell r="D18722" t="str">
            <v>P&amp;O OR</v>
          </cell>
        </row>
        <row r="18723">
          <cell r="A18723" t="str">
            <v>M0215</v>
          </cell>
          <cell r="C18723" t="str">
            <v>P&amp;O10304</v>
          </cell>
          <cell r="D18723" t="str">
            <v>P&amp;O OR</v>
          </cell>
        </row>
        <row r="18724">
          <cell r="A18724" t="str">
            <v>M0216</v>
          </cell>
          <cell r="C18724" t="str">
            <v>P&amp;O10304</v>
          </cell>
          <cell r="D18724" t="str">
            <v>P&amp;O OP</v>
          </cell>
        </row>
        <row r="18725">
          <cell r="A18725" t="str">
            <v>M0217</v>
          </cell>
          <cell r="C18725" t="str">
            <v>ON310304</v>
          </cell>
          <cell r="D18725" t="str">
            <v>ON36FX</v>
          </cell>
        </row>
        <row r="18726">
          <cell r="A18726" t="str">
            <v>M0218</v>
          </cell>
          <cell r="C18726" t="str">
            <v>ON810304</v>
          </cell>
          <cell r="D18726" t="str">
            <v>ON80YY</v>
          </cell>
        </row>
        <row r="18727">
          <cell r="A18727" t="str">
            <v>M0219</v>
          </cell>
          <cell r="C18727" t="str">
            <v>P&amp;O10305</v>
          </cell>
          <cell r="D18727" t="str">
            <v>P&amp;O OP</v>
          </cell>
        </row>
        <row r="18728">
          <cell r="A18728" t="str">
            <v>M0220</v>
          </cell>
          <cell r="C18728" t="str">
            <v>P&amp;O10305</v>
          </cell>
          <cell r="D18728" t="str">
            <v>P&amp;O OR</v>
          </cell>
        </row>
        <row r="18729">
          <cell r="A18729" t="str">
            <v>M0221</v>
          </cell>
          <cell r="C18729" t="str">
            <v>P&amp;O10305</v>
          </cell>
          <cell r="D18729" t="str">
            <v>P&amp;O OR</v>
          </cell>
        </row>
        <row r="18730">
          <cell r="A18730" t="str">
            <v>M0222</v>
          </cell>
          <cell r="C18730" t="str">
            <v>OS110305</v>
          </cell>
          <cell r="D18730" t="str">
            <v>OS12LB</v>
          </cell>
        </row>
        <row r="18731">
          <cell r="A18731" t="str">
            <v>M0223</v>
          </cell>
          <cell r="C18731" t="str">
            <v>P&amp;O10305</v>
          </cell>
          <cell r="D18731" t="str">
            <v>P&amp;O OR</v>
          </cell>
        </row>
        <row r="18732">
          <cell r="A18732" t="str">
            <v>M0224</v>
          </cell>
          <cell r="C18732" t="str">
            <v>P&amp;O10306</v>
          </cell>
          <cell r="D18732" t="str">
            <v>P&amp;O OP</v>
          </cell>
        </row>
        <row r="18733">
          <cell r="A18733" t="str">
            <v>M0225</v>
          </cell>
          <cell r="C18733" t="str">
            <v>P&amp;O10306</v>
          </cell>
          <cell r="D18733" t="str">
            <v>P&amp;O OP</v>
          </cell>
        </row>
        <row r="18734">
          <cell r="A18734" t="str">
            <v>M0226</v>
          </cell>
          <cell r="C18734" t="str">
            <v>ON210308</v>
          </cell>
          <cell r="D18734" t="str">
            <v>ON27FX</v>
          </cell>
        </row>
        <row r="18735">
          <cell r="A18735" t="str">
            <v>M0227</v>
          </cell>
          <cell r="C18735" t="str">
            <v>P&amp;O10308</v>
          </cell>
          <cell r="D18735" t="str">
            <v>P&amp;O OP</v>
          </cell>
        </row>
        <row r="18736">
          <cell r="A18736" t="str">
            <v>M0228</v>
          </cell>
          <cell r="C18736" t="str">
            <v>P&amp;O10309</v>
          </cell>
          <cell r="D18736" t="str">
            <v>P&amp;O OS</v>
          </cell>
        </row>
        <row r="18737">
          <cell r="A18737" t="str">
            <v>M0229</v>
          </cell>
          <cell r="C18737" t="str">
            <v>P&amp;O10309</v>
          </cell>
          <cell r="D18737" t="str">
            <v>P&amp;O OP</v>
          </cell>
        </row>
        <row r="18738">
          <cell r="A18738" t="str">
            <v>M0230</v>
          </cell>
          <cell r="C18738" t="str">
            <v>P&amp;O10309</v>
          </cell>
          <cell r="D18738" t="str">
            <v>P&amp;O OS</v>
          </cell>
        </row>
        <row r="18739">
          <cell r="A18739" t="str">
            <v>M0231</v>
          </cell>
          <cell r="C18739" t="str">
            <v>OR410309</v>
          </cell>
          <cell r="D18739" t="str">
            <v>OR41LP</v>
          </cell>
        </row>
        <row r="18740">
          <cell r="A18740" t="str">
            <v>M0232</v>
          </cell>
          <cell r="C18740" t="str">
            <v>P&amp;O10309</v>
          </cell>
          <cell r="D18740" t="str">
            <v>P&amp;O OP</v>
          </cell>
        </row>
        <row r="18741">
          <cell r="A18741" t="str">
            <v>M0233</v>
          </cell>
          <cell r="C18741" t="str">
            <v>P&amp;O10309</v>
          </cell>
          <cell r="D18741" t="str">
            <v>P&amp;O OR</v>
          </cell>
        </row>
        <row r="18742">
          <cell r="A18742" t="str">
            <v>M0234</v>
          </cell>
          <cell r="C18742" t="str">
            <v>OP910310</v>
          </cell>
          <cell r="D18742" t="str">
            <v>OP94LL</v>
          </cell>
        </row>
        <row r="18743">
          <cell r="A18743" t="str">
            <v>M0235</v>
          </cell>
          <cell r="C18743" t="str">
            <v>OR010310</v>
          </cell>
          <cell r="D18743" t="str">
            <v>OR03LT</v>
          </cell>
        </row>
        <row r="18744">
          <cell r="A18744" t="str">
            <v>M0236</v>
          </cell>
          <cell r="C18744" t="str">
            <v>OS910310</v>
          </cell>
          <cell r="D18744" t="str">
            <v>OS94KY</v>
          </cell>
        </row>
        <row r="18745">
          <cell r="A18745" t="str">
            <v>M0237</v>
          </cell>
          <cell r="C18745" t="str">
            <v>P&amp;O10310</v>
          </cell>
          <cell r="D18745" t="str">
            <v>P&amp;O OR</v>
          </cell>
        </row>
        <row r="18746">
          <cell r="A18746" t="str">
            <v>M0238</v>
          </cell>
          <cell r="C18746" t="str">
            <v>OR010310</v>
          </cell>
          <cell r="D18746" t="str">
            <v>OR07LT</v>
          </cell>
        </row>
        <row r="18747">
          <cell r="A18747" t="str">
            <v>M0239</v>
          </cell>
          <cell r="C18747" t="str">
            <v>ON310311</v>
          </cell>
          <cell r="D18747" t="str">
            <v>ON31PF</v>
          </cell>
        </row>
        <row r="18748">
          <cell r="A18748" t="str">
            <v>M0240</v>
          </cell>
          <cell r="C18748" t="str">
            <v>OR210311</v>
          </cell>
          <cell r="D18748" t="str">
            <v>OR25PG</v>
          </cell>
        </row>
        <row r="18749">
          <cell r="A18749" t="str">
            <v>M0241</v>
          </cell>
          <cell r="C18749" t="str">
            <v>OP910311</v>
          </cell>
          <cell r="D18749" t="str">
            <v>OP92LL</v>
          </cell>
        </row>
        <row r="18750">
          <cell r="A18750" t="str">
            <v>M0242</v>
          </cell>
          <cell r="C18750" t="str">
            <v>OP210311</v>
          </cell>
          <cell r="D18750" t="str">
            <v>OP23ZN</v>
          </cell>
        </row>
        <row r="18751">
          <cell r="A18751" t="str">
            <v>M0243</v>
          </cell>
          <cell r="C18751" t="str">
            <v>P&amp;O10311</v>
          </cell>
          <cell r="D18751" t="str">
            <v>P&amp;O OS</v>
          </cell>
        </row>
        <row r="18752">
          <cell r="A18752" t="str">
            <v>M0244</v>
          </cell>
          <cell r="C18752" t="str">
            <v>P&amp;O10312</v>
          </cell>
          <cell r="D18752" t="str">
            <v>P&amp;O OS</v>
          </cell>
        </row>
        <row r="18753">
          <cell r="A18753" t="str">
            <v>M0245</v>
          </cell>
          <cell r="C18753" t="str">
            <v>P&amp;O10312</v>
          </cell>
          <cell r="D18753" t="str">
            <v>P&amp;O OS</v>
          </cell>
        </row>
        <row r="18754">
          <cell r="A18754" t="str">
            <v>M0246</v>
          </cell>
          <cell r="C18754" t="str">
            <v>OR010312</v>
          </cell>
          <cell r="D18754" t="str">
            <v>OR06KN</v>
          </cell>
        </row>
        <row r="18755">
          <cell r="A18755" t="str">
            <v>M0247</v>
          </cell>
          <cell r="C18755" t="str">
            <v>P&amp;O10312</v>
          </cell>
          <cell r="D18755" t="str">
            <v>P&amp;O OP</v>
          </cell>
        </row>
        <row r="18756">
          <cell r="A18756" t="str">
            <v>M0248</v>
          </cell>
          <cell r="C18756" t="str">
            <v>P&amp;O10312</v>
          </cell>
          <cell r="D18756" t="str">
            <v>P&amp;O -</v>
          </cell>
        </row>
        <row r="18757">
          <cell r="A18757" t="str">
            <v>M0249</v>
          </cell>
          <cell r="C18757" t="str">
            <v>OS110313</v>
          </cell>
          <cell r="D18757" t="str">
            <v>OS15LB</v>
          </cell>
        </row>
        <row r="18758">
          <cell r="A18758" t="str">
            <v>M0250</v>
          </cell>
          <cell r="C18758" t="str">
            <v>OR510313</v>
          </cell>
          <cell r="D18758" t="str">
            <v>OR54LP</v>
          </cell>
        </row>
        <row r="18759">
          <cell r="A18759" t="str">
            <v>M0251</v>
          </cell>
          <cell r="C18759" t="str">
            <v>OR410315</v>
          </cell>
          <cell r="D18759" t="str">
            <v>OR42BT</v>
          </cell>
        </row>
        <row r="18760">
          <cell r="A18760" t="str">
            <v>M0252</v>
          </cell>
          <cell r="C18760" t="str">
            <v>OR010315</v>
          </cell>
          <cell r="D18760" t="str">
            <v>OR07KN</v>
          </cell>
        </row>
        <row r="18761">
          <cell r="A18761" t="str">
            <v>M0253</v>
          </cell>
          <cell r="C18761" t="str">
            <v>OP510315</v>
          </cell>
          <cell r="D18761" t="str">
            <v>OP52KJ</v>
          </cell>
        </row>
        <row r="18762">
          <cell r="A18762" t="str">
            <v>M0254</v>
          </cell>
          <cell r="C18762" t="str">
            <v>P&amp;O10316</v>
          </cell>
          <cell r="D18762" t="str">
            <v>P&amp;O -</v>
          </cell>
        </row>
        <row r="18763">
          <cell r="A18763" t="str">
            <v>M0255</v>
          </cell>
          <cell r="C18763" t="str">
            <v>P&amp;O10316</v>
          </cell>
          <cell r="D18763" t="str">
            <v>P&amp;O -O</v>
          </cell>
        </row>
        <row r="18764">
          <cell r="A18764" t="str">
            <v>M0256</v>
          </cell>
          <cell r="C18764" t="str">
            <v>OP910316</v>
          </cell>
          <cell r="D18764" t="str">
            <v>OP96LL</v>
          </cell>
        </row>
        <row r="18765">
          <cell r="A18765" t="str">
            <v>M0257</v>
          </cell>
          <cell r="C18765" t="str">
            <v>P&amp;O10316</v>
          </cell>
          <cell r="D18765" t="str">
            <v>P&amp;O OP</v>
          </cell>
        </row>
        <row r="18766">
          <cell r="A18766" t="str">
            <v>M0258</v>
          </cell>
          <cell r="C18766" t="str">
            <v>P&amp;O10316</v>
          </cell>
          <cell r="D18766" t="str">
            <v>P&amp;O OS</v>
          </cell>
        </row>
        <row r="18767">
          <cell r="A18767" t="str">
            <v>M0259</v>
          </cell>
          <cell r="C18767" t="str">
            <v>P&amp;O10317</v>
          </cell>
          <cell r="D18767" t="str">
            <v>P&amp;O -</v>
          </cell>
        </row>
        <row r="18768">
          <cell r="A18768" t="str">
            <v>M0260</v>
          </cell>
          <cell r="C18768" t="str">
            <v>P&amp;O10317</v>
          </cell>
          <cell r="D18768" t="str">
            <v>P&amp;O -</v>
          </cell>
        </row>
        <row r="18769">
          <cell r="A18769" t="str">
            <v>M0261</v>
          </cell>
          <cell r="C18769" t="str">
            <v>OP410317</v>
          </cell>
          <cell r="D18769" t="str">
            <v>OP45KJ</v>
          </cell>
        </row>
        <row r="18770">
          <cell r="A18770" t="str">
            <v>M0262</v>
          </cell>
          <cell r="C18770" t="str">
            <v>P&amp;O10317</v>
          </cell>
          <cell r="D18770" t="str">
            <v>P&amp;O OR</v>
          </cell>
        </row>
        <row r="18771">
          <cell r="A18771" t="str">
            <v>M0263</v>
          </cell>
          <cell r="C18771" t="str">
            <v>P&amp;O10317</v>
          </cell>
          <cell r="D18771" t="str">
            <v>P&amp;O OR</v>
          </cell>
        </row>
        <row r="18772">
          <cell r="A18772" t="str">
            <v>M0264</v>
          </cell>
          <cell r="C18772" t="str">
            <v>P&amp;O10318</v>
          </cell>
          <cell r="D18772" t="str">
            <v>P&amp;O -</v>
          </cell>
        </row>
        <row r="18773">
          <cell r="A18773" t="str">
            <v>M0265</v>
          </cell>
          <cell r="C18773" t="str">
            <v>P&amp;O10318</v>
          </cell>
          <cell r="D18773" t="str">
            <v>P&amp;O -</v>
          </cell>
        </row>
        <row r="18774">
          <cell r="A18774" t="str">
            <v>M0266</v>
          </cell>
          <cell r="C18774" t="str">
            <v>P&amp;O10318</v>
          </cell>
          <cell r="D18774" t="str">
            <v>P&amp;O</v>
          </cell>
        </row>
        <row r="18775">
          <cell r="A18775" t="str">
            <v>M0267</v>
          </cell>
          <cell r="C18775" t="str">
            <v>P&amp;O10318</v>
          </cell>
          <cell r="D18775" t="str">
            <v>P&amp;O OR</v>
          </cell>
        </row>
        <row r="18776">
          <cell r="A18776" t="str">
            <v>M0268</v>
          </cell>
          <cell r="C18776" t="str">
            <v>P&amp;O10318</v>
          </cell>
          <cell r="D18776" t="str">
            <v>P&amp;O OP</v>
          </cell>
        </row>
        <row r="18777">
          <cell r="A18777" t="str">
            <v>M0269</v>
          </cell>
          <cell r="C18777" t="str">
            <v>P&amp;O10319</v>
          </cell>
          <cell r="D18777" t="str">
            <v>P&amp;O -</v>
          </cell>
        </row>
        <row r="18778">
          <cell r="A18778" t="str">
            <v>M0270</v>
          </cell>
          <cell r="C18778" t="str">
            <v>P&amp;O10319</v>
          </cell>
          <cell r="D18778" t="str">
            <v>P&amp;O -</v>
          </cell>
        </row>
        <row r="18779">
          <cell r="A18779" t="str">
            <v>M0271</v>
          </cell>
          <cell r="C18779" t="str">
            <v>P&amp;O10319</v>
          </cell>
          <cell r="D18779" t="str">
            <v>P&amp;O OS</v>
          </cell>
        </row>
        <row r="18780">
          <cell r="A18780" t="str">
            <v>M0272</v>
          </cell>
          <cell r="C18780" t="str">
            <v>P&amp;O10319</v>
          </cell>
          <cell r="D18780" t="str">
            <v>P&amp;O OR</v>
          </cell>
        </row>
        <row r="18781">
          <cell r="A18781" t="str">
            <v>M0273</v>
          </cell>
          <cell r="C18781" t="str">
            <v>P&amp;O10319</v>
          </cell>
          <cell r="D18781" t="str">
            <v>P&amp;O OP</v>
          </cell>
        </row>
        <row r="18782">
          <cell r="A18782" t="str">
            <v>M0274</v>
          </cell>
          <cell r="C18782" t="str">
            <v>P&amp;O10320</v>
          </cell>
          <cell r="D18782" t="str">
            <v>P&amp;O OP</v>
          </cell>
        </row>
        <row r="18783">
          <cell r="A18783" t="str">
            <v>M0275</v>
          </cell>
          <cell r="C18783" t="str">
            <v>P&amp;O10320</v>
          </cell>
          <cell r="D18783" t="str">
            <v>P&amp;O -</v>
          </cell>
        </row>
        <row r="18784">
          <cell r="A18784" t="str">
            <v>M0276</v>
          </cell>
          <cell r="C18784" t="str">
            <v>P&amp;O10322</v>
          </cell>
          <cell r="D18784" t="str">
            <v>P&amp;O OP</v>
          </cell>
        </row>
        <row r="18785">
          <cell r="A18785" t="str">
            <v>M0277</v>
          </cell>
          <cell r="C18785" t="str">
            <v>OS110322</v>
          </cell>
          <cell r="D18785" t="str">
            <v>OS14LB</v>
          </cell>
        </row>
        <row r="18786">
          <cell r="A18786" t="str">
            <v>M0278</v>
          </cell>
          <cell r="C18786" t="str">
            <v>ON810322</v>
          </cell>
          <cell r="D18786" t="str">
            <v>ON80YY</v>
          </cell>
        </row>
        <row r="18787">
          <cell r="A18787" t="str">
            <v>M0279</v>
          </cell>
          <cell r="C18787" t="str">
            <v>P&amp;O10323</v>
          </cell>
          <cell r="D18787" t="str">
            <v>P&amp;O -</v>
          </cell>
        </row>
        <row r="18788">
          <cell r="A18788" t="str">
            <v>M0280</v>
          </cell>
          <cell r="C18788" t="str">
            <v>P&amp;O10323</v>
          </cell>
          <cell r="D18788" t="str">
            <v>P&amp;O -</v>
          </cell>
        </row>
        <row r="18789">
          <cell r="A18789" t="str">
            <v>M0281</v>
          </cell>
          <cell r="C18789" t="str">
            <v>P&amp;O10323</v>
          </cell>
          <cell r="D18789" t="str">
            <v>P&amp;O OP</v>
          </cell>
        </row>
        <row r="18790">
          <cell r="A18790" t="str">
            <v>M0282</v>
          </cell>
          <cell r="C18790" t="str">
            <v>ON210323</v>
          </cell>
          <cell r="D18790" t="str">
            <v>ON27FX</v>
          </cell>
        </row>
        <row r="18791">
          <cell r="A18791" t="str">
            <v>M0283</v>
          </cell>
          <cell r="C18791" t="str">
            <v>P&amp;O10323</v>
          </cell>
          <cell r="D18791" t="str">
            <v>P&amp;O</v>
          </cell>
        </row>
        <row r="18792">
          <cell r="A18792" t="str">
            <v>M0284</v>
          </cell>
          <cell r="C18792" t="str">
            <v>P&amp;O10324</v>
          </cell>
          <cell r="D18792" t="str">
            <v>P&amp;O</v>
          </cell>
        </row>
        <row r="18793">
          <cell r="A18793" t="str">
            <v>M0285</v>
          </cell>
          <cell r="C18793" t="str">
            <v>P&amp;O10324</v>
          </cell>
          <cell r="D18793" t="str">
            <v>P&amp;O</v>
          </cell>
        </row>
        <row r="18794">
          <cell r="A18794" t="str">
            <v>M0286</v>
          </cell>
          <cell r="C18794" t="str">
            <v>P&amp;O10324</v>
          </cell>
          <cell r="D18794" t="str">
            <v>P&amp;O OR</v>
          </cell>
        </row>
        <row r="18795">
          <cell r="A18795" t="str">
            <v>M0287</v>
          </cell>
          <cell r="C18795" t="str">
            <v>OS110324</v>
          </cell>
          <cell r="D18795" t="str">
            <v>OS16LB</v>
          </cell>
        </row>
        <row r="18796">
          <cell r="A18796" t="str">
            <v>M0288</v>
          </cell>
          <cell r="C18796" t="str">
            <v>OR010324</v>
          </cell>
          <cell r="D18796" t="str">
            <v>OR03LT</v>
          </cell>
        </row>
        <row r="18797">
          <cell r="A18797" t="str">
            <v>M0289</v>
          </cell>
          <cell r="C18797" t="str">
            <v>P&amp;O10325</v>
          </cell>
          <cell r="D18797" t="str">
            <v>P&amp;O</v>
          </cell>
        </row>
        <row r="18798">
          <cell r="A18798" t="str">
            <v>M0290</v>
          </cell>
          <cell r="C18798" t="str">
            <v>P&amp;O10325</v>
          </cell>
          <cell r="D18798" t="str">
            <v>P&amp;O</v>
          </cell>
        </row>
        <row r="18799">
          <cell r="A18799" t="str">
            <v>M0291</v>
          </cell>
          <cell r="C18799" t="str">
            <v>P&amp;O10325</v>
          </cell>
          <cell r="D18799" t="str">
            <v>P&amp;O OP</v>
          </cell>
        </row>
        <row r="18800">
          <cell r="A18800" t="str">
            <v>M0292</v>
          </cell>
          <cell r="C18800" t="str">
            <v>OP910325</v>
          </cell>
          <cell r="D18800" t="str">
            <v>OP92LL</v>
          </cell>
        </row>
        <row r="18801">
          <cell r="A18801" t="str">
            <v>M0293</v>
          </cell>
          <cell r="C18801" t="str">
            <v>OS110325</v>
          </cell>
          <cell r="D18801" t="str">
            <v>OS13LB</v>
          </cell>
        </row>
        <row r="18802">
          <cell r="A18802" t="str">
            <v>M0294</v>
          </cell>
          <cell r="C18802" t="str">
            <v>P&amp;O10326</v>
          </cell>
          <cell r="D18802" t="str">
            <v>P&amp;O OS</v>
          </cell>
        </row>
        <row r="18803">
          <cell r="A18803" t="str">
            <v>M0295</v>
          </cell>
          <cell r="C18803" t="str">
            <v>P&amp;O10326</v>
          </cell>
          <cell r="D18803" t="str">
            <v>P&amp;O OP</v>
          </cell>
        </row>
        <row r="18804">
          <cell r="A18804" t="str">
            <v>M0296</v>
          </cell>
          <cell r="C18804" t="str">
            <v>P&amp;O10329</v>
          </cell>
          <cell r="D18804" t="str">
            <v>P&amp;O OR</v>
          </cell>
        </row>
        <row r="18805">
          <cell r="A18805" t="str">
            <v>M0297</v>
          </cell>
          <cell r="C18805" t="str">
            <v>P&amp;O10329</v>
          </cell>
          <cell r="D18805" t="str">
            <v>P&amp;O</v>
          </cell>
        </row>
        <row r="18806">
          <cell r="A18806" t="str">
            <v>M0298</v>
          </cell>
          <cell r="C18806" t="str">
            <v>P&amp;O10329</v>
          </cell>
          <cell r="D18806" t="str">
            <v>P&amp;O</v>
          </cell>
        </row>
        <row r="18807">
          <cell r="A18807" t="str">
            <v>M0299</v>
          </cell>
          <cell r="C18807" t="str">
            <v>P&amp;O10330</v>
          </cell>
          <cell r="D18807" t="str">
            <v>P&amp;O</v>
          </cell>
        </row>
        <row r="18808">
          <cell r="A18808" t="str">
            <v>M0300</v>
          </cell>
          <cell r="C18808" t="str">
            <v>OR010330</v>
          </cell>
          <cell r="D18808" t="str">
            <v>OR06KN</v>
          </cell>
        </row>
        <row r="18809">
          <cell r="A18809" t="str">
            <v>M0301</v>
          </cell>
          <cell r="C18809" t="str">
            <v>OP510330</v>
          </cell>
          <cell r="D18809" t="str">
            <v>OP55KJ</v>
          </cell>
        </row>
        <row r="18810">
          <cell r="A18810" t="str">
            <v>M0302</v>
          </cell>
          <cell r="C18810" t="str">
            <v>P&amp;O10330</v>
          </cell>
          <cell r="D18810" t="str">
            <v>P&amp;O</v>
          </cell>
        </row>
        <row r="18811">
          <cell r="A18811" t="str">
            <v>M0303</v>
          </cell>
          <cell r="C18811" t="str">
            <v>P&amp;O10330</v>
          </cell>
          <cell r="D18811" t="str">
            <v>P&amp;O</v>
          </cell>
        </row>
        <row r="18812">
          <cell r="A18812" t="str">
            <v>M0304</v>
          </cell>
          <cell r="C18812" t="str">
            <v>P&amp;O10331</v>
          </cell>
          <cell r="D18812" t="str">
            <v>P&amp;O</v>
          </cell>
        </row>
        <row r="18813">
          <cell r="A18813" t="str">
            <v>M0305</v>
          </cell>
          <cell r="C18813" t="str">
            <v>P&amp;O10331</v>
          </cell>
          <cell r="D18813" t="str">
            <v>P&amp;O ON</v>
          </cell>
        </row>
        <row r="18814">
          <cell r="A18814" t="str">
            <v>M0306</v>
          </cell>
          <cell r="C18814" t="str">
            <v>OR410331</v>
          </cell>
          <cell r="D18814" t="str">
            <v>OR44KZ</v>
          </cell>
        </row>
        <row r="18815">
          <cell r="A18815" t="str">
            <v>M0307</v>
          </cell>
          <cell r="C18815" t="str">
            <v>P&amp;O10331</v>
          </cell>
          <cell r="D18815" t="str">
            <v>P&amp;O</v>
          </cell>
        </row>
        <row r="18816">
          <cell r="A18816" t="str">
            <v>M0308</v>
          </cell>
          <cell r="C18816" t="str">
            <v>ON210331</v>
          </cell>
          <cell r="D18816" t="str">
            <v>ON23PF</v>
          </cell>
        </row>
        <row r="18817">
          <cell r="A18817" t="str">
            <v>M0309</v>
          </cell>
          <cell r="C18817" t="str">
            <v>OR410401</v>
          </cell>
          <cell r="D18817" t="str">
            <v>OR42BT</v>
          </cell>
        </row>
        <row r="18818">
          <cell r="A18818" t="str">
            <v>M0310</v>
          </cell>
          <cell r="C18818" t="str">
            <v>OS910401</v>
          </cell>
          <cell r="D18818" t="str">
            <v>OS95KY</v>
          </cell>
        </row>
        <row r="18819">
          <cell r="A18819" t="str">
            <v>M0311</v>
          </cell>
          <cell r="C18819" t="str">
            <v>OR510401</v>
          </cell>
          <cell r="D18819" t="str">
            <v>OR50KZ</v>
          </cell>
        </row>
        <row r="18820">
          <cell r="A18820" t="str">
            <v>M0312</v>
          </cell>
          <cell r="C18820" t="str">
            <v>P&amp;O10401</v>
          </cell>
          <cell r="D18820" t="str">
            <v>P&amp;O</v>
          </cell>
        </row>
        <row r="18821">
          <cell r="A18821" t="str">
            <v>M0313</v>
          </cell>
          <cell r="C18821" t="str">
            <v>P&amp;O10401</v>
          </cell>
          <cell r="D18821" t="str">
            <v>P&amp;O</v>
          </cell>
        </row>
        <row r="18822">
          <cell r="A18822" t="str">
            <v>M0314</v>
          </cell>
          <cell r="C18822" t="str">
            <v>OP910402</v>
          </cell>
          <cell r="D18822" t="str">
            <v>OP96LL</v>
          </cell>
        </row>
        <row r="18823">
          <cell r="A18823" t="str">
            <v>M0315</v>
          </cell>
          <cell r="C18823" t="str">
            <v>OR010402</v>
          </cell>
          <cell r="D18823" t="str">
            <v>OR08KN</v>
          </cell>
        </row>
        <row r="18824">
          <cell r="A18824" t="str">
            <v>M0316</v>
          </cell>
          <cell r="C18824" t="str">
            <v>OR510402</v>
          </cell>
          <cell r="D18824" t="str">
            <v>OR53KZ</v>
          </cell>
        </row>
        <row r="18825">
          <cell r="A18825" t="str">
            <v>M0317</v>
          </cell>
          <cell r="C18825" t="str">
            <v>P&amp;O10402</v>
          </cell>
          <cell r="D18825" t="str">
            <v>P&amp;O</v>
          </cell>
        </row>
        <row r="18826">
          <cell r="A18826" t="str">
            <v>M0318</v>
          </cell>
          <cell r="C18826" t="str">
            <v>P&amp;O10402</v>
          </cell>
          <cell r="D18826" t="str">
            <v>P&amp;O</v>
          </cell>
        </row>
        <row r="18827">
          <cell r="A18827" t="str">
            <v>M0319</v>
          </cell>
          <cell r="C18827" t="str">
            <v>OS110403</v>
          </cell>
          <cell r="D18827" t="str">
            <v>OS12LB</v>
          </cell>
        </row>
        <row r="18828">
          <cell r="A18828" t="str">
            <v>M0320</v>
          </cell>
          <cell r="C18828" t="str">
            <v>ON310403</v>
          </cell>
          <cell r="D18828" t="str">
            <v>ON36FX</v>
          </cell>
        </row>
        <row r="18829">
          <cell r="A18829" t="str">
            <v>M0321</v>
          </cell>
          <cell r="C18829" t="str">
            <v>P&amp;O10406</v>
          </cell>
          <cell r="D18829" t="str">
            <v>P&amp;O OP</v>
          </cell>
        </row>
        <row r="18830">
          <cell r="A18830" t="str">
            <v>M0322</v>
          </cell>
          <cell r="C18830" t="str">
            <v>P&amp;O10406</v>
          </cell>
          <cell r="D18830" t="str">
            <v>P&amp;O OR</v>
          </cell>
        </row>
        <row r="18831">
          <cell r="A18831" t="str">
            <v>M0323</v>
          </cell>
          <cell r="C18831" t="str">
            <v>OS110406</v>
          </cell>
          <cell r="D18831" t="str">
            <v>OS14LB</v>
          </cell>
        </row>
        <row r="18832">
          <cell r="A18832" t="str">
            <v>M0324</v>
          </cell>
          <cell r="C18832" t="str">
            <v>OP110407</v>
          </cell>
          <cell r="D18832" t="str">
            <v>OP14ZN</v>
          </cell>
        </row>
        <row r="18833">
          <cell r="A18833" t="str">
            <v>M0325</v>
          </cell>
          <cell r="C18833" t="str">
            <v>OP210407</v>
          </cell>
          <cell r="D18833" t="str">
            <v>OP27ZN</v>
          </cell>
        </row>
        <row r="18834">
          <cell r="A18834" t="str">
            <v>M0326</v>
          </cell>
          <cell r="C18834" t="str">
            <v>P&amp;O10407</v>
          </cell>
          <cell r="D18834" t="str">
            <v>P&amp;O OP</v>
          </cell>
        </row>
        <row r="18835">
          <cell r="A18835" t="str">
            <v>M0327</v>
          </cell>
          <cell r="C18835" t="str">
            <v>ON810407</v>
          </cell>
          <cell r="D18835" t="str">
            <v>ON80YY</v>
          </cell>
        </row>
        <row r="18836">
          <cell r="A18836" t="str">
            <v>M0328</v>
          </cell>
          <cell r="C18836" t="str">
            <v>ON210407</v>
          </cell>
          <cell r="D18836" t="str">
            <v>ON27FX</v>
          </cell>
        </row>
        <row r="18837">
          <cell r="A18837" t="str">
            <v>M0329</v>
          </cell>
          <cell r="C18837" t="str">
            <v>P&amp;O10408</v>
          </cell>
          <cell r="D18837" t="str">
            <v>P&amp;O OS</v>
          </cell>
        </row>
        <row r="18838">
          <cell r="A18838" t="str">
            <v>M0330</v>
          </cell>
          <cell r="C18838" t="str">
            <v>P&amp;O10408</v>
          </cell>
          <cell r="D18838" t="str">
            <v>P&amp;O OR</v>
          </cell>
        </row>
        <row r="18839">
          <cell r="A18839" t="str">
            <v>M0331</v>
          </cell>
          <cell r="C18839" t="str">
            <v>P&amp;O10408</v>
          </cell>
          <cell r="D18839" t="str">
            <v>P&amp;O OP</v>
          </cell>
        </row>
        <row r="18840">
          <cell r="A18840" t="str">
            <v>M0332</v>
          </cell>
          <cell r="C18840" t="str">
            <v>OP810408</v>
          </cell>
          <cell r="D18840" t="str">
            <v>OP80LL</v>
          </cell>
        </row>
        <row r="18841">
          <cell r="A18841" t="str">
            <v>M0333</v>
          </cell>
          <cell r="C18841" t="str">
            <v>OP810408</v>
          </cell>
          <cell r="D18841" t="str">
            <v>OP85LL</v>
          </cell>
        </row>
        <row r="18842">
          <cell r="A18842" t="str">
            <v>M0334</v>
          </cell>
          <cell r="C18842" t="str">
            <v>OR410409</v>
          </cell>
          <cell r="D18842" t="str">
            <v>OR41LP</v>
          </cell>
        </row>
        <row r="18843">
          <cell r="A18843" t="str">
            <v>M0335</v>
          </cell>
          <cell r="C18843" t="str">
            <v>P&amp;O10409</v>
          </cell>
          <cell r="D18843" t="str">
            <v>P&amp;O OS</v>
          </cell>
        </row>
        <row r="18844">
          <cell r="A18844" t="str">
            <v>M0336</v>
          </cell>
          <cell r="C18844" t="str">
            <v>P&amp;O10409</v>
          </cell>
          <cell r="D18844" t="str">
            <v>P&amp;O OP</v>
          </cell>
        </row>
        <row r="18845">
          <cell r="A18845" t="str">
            <v>M0337</v>
          </cell>
          <cell r="C18845" t="str">
            <v>OR410409</v>
          </cell>
          <cell r="D18845" t="str">
            <v>OR45BT</v>
          </cell>
        </row>
        <row r="18846">
          <cell r="A18846" t="str">
            <v>M0338</v>
          </cell>
          <cell r="C18846" t="str">
            <v>ON310409</v>
          </cell>
          <cell r="D18846" t="str">
            <v>ON31PF</v>
          </cell>
        </row>
        <row r="18847">
          <cell r="A18847" t="str">
            <v>M0339</v>
          </cell>
          <cell r="C18847" t="str">
            <v>P&amp;O10410</v>
          </cell>
          <cell r="D18847" t="str">
            <v>P&amp;O OR</v>
          </cell>
        </row>
        <row r="18848">
          <cell r="A18848" t="str">
            <v>M0340</v>
          </cell>
          <cell r="C18848" t="str">
            <v>P&amp;O10410</v>
          </cell>
          <cell r="D18848" t="str">
            <v>P&amp;O OS</v>
          </cell>
        </row>
        <row r="18849">
          <cell r="A18849" t="str">
            <v>M0341</v>
          </cell>
          <cell r="C18849" t="str">
            <v>P&amp;O10412</v>
          </cell>
          <cell r="D18849" t="str">
            <v>P&amp;O OP</v>
          </cell>
        </row>
        <row r="18850">
          <cell r="A18850" t="str">
            <v>M0342</v>
          </cell>
          <cell r="C18850" t="str">
            <v>P&amp;O10412</v>
          </cell>
          <cell r="D18850" t="str">
            <v>P&amp;O OP</v>
          </cell>
        </row>
        <row r="18851">
          <cell r="A18851" t="str">
            <v>M0343</v>
          </cell>
          <cell r="C18851" t="str">
            <v>P&amp;O10412</v>
          </cell>
          <cell r="D18851" t="str">
            <v>P&amp;O OR</v>
          </cell>
        </row>
        <row r="18852">
          <cell r="A18852" t="str">
            <v>M0344</v>
          </cell>
          <cell r="C18852" t="str">
            <v>P&amp;O10413</v>
          </cell>
          <cell r="D18852" t="str">
            <v>P&amp;O OR</v>
          </cell>
        </row>
        <row r="18853">
          <cell r="A18853" t="str">
            <v>M0345</v>
          </cell>
          <cell r="C18853" t="str">
            <v>P&amp;O10413</v>
          </cell>
          <cell r="D18853" t="str">
            <v>P&amp;O OS</v>
          </cell>
        </row>
        <row r="18854">
          <cell r="A18854" t="str">
            <v>M0346</v>
          </cell>
          <cell r="C18854" t="str">
            <v>P&amp;O10413</v>
          </cell>
          <cell r="D18854" t="str">
            <v>P&amp;O OS</v>
          </cell>
        </row>
        <row r="18855">
          <cell r="A18855" t="str">
            <v>M0347</v>
          </cell>
          <cell r="C18855" t="str">
            <v>P&amp;O10413</v>
          </cell>
          <cell r="D18855" t="str">
            <v>P&amp;O OS</v>
          </cell>
        </row>
        <row r="18856">
          <cell r="A18856" t="str">
            <v>M0348</v>
          </cell>
          <cell r="C18856" t="str">
            <v>P&amp;O10413</v>
          </cell>
          <cell r="D18856" t="str">
            <v>P&amp;O OS</v>
          </cell>
        </row>
        <row r="18857">
          <cell r="A18857" t="str">
            <v>M0349</v>
          </cell>
          <cell r="C18857" t="str">
            <v>P&amp;O10414</v>
          </cell>
          <cell r="D18857" t="str">
            <v>P&amp;O OP</v>
          </cell>
        </row>
        <row r="18858">
          <cell r="A18858" t="str">
            <v>M0350</v>
          </cell>
          <cell r="C18858" t="str">
            <v>P&amp;O10414</v>
          </cell>
          <cell r="D18858" t="str">
            <v>P&amp;O -</v>
          </cell>
        </row>
        <row r="18859">
          <cell r="A18859" t="str">
            <v>M0351</v>
          </cell>
          <cell r="C18859" t="str">
            <v>P&amp;O10414</v>
          </cell>
          <cell r="D18859" t="str">
            <v>P&amp;O OR</v>
          </cell>
        </row>
        <row r="18860">
          <cell r="A18860" t="str">
            <v>M0352</v>
          </cell>
          <cell r="C18860" t="str">
            <v>P&amp;O10414</v>
          </cell>
          <cell r="D18860" t="str">
            <v>P&amp;O OS</v>
          </cell>
        </row>
        <row r="18861">
          <cell r="A18861" t="str">
            <v>M0353</v>
          </cell>
          <cell r="C18861" t="str">
            <v>P&amp;O10414</v>
          </cell>
          <cell r="D18861" t="str">
            <v>P&amp;O OP</v>
          </cell>
        </row>
        <row r="18862">
          <cell r="A18862" t="str">
            <v>M0354</v>
          </cell>
          <cell r="C18862" t="str">
            <v>P&amp;O10415</v>
          </cell>
          <cell r="D18862" t="str">
            <v>P&amp;O OR</v>
          </cell>
        </row>
        <row r="18863">
          <cell r="A18863" t="str">
            <v>M0355</v>
          </cell>
          <cell r="C18863" t="str">
            <v>P&amp;O10415</v>
          </cell>
          <cell r="D18863" t="str">
            <v>P&amp;O OP</v>
          </cell>
        </row>
        <row r="18864">
          <cell r="A18864" t="str">
            <v>M0356</v>
          </cell>
          <cell r="C18864" t="str">
            <v>P&amp;O10415</v>
          </cell>
          <cell r="D18864" t="str">
            <v>P&amp;O ON</v>
          </cell>
        </row>
        <row r="18865">
          <cell r="A18865" t="str">
            <v>M0357</v>
          </cell>
          <cell r="C18865" t="str">
            <v>P&amp;O10415</v>
          </cell>
          <cell r="D18865" t="str">
            <v>P&amp;O -</v>
          </cell>
        </row>
        <row r="18866">
          <cell r="A18866" t="str">
            <v>M0358</v>
          </cell>
          <cell r="C18866" t="str">
            <v>P&amp;O10415</v>
          </cell>
          <cell r="D18866" t="str">
            <v>P&amp;O OR</v>
          </cell>
        </row>
        <row r="18867">
          <cell r="A18867" t="str">
            <v>M0359</v>
          </cell>
          <cell r="C18867" t="str">
            <v>P&amp;O10416</v>
          </cell>
          <cell r="D18867" t="str">
            <v>P&amp;O OP</v>
          </cell>
        </row>
        <row r="18868">
          <cell r="A18868" t="str">
            <v>M0360</v>
          </cell>
          <cell r="C18868" t="str">
            <v>P&amp;O10416</v>
          </cell>
          <cell r="D18868" t="str">
            <v>P&amp;O OS</v>
          </cell>
        </row>
        <row r="18869">
          <cell r="A18869" t="str">
            <v>M0361</v>
          </cell>
          <cell r="C18869" t="str">
            <v>P&amp;O10416</v>
          </cell>
          <cell r="D18869" t="str">
            <v>P&amp;O OP</v>
          </cell>
        </row>
        <row r="18870">
          <cell r="A18870" t="str">
            <v>M0362</v>
          </cell>
          <cell r="C18870" t="str">
            <v>P&amp;O10416</v>
          </cell>
          <cell r="D18870" t="str">
            <v>P&amp;O OR</v>
          </cell>
        </row>
        <row r="18871">
          <cell r="A18871" t="str">
            <v>M0363</v>
          </cell>
          <cell r="C18871" t="str">
            <v>P&amp;O10416</v>
          </cell>
          <cell r="D18871" t="str">
            <v>P&amp;O OR</v>
          </cell>
        </row>
        <row r="18872">
          <cell r="A18872" t="str">
            <v>M0364</v>
          </cell>
          <cell r="C18872" t="str">
            <v>P&amp;O10417</v>
          </cell>
          <cell r="D18872" t="str">
            <v>P&amp;O -</v>
          </cell>
        </row>
        <row r="18873">
          <cell r="A18873" t="str">
            <v>M0365</v>
          </cell>
          <cell r="C18873" t="str">
            <v>P&amp;O10417</v>
          </cell>
          <cell r="D18873" t="str">
            <v>P&amp;O -</v>
          </cell>
        </row>
        <row r="18874">
          <cell r="A18874" t="str">
            <v>M0366</v>
          </cell>
          <cell r="C18874" t="str">
            <v>P&amp;O10419</v>
          </cell>
          <cell r="D18874" t="str">
            <v>P&amp;O OR</v>
          </cell>
        </row>
        <row r="18875">
          <cell r="A18875" t="str">
            <v>M0367</v>
          </cell>
          <cell r="C18875" t="str">
            <v>P&amp;O10420</v>
          </cell>
          <cell r="D18875" t="str">
            <v>P&amp;O ON</v>
          </cell>
        </row>
        <row r="18876">
          <cell r="A18876" t="str">
            <v>M0368</v>
          </cell>
          <cell r="C18876" t="str">
            <v>P&amp;O10420</v>
          </cell>
          <cell r="D18876" t="str">
            <v>P&amp;O -</v>
          </cell>
        </row>
        <row r="18877">
          <cell r="A18877" t="str">
            <v>M0369</v>
          </cell>
          <cell r="C18877" t="str">
            <v>P&amp;O10420</v>
          </cell>
          <cell r="D18877" t="str">
            <v>P&amp;O -</v>
          </cell>
        </row>
        <row r="18878">
          <cell r="A18878" t="str">
            <v>M0370</v>
          </cell>
          <cell r="C18878" t="str">
            <v>P&amp;O10420</v>
          </cell>
          <cell r="D18878" t="str">
            <v>P&amp;O -</v>
          </cell>
        </row>
        <row r="18879">
          <cell r="A18879" t="str">
            <v>M0371</v>
          </cell>
          <cell r="C18879" t="str">
            <v>P&amp;O10420</v>
          </cell>
          <cell r="D18879" t="str">
            <v>P&amp;O OR</v>
          </cell>
        </row>
        <row r="18880">
          <cell r="A18880" t="str">
            <v>M0372</v>
          </cell>
          <cell r="C18880" t="str">
            <v>P&amp;O10420</v>
          </cell>
          <cell r="D18880" t="str">
            <v>P&amp;O OR</v>
          </cell>
        </row>
        <row r="18881">
          <cell r="A18881" t="str">
            <v>M0373</v>
          </cell>
          <cell r="C18881" t="str">
            <v>P&amp;O10420</v>
          </cell>
          <cell r="D18881" t="str">
            <v>P&amp;O OP</v>
          </cell>
        </row>
        <row r="18882">
          <cell r="A18882" t="str">
            <v>M0374</v>
          </cell>
          <cell r="C18882" t="str">
            <v>P&amp;O10421</v>
          </cell>
          <cell r="D18882" t="str">
            <v>P&amp;O -</v>
          </cell>
        </row>
        <row r="18883">
          <cell r="A18883" t="str">
            <v>M0375</v>
          </cell>
          <cell r="C18883" t="str">
            <v>P&amp;O10421</v>
          </cell>
          <cell r="D18883" t="str">
            <v>P&amp;O -</v>
          </cell>
        </row>
        <row r="18884">
          <cell r="A18884" t="str">
            <v>M0376</v>
          </cell>
          <cell r="C18884" t="str">
            <v>P&amp;O10421</v>
          </cell>
          <cell r="D18884" t="str">
            <v>P&amp;O ON</v>
          </cell>
        </row>
        <row r="18885">
          <cell r="A18885" t="str">
            <v>M0377</v>
          </cell>
          <cell r="C18885" t="str">
            <v>P&amp;O10421</v>
          </cell>
          <cell r="D18885" t="str">
            <v>P&amp;O OP</v>
          </cell>
        </row>
        <row r="18886">
          <cell r="A18886" t="str">
            <v>M0378</v>
          </cell>
          <cell r="C18886" t="str">
            <v>P&amp;O10421</v>
          </cell>
          <cell r="D18886" t="str">
            <v>P&amp;O OS</v>
          </cell>
        </row>
        <row r="18887">
          <cell r="A18887" t="str">
            <v>M0379</v>
          </cell>
          <cell r="C18887" t="str">
            <v>P&amp;O10422</v>
          </cell>
          <cell r="D18887" t="str">
            <v>P&amp;O -</v>
          </cell>
        </row>
        <row r="18888">
          <cell r="A18888" t="str">
            <v>M0380</v>
          </cell>
          <cell r="C18888" t="str">
            <v>P&amp;O10428</v>
          </cell>
          <cell r="D18888" t="str">
            <v>P&amp;O -</v>
          </cell>
        </row>
        <row r="18889">
          <cell r="A18889" t="str">
            <v>M0381</v>
          </cell>
          <cell r="C18889" t="str">
            <v>P&amp;O10422</v>
          </cell>
          <cell r="D18889" t="str">
            <v>P&amp;O OP</v>
          </cell>
        </row>
        <row r="18890">
          <cell r="A18890" t="str">
            <v>M0382</v>
          </cell>
          <cell r="C18890" t="str">
            <v>P&amp;O10422</v>
          </cell>
          <cell r="D18890" t="str">
            <v>P&amp;O OR</v>
          </cell>
        </row>
        <row r="18891">
          <cell r="A18891" t="str">
            <v>M0383</v>
          </cell>
          <cell r="C18891" t="str">
            <v>P&amp;O10422</v>
          </cell>
          <cell r="D18891" t="str">
            <v>P&amp;O OP</v>
          </cell>
        </row>
        <row r="18892">
          <cell r="A18892" t="str">
            <v>M0384</v>
          </cell>
          <cell r="C18892" t="str">
            <v>P&amp;O10423</v>
          </cell>
          <cell r="D18892" t="str">
            <v>P&amp;O -</v>
          </cell>
        </row>
        <row r="18893">
          <cell r="A18893" t="str">
            <v>M0385</v>
          </cell>
          <cell r="C18893" t="str">
            <v>P&amp;O10423</v>
          </cell>
          <cell r="D18893" t="str">
            <v>P&amp;O -</v>
          </cell>
        </row>
        <row r="18894">
          <cell r="A18894" t="str">
            <v>M0386</v>
          </cell>
          <cell r="C18894" t="str">
            <v>P&amp;O10423</v>
          </cell>
          <cell r="D18894" t="str">
            <v>P&amp;O OR</v>
          </cell>
        </row>
        <row r="18895">
          <cell r="A18895" t="str">
            <v>M0387</v>
          </cell>
          <cell r="C18895" t="str">
            <v>P&amp;O10423</v>
          </cell>
          <cell r="D18895" t="str">
            <v>P&amp;O ON</v>
          </cell>
        </row>
        <row r="18896">
          <cell r="A18896" t="str">
            <v>M0388</v>
          </cell>
          <cell r="C18896" t="str">
            <v>P&amp;O10423</v>
          </cell>
          <cell r="D18896" t="str">
            <v>P&amp;O -</v>
          </cell>
        </row>
        <row r="18897">
          <cell r="A18897" t="str">
            <v>M0389</v>
          </cell>
          <cell r="C18897" t="str">
            <v>P&amp;O10424</v>
          </cell>
          <cell r="D18897" t="str">
            <v>P&amp;O -</v>
          </cell>
        </row>
        <row r="18898">
          <cell r="A18898" t="str">
            <v>M0390</v>
          </cell>
          <cell r="C18898" t="str">
            <v>P&amp;O10424</v>
          </cell>
          <cell r="D18898" t="str">
            <v>P&amp;O -</v>
          </cell>
        </row>
        <row r="18899">
          <cell r="A18899" t="str">
            <v>M0391</v>
          </cell>
          <cell r="C18899" t="str">
            <v>P&amp;O10426</v>
          </cell>
          <cell r="D18899" t="str">
            <v>P&amp;O OP</v>
          </cell>
        </row>
        <row r="18900">
          <cell r="A18900" t="str">
            <v>M0392</v>
          </cell>
          <cell r="C18900" t="str">
            <v>P&amp;O10427</v>
          </cell>
          <cell r="D18900" t="str">
            <v>P&amp;O OS</v>
          </cell>
        </row>
        <row r="18901">
          <cell r="A18901" t="str">
            <v>M0393</v>
          </cell>
          <cell r="C18901" t="str">
            <v>P&amp;O10428</v>
          </cell>
          <cell r="D18901" t="str">
            <v>P&amp;O OS</v>
          </cell>
        </row>
        <row r="18902">
          <cell r="A18902" t="str">
            <v>M0394</v>
          </cell>
          <cell r="C18902" t="str">
            <v>P&amp;O10429</v>
          </cell>
          <cell r="D18902" t="str">
            <v>P&amp;O OS</v>
          </cell>
        </row>
        <row r="18903">
          <cell r="A18903" t="str">
            <v>M0395</v>
          </cell>
          <cell r="C18903" t="str">
            <v>P&amp;O10430</v>
          </cell>
          <cell r="D18903" t="str">
            <v>P&amp;O OR</v>
          </cell>
        </row>
        <row r="18904">
          <cell r="A18904" t="str">
            <v>M0396</v>
          </cell>
          <cell r="C18904" t="str">
            <v>P&amp;O10504</v>
          </cell>
          <cell r="D18904" t="str">
            <v>P&amp;O -</v>
          </cell>
        </row>
        <row r="18905">
          <cell r="A18905" t="str">
            <v>M0398</v>
          </cell>
          <cell r="C18905" t="str">
            <v>P&amp;O10504</v>
          </cell>
          <cell r="D18905" t="str">
            <v>P&amp;O OR</v>
          </cell>
        </row>
        <row r="18906">
          <cell r="A18906" t="str">
            <v>M0399</v>
          </cell>
          <cell r="C18906" t="str">
            <v>P&amp;O10505</v>
          </cell>
          <cell r="D18906" t="str">
            <v>P&amp;O -</v>
          </cell>
        </row>
        <row r="18907">
          <cell r="A18907" t="str">
            <v>M0400</v>
          </cell>
          <cell r="C18907" t="str">
            <v>P&amp;O10505</v>
          </cell>
          <cell r="D18907" t="str">
            <v>P&amp;O -</v>
          </cell>
        </row>
        <row r="18908">
          <cell r="A18908" t="str">
            <v>M0401</v>
          </cell>
          <cell r="C18908" t="str">
            <v>P&amp;O10505</v>
          </cell>
          <cell r="D18908" t="str">
            <v>P&amp;O -</v>
          </cell>
        </row>
        <row r="18909">
          <cell r="A18909" t="str">
            <v>M0402</v>
          </cell>
          <cell r="C18909" t="str">
            <v>P&amp;O10505</v>
          </cell>
          <cell r="D18909" t="str">
            <v>P&amp;O OS</v>
          </cell>
        </row>
        <row r="18910">
          <cell r="A18910" t="str">
            <v>M0403</v>
          </cell>
          <cell r="C18910" t="str">
            <v>P&amp;O10505</v>
          </cell>
          <cell r="D18910" t="str">
            <v>P&amp;O OR</v>
          </cell>
        </row>
        <row r="18911">
          <cell r="A18911" t="str">
            <v>M0404</v>
          </cell>
          <cell r="C18911" t="str">
            <v>P&amp;O10506</v>
          </cell>
          <cell r="D18911" t="str">
            <v>P&amp;O -</v>
          </cell>
        </row>
        <row r="18912">
          <cell r="A18912" t="str">
            <v>M0405</v>
          </cell>
          <cell r="C18912" t="str">
            <v>P&amp;O10506</v>
          </cell>
          <cell r="D18912" t="str">
            <v>P&amp;O -</v>
          </cell>
        </row>
        <row r="18913">
          <cell r="A18913" t="str">
            <v>M0406</v>
          </cell>
          <cell r="C18913" t="str">
            <v>P&amp;O10506</v>
          </cell>
          <cell r="D18913" t="str">
            <v>P&amp;O -</v>
          </cell>
        </row>
        <row r="18914">
          <cell r="A18914" t="str">
            <v>M0407</v>
          </cell>
          <cell r="C18914" t="str">
            <v>P&amp;O10506</v>
          </cell>
          <cell r="D18914" t="str">
            <v>P&amp;O OR</v>
          </cell>
        </row>
        <row r="18915">
          <cell r="A18915" t="str">
            <v>M0408</v>
          </cell>
          <cell r="C18915" t="str">
            <v>P&amp;O10506</v>
          </cell>
          <cell r="D18915" t="str">
            <v>P&amp;O OR</v>
          </cell>
        </row>
        <row r="18916">
          <cell r="A18916" t="str">
            <v>M0409</v>
          </cell>
          <cell r="C18916" t="str">
            <v>P&amp;O10507</v>
          </cell>
          <cell r="D18916" t="str">
            <v>P&amp;O -</v>
          </cell>
        </row>
        <row r="18917">
          <cell r="A18917" t="str">
            <v>M0410</v>
          </cell>
          <cell r="C18917" t="str">
            <v>P&amp;O10507</v>
          </cell>
          <cell r="D18917" t="str">
            <v>P&amp;O -</v>
          </cell>
        </row>
        <row r="18918">
          <cell r="A18918" t="str">
            <v>M0411</v>
          </cell>
          <cell r="C18918" t="str">
            <v>P&amp;O10507</v>
          </cell>
          <cell r="D18918" t="str">
            <v>P&amp;O -</v>
          </cell>
        </row>
        <row r="18919">
          <cell r="A18919" t="str">
            <v>M0412</v>
          </cell>
          <cell r="C18919" t="str">
            <v>P&amp;O10507</v>
          </cell>
          <cell r="D18919" t="str">
            <v>P&amp;O OR</v>
          </cell>
        </row>
        <row r="18920">
          <cell r="A18920" t="str">
            <v>M0413</v>
          </cell>
          <cell r="C18920" t="str">
            <v>P&amp;O10507</v>
          </cell>
          <cell r="D18920" t="str">
            <v>P&amp;O ON</v>
          </cell>
        </row>
        <row r="18921">
          <cell r="A18921" t="str">
            <v>M0414</v>
          </cell>
          <cell r="C18921" t="str">
            <v>P&amp;O10508</v>
          </cell>
          <cell r="D18921" t="str">
            <v>P&amp;O -</v>
          </cell>
        </row>
        <row r="18922">
          <cell r="A18922" t="str">
            <v>M0415</v>
          </cell>
          <cell r="C18922" t="str">
            <v>P&amp;O10508</v>
          </cell>
          <cell r="D18922" t="str">
            <v>P&amp;O -</v>
          </cell>
        </row>
        <row r="18923">
          <cell r="A18923" t="str">
            <v>M0416</v>
          </cell>
          <cell r="C18923" t="str">
            <v>P&amp;O10510</v>
          </cell>
          <cell r="D18923" t="str">
            <v>P&amp;O-ON</v>
          </cell>
        </row>
        <row r="18924">
          <cell r="A18924" t="str">
            <v>M0417</v>
          </cell>
          <cell r="C18924" t="str">
            <v>P&amp;O10510</v>
          </cell>
          <cell r="D18924" t="str">
            <v>P&amp;O -</v>
          </cell>
        </row>
        <row r="18925">
          <cell r="A18925" t="str">
            <v>M0418</v>
          </cell>
          <cell r="C18925" t="str">
            <v>P&amp;O10510</v>
          </cell>
          <cell r="D18925" t="str">
            <v>P&amp;O -</v>
          </cell>
        </row>
        <row r="18926">
          <cell r="A18926" t="str">
            <v>M0419</v>
          </cell>
          <cell r="C18926" t="str">
            <v>OP510511</v>
          </cell>
          <cell r="D18926" t="str">
            <v>OP55KJ</v>
          </cell>
        </row>
        <row r="18927">
          <cell r="A18927" t="str">
            <v>M0420</v>
          </cell>
          <cell r="C18927" t="str">
            <v>OS910511</v>
          </cell>
          <cell r="D18927" t="str">
            <v>OS95KY</v>
          </cell>
        </row>
        <row r="18928">
          <cell r="A18928" t="str">
            <v>M0421</v>
          </cell>
          <cell r="C18928" t="str">
            <v>P&amp;O10511</v>
          </cell>
          <cell r="D18928" t="str">
            <v>P&amp;O -</v>
          </cell>
        </row>
        <row r="18929">
          <cell r="A18929" t="str">
            <v>M0422</v>
          </cell>
          <cell r="C18929" t="str">
            <v>P&amp;O10511</v>
          </cell>
          <cell r="D18929" t="str">
            <v>P&amp;O -</v>
          </cell>
        </row>
        <row r="18930">
          <cell r="A18930" t="str">
            <v>M0423</v>
          </cell>
          <cell r="C18930" t="str">
            <v>P&amp;O10511</v>
          </cell>
          <cell r="D18930" t="str">
            <v>P&amp;O -</v>
          </cell>
        </row>
        <row r="18931">
          <cell r="A18931" t="str">
            <v>M0424</v>
          </cell>
          <cell r="C18931" t="str">
            <v>OP510512</v>
          </cell>
          <cell r="D18931" t="str">
            <v>OP54KJ</v>
          </cell>
        </row>
        <row r="18932">
          <cell r="A18932" t="str">
            <v>M0425</v>
          </cell>
          <cell r="C18932" t="str">
            <v>OR510512</v>
          </cell>
          <cell r="D18932" t="str">
            <v>OR53KZ</v>
          </cell>
        </row>
        <row r="18933">
          <cell r="A18933" t="str">
            <v>M0426</v>
          </cell>
          <cell r="C18933" t="str">
            <v>P&amp;O10512</v>
          </cell>
          <cell r="D18933" t="str">
            <v>P&amp;O  -</v>
          </cell>
        </row>
        <row r="18934">
          <cell r="A18934" t="str">
            <v>M0427</v>
          </cell>
          <cell r="C18934" t="str">
            <v>P&amp;O10512</v>
          </cell>
          <cell r="D18934" t="str">
            <v>P&amp;O -</v>
          </cell>
        </row>
        <row r="18935">
          <cell r="A18935" t="str">
            <v>M0428</v>
          </cell>
          <cell r="C18935" t="str">
            <v>P&amp;O10512</v>
          </cell>
          <cell r="D18935" t="str">
            <v>P&amp;O-OP</v>
          </cell>
        </row>
        <row r="18936">
          <cell r="A18936" t="str">
            <v>M0429</v>
          </cell>
          <cell r="C18936" t="str">
            <v>P&amp;O10513</v>
          </cell>
          <cell r="D18936" t="str">
            <v>P&amp;O -</v>
          </cell>
        </row>
        <row r="18937">
          <cell r="A18937" t="str">
            <v>M0430</v>
          </cell>
          <cell r="C18937" t="str">
            <v>P&amp;O10513</v>
          </cell>
          <cell r="D18937" t="str">
            <v>P&amp;O -</v>
          </cell>
        </row>
        <row r="18938">
          <cell r="A18938" t="str">
            <v>M0431</v>
          </cell>
          <cell r="C18938" t="str">
            <v>P&amp;O10513</v>
          </cell>
          <cell r="D18938" t="str">
            <v>P&amp;O -</v>
          </cell>
        </row>
        <row r="18939">
          <cell r="A18939" t="str">
            <v>M0432</v>
          </cell>
          <cell r="C18939" t="str">
            <v>P&amp;O10513</v>
          </cell>
          <cell r="D18939" t="str">
            <v>P&amp;O-OS</v>
          </cell>
        </row>
        <row r="18940">
          <cell r="A18940" t="str">
            <v>M0433</v>
          </cell>
          <cell r="C18940" t="str">
            <v>P&amp;O10513</v>
          </cell>
          <cell r="D18940" t="str">
            <v>P&amp;O -</v>
          </cell>
        </row>
        <row r="18941">
          <cell r="A18941" t="str">
            <v>M0434</v>
          </cell>
          <cell r="C18941" t="str">
            <v>ON210514</v>
          </cell>
          <cell r="D18941" t="str">
            <v>ON27FX</v>
          </cell>
        </row>
        <row r="18942">
          <cell r="A18942" t="str">
            <v>M0435</v>
          </cell>
          <cell r="C18942" t="str">
            <v>ON810514</v>
          </cell>
          <cell r="D18942" t="str">
            <v>ON80YY</v>
          </cell>
        </row>
        <row r="18943">
          <cell r="A18943" t="str">
            <v>M0436</v>
          </cell>
          <cell r="C18943" t="str">
            <v>P&amp;O10514</v>
          </cell>
          <cell r="D18943" t="str">
            <v>P&amp;O -</v>
          </cell>
        </row>
        <row r="18944">
          <cell r="A18944" t="str">
            <v>M0437</v>
          </cell>
          <cell r="C18944" t="str">
            <v>P&amp;O10514</v>
          </cell>
          <cell r="D18944" t="str">
            <v>P&amp;O -</v>
          </cell>
        </row>
        <row r="18945">
          <cell r="A18945" t="str">
            <v>M0438</v>
          </cell>
          <cell r="C18945" t="str">
            <v>P&amp;O10514</v>
          </cell>
          <cell r="D18945" t="str">
            <v>P&amp;O -</v>
          </cell>
        </row>
        <row r="18946">
          <cell r="A18946" t="str">
            <v>M0439</v>
          </cell>
          <cell r="C18946" t="str">
            <v>OP510515</v>
          </cell>
          <cell r="D18946" t="str">
            <v>OP50KJ</v>
          </cell>
        </row>
        <row r="18947">
          <cell r="A18947" t="str">
            <v>M0440</v>
          </cell>
          <cell r="C18947" t="str">
            <v>OR410515</v>
          </cell>
          <cell r="D18947" t="str">
            <v>OR45BT</v>
          </cell>
        </row>
        <row r="18948">
          <cell r="A18948" t="str">
            <v>M0441</v>
          </cell>
          <cell r="C18948" t="str">
            <v>P&amp;O10517</v>
          </cell>
          <cell r="D18948" t="str">
            <v>P&amp;O OR</v>
          </cell>
        </row>
        <row r="18949">
          <cell r="A18949" t="str">
            <v>M0442</v>
          </cell>
          <cell r="C18949" t="str">
            <v>P&amp;O10517</v>
          </cell>
          <cell r="D18949" t="str">
            <v>P&amp;O -</v>
          </cell>
        </row>
        <row r="18950">
          <cell r="A18950" t="str">
            <v>M0443</v>
          </cell>
          <cell r="C18950" t="str">
            <v>P&amp;O10517</v>
          </cell>
          <cell r="D18950" t="str">
            <v>P&amp;O -</v>
          </cell>
        </row>
        <row r="18951">
          <cell r="A18951" t="str">
            <v>M0444</v>
          </cell>
          <cell r="C18951" t="str">
            <v>P&amp;O10518</v>
          </cell>
          <cell r="D18951" t="str">
            <v>P&amp;O OR</v>
          </cell>
        </row>
        <row r="18952">
          <cell r="A18952" t="str">
            <v>M0445</v>
          </cell>
          <cell r="C18952" t="str">
            <v>P&amp;O10518</v>
          </cell>
          <cell r="D18952" t="str">
            <v>P&amp;O OS</v>
          </cell>
        </row>
        <row r="18953">
          <cell r="A18953" t="str">
            <v>M0446</v>
          </cell>
          <cell r="C18953" t="str">
            <v>P&amp;O10518</v>
          </cell>
          <cell r="D18953" t="str">
            <v>P&amp;O OR</v>
          </cell>
        </row>
        <row r="18954">
          <cell r="A18954" t="str">
            <v>M0447</v>
          </cell>
          <cell r="C18954" t="str">
            <v>P&amp;O10518</v>
          </cell>
          <cell r="D18954" t="str">
            <v>P&amp;O -</v>
          </cell>
        </row>
        <row r="18955">
          <cell r="A18955" t="str">
            <v>M0448</v>
          </cell>
          <cell r="C18955" t="str">
            <v>P&amp;O10518</v>
          </cell>
          <cell r="D18955" t="str">
            <v>P&amp;O -</v>
          </cell>
        </row>
        <row r="18956">
          <cell r="A18956" t="str">
            <v>M0449</v>
          </cell>
          <cell r="C18956" t="str">
            <v>P&amp;O10519</v>
          </cell>
          <cell r="D18956" t="str">
            <v>P&amp;O OP</v>
          </cell>
        </row>
        <row r="18957">
          <cell r="A18957" t="str">
            <v>M0450</v>
          </cell>
          <cell r="C18957" t="str">
            <v>P&amp;O10519</v>
          </cell>
          <cell r="D18957" t="str">
            <v>P&amp;O OS</v>
          </cell>
        </row>
        <row r="18958">
          <cell r="A18958" t="str">
            <v>M0451</v>
          </cell>
          <cell r="C18958" t="str">
            <v>P&amp;O10519</v>
          </cell>
          <cell r="D18958" t="str">
            <v>P&amp;O OS</v>
          </cell>
        </row>
        <row r="18959">
          <cell r="A18959" t="str">
            <v>M0452</v>
          </cell>
          <cell r="C18959" t="str">
            <v>P-&amp;10519</v>
          </cell>
          <cell r="D18959" t="str">
            <v>P &amp; O</v>
          </cell>
        </row>
        <row r="18960">
          <cell r="A18960" t="str">
            <v>M0453</v>
          </cell>
          <cell r="C18960" t="str">
            <v>P-&amp;10519</v>
          </cell>
          <cell r="D18960" t="str">
            <v>P &amp; O</v>
          </cell>
        </row>
        <row r="18961">
          <cell r="A18961" t="str">
            <v>M0454</v>
          </cell>
          <cell r="C18961" t="str">
            <v>P&amp;O10520</v>
          </cell>
          <cell r="D18961" t="str">
            <v>P&amp;O OP</v>
          </cell>
        </row>
        <row r="18962">
          <cell r="A18962" t="str">
            <v>M0455</v>
          </cell>
          <cell r="C18962" t="str">
            <v>P&amp;O10520</v>
          </cell>
          <cell r="D18962" t="str">
            <v>P&amp;O OR</v>
          </cell>
        </row>
        <row r="18963">
          <cell r="A18963" t="str">
            <v>M0456</v>
          </cell>
          <cell r="C18963" t="str">
            <v>P&amp;O10520</v>
          </cell>
          <cell r="D18963" t="str">
            <v>P&amp;O -</v>
          </cell>
        </row>
        <row r="18964">
          <cell r="A18964" t="str">
            <v>M0457</v>
          </cell>
          <cell r="C18964" t="str">
            <v>P-&amp;10520</v>
          </cell>
          <cell r="D18964" t="str">
            <v>P &amp; O</v>
          </cell>
        </row>
        <row r="18965">
          <cell r="A18965" t="str">
            <v>M0458</v>
          </cell>
          <cell r="C18965" t="str">
            <v>P-&amp;10520</v>
          </cell>
          <cell r="D18965" t="str">
            <v>P &amp; O</v>
          </cell>
        </row>
        <row r="18966">
          <cell r="A18966" t="str">
            <v>M0459</v>
          </cell>
          <cell r="C18966" t="str">
            <v>P&amp;O10521</v>
          </cell>
          <cell r="D18966" t="str">
            <v>P&amp;O OR</v>
          </cell>
        </row>
        <row r="18967">
          <cell r="A18967" t="str">
            <v>M0460</v>
          </cell>
          <cell r="C18967" t="str">
            <v>P&amp;O10521</v>
          </cell>
          <cell r="D18967" t="str">
            <v>P&amp;O OR</v>
          </cell>
        </row>
        <row r="18968">
          <cell r="A18968" t="str">
            <v>M0461</v>
          </cell>
          <cell r="C18968" t="str">
            <v>P&amp;O10521</v>
          </cell>
          <cell r="D18968" t="str">
            <v>P&amp;O OR</v>
          </cell>
        </row>
        <row r="18969">
          <cell r="A18969" t="str">
            <v>M0462</v>
          </cell>
          <cell r="C18969" t="str">
            <v>P-&amp;10521</v>
          </cell>
          <cell r="D18969" t="str">
            <v>P &amp; O</v>
          </cell>
        </row>
        <row r="18970">
          <cell r="A18970" t="str">
            <v>M0463</v>
          </cell>
          <cell r="C18970" t="str">
            <v>P-&amp;10521</v>
          </cell>
          <cell r="D18970" t="str">
            <v>P &amp; O</v>
          </cell>
        </row>
        <row r="18971">
          <cell r="A18971" t="str">
            <v>M0464</v>
          </cell>
          <cell r="C18971" t="str">
            <v>P&amp;O10522</v>
          </cell>
          <cell r="D18971" t="str">
            <v>P&amp;O ON</v>
          </cell>
        </row>
        <row r="18972">
          <cell r="A18972" t="str">
            <v>M0465</v>
          </cell>
          <cell r="C18972" t="str">
            <v>P&amp;O10522</v>
          </cell>
          <cell r="D18972" t="str">
            <v>P&amp;O ON</v>
          </cell>
        </row>
        <row r="18973">
          <cell r="A18973" t="str">
            <v>M0466</v>
          </cell>
          <cell r="C18973" t="str">
            <v>OR410524</v>
          </cell>
          <cell r="D18973" t="str">
            <v>OR46KZ</v>
          </cell>
        </row>
        <row r="18974">
          <cell r="A18974" t="str">
            <v>M0467</v>
          </cell>
          <cell r="C18974" t="str">
            <v>P&amp;O10524</v>
          </cell>
          <cell r="D18974" t="str">
            <v>P&amp;O OP</v>
          </cell>
        </row>
        <row r="18975">
          <cell r="A18975" t="str">
            <v>M0468</v>
          </cell>
          <cell r="C18975" t="str">
            <v>P&amp;O10524</v>
          </cell>
          <cell r="D18975" t="str">
            <v>P&amp;O ON</v>
          </cell>
        </row>
        <row r="18976">
          <cell r="A18976" t="str">
            <v>M0469</v>
          </cell>
          <cell r="C18976" t="str">
            <v>P&amp;O10525</v>
          </cell>
          <cell r="D18976" t="str">
            <v>P&amp;O -</v>
          </cell>
        </row>
        <row r="18977">
          <cell r="A18977" t="str">
            <v>M0470</v>
          </cell>
          <cell r="C18977" t="str">
            <v>P&amp;O10525</v>
          </cell>
          <cell r="D18977" t="str">
            <v>P&amp;O OR</v>
          </cell>
        </row>
        <row r="18978">
          <cell r="A18978" t="str">
            <v>M0471</v>
          </cell>
          <cell r="C18978" t="str">
            <v>OP410525</v>
          </cell>
          <cell r="D18978" t="str">
            <v>OP45KJ</v>
          </cell>
        </row>
        <row r="18979">
          <cell r="A18979" t="str">
            <v>M0472</v>
          </cell>
          <cell r="C18979" t="str">
            <v>P&amp;O10525</v>
          </cell>
          <cell r="D18979" t="str">
            <v>P&amp;O OS</v>
          </cell>
        </row>
        <row r="18980">
          <cell r="A18980" t="str">
            <v>M0473</v>
          </cell>
          <cell r="C18980" t="str">
            <v>P&amp;O10525</v>
          </cell>
          <cell r="D18980" t="str">
            <v>P&amp;O OR</v>
          </cell>
        </row>
        <row r="18981">
          <cell r="A18981" t="str">
            <v>M0474</v>
          </cell>
          <cell r="C18981" t="str">
            <v>P&amp;O10526</v>
          </cell>
          <cell r="D18981" t="str">
            <v>P&amp;O-OR</v>
          </cell>
        </row>
        <row r="18982">
          <cell r="A18982" t="str">
            <v>M0475</v>
          </cell>
          <cell r="C18982" t="str">
            <v>P&amp;O10526</v>
          </cell>
          <cell r="D18982" t="str">
            <v>P&amp;O-OS</v>
          </cell>
        </row>
        <row r="18983">
          <cell r="A18983" t="str">
            <v>M0476</v>
          </cell>
          <cell r="C18983" t="str">
            <v>OP210526</v>
          </cell>
          <cell r="D18983" t="str">
            <v>OP23ZN</v>
          </cell>
        </row>
        <row r="18984">
          <cell r="A18984" t="str">
            <v>M0477</v>
          </cell>
          <cell r="C18984" t="str">
            <v>P&amp;O10526</v>
          </cell>
          <cell r="D18984" t="str">
            <v>P&amp;O OR</v>
          </cell>
        </row>
        <row r="18985">
          <cell r="A18985" t="str">
            <v>M0478</v>
          </cell>
          <cell r="C18985" t="str">
            <v>P&amp;O10526</v>
          </cell>
          <cell r="D18985" t="str">
            <v>P&amp;O ON</v>
          </cell>
        </row>
        <row r="18986">
          <cell r="A18986" t="str">
            <v>M0479</v>
          </cell>
          <cell r="C18986" t="str">
            <v>P&amp;O10527</v>
          </cell>
          <cell r="D18986" t="str">
            <v>P&amp;O-OP</v>
          </cell>
        </row>
        <row r="18987">
          <cell r="A18987" t="str">
            <v>M0480</v>
          </cell>
          <cell r="C18987" t="str">
            <v>P&amp;O10527</v>
          </cell>
          <cell r="D18987" t="str">
            <v>P&amp;O-OP</v>
          </cell>
        </row>
        <row r="18988">
          <cell r="A18988" t="str">
            <v>M0481</v>
          </cell>
          <cell r="C18988" t="str">
            <v>OS110527</v>
          </cell>
          <cell r="D18988" t="str">
            <v>OS14LB</v>
          </cell>
        </row>
        <row r="18989">
          <cell r="A18989" t="str">
            <v>M0482</v>
          </cell>
          <cell r="C18989" t="str">
            <v>P&amp;O10527</v>
          </cell>
          <cell r="D18989" t="str">
            <v>P&amp;O OP</v>
          </cell>
        </row>
        <row r="18990">
          <cell r="A18990" t="str">
            <v>M0483</v>
          </cell>
          <cell r="C18990" t="str">
            <v>P&amp;O10527</v>
          </cell>
          <cell r="D18990" t="str">
            <v>P&amp;O OS</v>
          </cell>
        </row>
        <row r="18991">
          <cell r="A18991" t="str">
            <v>M0484</v>
          </cell>
          <cell r="C18991" t="str">
            <v>P&amp;O10528</v>
          </cell>
          <cell r="D18991" t="str">
            <v>P&amp;O-OR</v>
          </cell>
        </row>
        <row r="18992">
          <cell r="A18992" t="str">
            <v>M0485</v>
          </cell>
          <cell r="C18992" t="str">
            <v>P&amp;O10528</v>
          </cell>
          <cell r="D18992" t="str">
            <v>P&amp;O-OS</v>
          </cell>
        </row>
        <row r="18993">
          <cell r="A18993" t="str">
            <v>M0486</v>
          </cell>
          <cell r="C18993" t="str">
            <v>OP810528</v>
          </cell>
          <cell r="D18993" t="str">
            <v>OP80LL</v>
          </cell>
        </row>
        <row r="18994">
          <cell r="A18994" t="str">
            <v>M0487</v>
          </cell>
          <cell r="C18994" t="str">
            <v>P&amp;O10528</v>
          </cell>
          <cell r="D18994" t="str">
            <v>P&amp;O OS</v>
          </cell>
        </row>
        <row r="18995">
          <cell r="A18995" t="str">
            <v>M0488</v>
          </cell>
          <cell r="C18995" t="str">
            <v>P&amp;O10528</v>
          </cell>
          <cell r="D18995" t="str">
            <v>P&amp;O ON</v>
          </cell>
        </row>
        <row r="18996">
          <cell r="A18996" t="str">
            <v>M0489</v>
          </cell>
          <cell r="C18996" t="str">
            <v>P&amp;O10529</v>
          </cell>
          <cell r="D18996" t="str">
            <v>P&amp;O-OR</v>
          </cell>
        </row>
        <row r="18997">
          <cell r="A18997" t="str">
            <v>M0490</v>
          </cell>
          <cell r="C18997" t="str">
            <v>P&amp;O10529</v>
          </cell>
          <cell r="D18997" t="str">
            <v>P&amp;O-OR</v>
          </cell>
        </row>
        <row r="18998">
          <cell r="A18998" t="str">
            <v>M0491</v>
          </cell>
          <cell r="C18998" t="str">
            <v>P&amp;O10531</v>
          </cell>
          <cell r="D18998" t="str">
            <v>P&amp;O OP</v>
          </cell>
        </row>
        <row r="18999">
          <cell r="A18999" t="str">
            <v>M0492</v>
          </cell>
          <cell r="C18999" t="str">
            <v>P&amp;O10531</v>
          </cell>
          <cell r="D18999" t="str">
            <v>P&amp;O-OP</v>
          </cell>
        </row>
        <row r="19000">
          <cell r="A19000" t="str">
            <v>M0493</v>
          </cell>
          <cell r="C19000" t="str">
            <v>P&amp;O10531</v>
          </cell>
          <cell r="D19000" t="str">
            <v>P&amp;O-OR</v>
          </cell>
        </row>
        <row r="19001">
          <cell r="A19001" t="str">
            <v>M0494</v>
          </cell>
          <cell r="C19001" t="str">
            <v>OR010601</v>
          </cell>
          <cell r="D19001" t="str">
            <v>OR07LT</v>
          </cell>
        </row>
        <row r="19002">
          <cell r="A19002" t="str">
            <v>M0495</v>
          </cell>
          <cell r="C19002" t="str">
            <v>OS110601</v>
          </cell>
          <cell r="D19002" t="str">
            <v>OS16LB</v>
          </cell>
        </row>
        <row r="19003">
          <cell r="A19003" t="str">
            <v>M0496</v>
          </cell>
          <cell r="C19003" t="str">
            <v>P&amp;O10601</v>
          </cell>
          <cell r="D19003" t="str">
            <v>P&amp;O OS</v>
          </cell>
        </row>
        <row r="19004">
          <cell r="A19004" t="str">
            <v>M0497</v>
          </cell>
          <cell r="C19004" t="str">
            <v>P&amp;O10601</v>
          </cell>
          <cell r="D19004" t="str">
            <v>P&amp;O-OS</v>
          </cell>
        </row>
        <row r="19005">
          <cell r="A19005" t="str">
            <v>M0498</v>
          </cell>
          <cell r="C19005" t="str">
            <v>P&amp;O10601</v>
          </cell>
          <cell r="D19005" t="str">
            <v>P&amp;O-OS</v>
          </cell>
        </row>
        <row r="19006">
          <cell r="A19006" t="str">
            <v>M0499</v>
          </cell>
          <cell r="C19006" t="str">
            <v>OS010602</v>
          </cell>
          <cell r="D19006" t="str">
            <v>OS01KZ</v>
          </cell>
        </row>
        <row r="19007">
          <cell r="A19007" t="str">
            <v>M0500</v>
          </cell>
          <cell r="C19007" t="str">
            <v>OP910602</v>
          </cell>
          <cell r="D19007" t="str">
            <v>OP92LL</v>
          </cell>
        </row>
        <row r="19008">
          <cell r="A19008" t="str">
            <v>M0501</v>
          </cell>
          <cell r="C19008" t="str">
            <v>P&amp;O10602</v>
          </cell>
          <cell r="D19008" t="str">
            <v>P&amp;O OR</v>
          </cell>
        </row>
        <row r="19009">
          <cell r="A19009" t="str">
            <v>M0502</v>
          </cell>
          <cell r="C19009" t="str">
            <v>P&amp;O10602</v>
          </cell>
          <cell r="D19009" t="str">
            <v>P&amp;O-ON</v>
          </cell>
        </row>
        <row r="19010">
          <cell r="A19010" t="str">
            <v>M0503</v>
          </cell>
          <cell r="C19010" t="str">
            <v>P&amp;O10602</v>
          </cell>
          <cell r="D19010" t="str">
            <v>P&amp;O-OP</v>
          </cell>
        </row>
        <row r="19011">
          <cell r="A19011" t="str">
            <v>M0504</v>
          </cell>
          <cell r="C19011" t="str">
            <v>OR510603</v>
          </cell>
          <cell r="D19011" t="str">
            <v>OR54LP</v>
          </cell>
        </row>
        <row r="19012">
          <cell r="A19012" t="str">
            <v>M0505</v>
          </cell>
          <cell r="C19012" t="str">
            <v>OR410603</v>
          </cell>
          <cell r="D19012" t="str">
            <v>OR42BT</v>
          </cell>
        </row>
        <row r="19013">
          <cell r="A19013" t="str">
            <v>M0506</v>
          </cell>
          <cell r="C19013" t="str">
            <v>P&amp;O10604</v>
          </cell>
          <cell r="D19013" t="str">
            <v>P&amp;O OP</v>
          </cell>
        </row>
        <row r="19014">
          <cell r="A19014" t="str">
            <v>M0507</v>
          </cell>
          <cell r="C19014" t="str">
            <v>P&amp;O10604</v>
          </cell>
          <cell r="D19014" t="str">
            <v>P&amp;O OP</v>
          </cell>
        </row>
        <row r="19015">
          <cell r="A19015" t="str">
            <v>M0508</v>
          </cell>
          <cell r="C19015" t="str">
            <v>P&amp;O10604</v>
          </cell>
          <cell r="D19015" t="str">
            <v>P&amp;O OR</v>
          </cell>
        </row>
        <row r="19016">
          <cell r="A19016" t="str">
            <v>M0509</v>
          </cell>
          <cell r="C19016" t="str">
            <v>OR410605</v>
          </cell>
          <cell r="D19016" t="str">
            <v>OR49LP</v>
          </cell>
        </row>
        <row r="19017">
          <cell r="A19017" t="str">
            <v>M0510</v>
          </cell>
          <cell r="C19017" t="str">
            <v>OR010605</v>
          </cell>
          <cell r="D19017" t="str">
            <v>OR06KN</v>
          </cell>
        </row>
        <row r="19018">
          <cell r="A19018" t="str">
            <v>M0511</v>
          </cell>
          <cell r="C19018" t="str">
            <v>P&amp;O10607</v>
          </cell>
          <cell r="D19018" t="str">
            <v>P&amp;O OR</v>
          </cell>
        </row>
        <row r="19019">
          <cell r="A19019" t="str">
            <v>M0512</v>
          </cell>
          <cell r="C19019" t="str">
            <v>OR410607</v>
          </cell>
          <cell r="D19019" t="str">
            <v>OR44KZ</v>
          </cell>
        </row>
        <row r="19020">
          <cell r="A19020" t="str">
            <v>M0513</v>
          </cell>
          <cell r="C19020" t="str">
            <v>OR210607</v>
          </cell>
          <cell r="D19020" t="str">
            <v>OR25PG</v>
          </cell>
        </row>
        <row r="19021">
          <cell r="A19021" t="str">
            <v>M0514</v>
          </cell>
          <cell r="C19021" t="str">
            <v>P&amp;O10608</v>
          </cell>
          <cell r="D19021" t="str">
            <v>P&amp;O ON</v>
          </cell>
        </row>
        <row r="19022">
          <cell r="A19022" t="str">
            <v>M0515</v>
          </cell>
          <cell r="C19022" t="str">
            <v>P&amp;O10608</v>
          </cell>
          <cell r="D19022" t="str">
            <v>P&amp;O OP</v>
          </cell>
        </row>
        <row r="19023">
          <cell r="A19023" t="str">
            <v>M0516</v>
          </cell>
          <cell r="C19023" t="str">
            <v>P&amp;O10608</v>
          </cell>
          <cell r="D19023" t="str">
            <v>P&amp;O OP</v>
          </cell>
        </row>
        <row r="19024">
          <cell r="A19024" t="str">
            <v>M0517</v>
          </cell>
          <cell r="C19024" t="str">
            <v>OP510608</v>
          </cell>
          <cell r="D19024" t="str">
            <v>OP55KJ</v>
          </cell>
        </row>
        <row r="19025">
          <cell r="A19025" t="str">
            <v>M0518</v>
          </cell>
          <cell r="C19025" t="str">
            <v>OR410608</v>
          </cell>
          <cell r="D19025" t="str">
            <v>OR46KZ</v>
          </cell>
        </row>
        <row r="19026">
          <cell r="A19026" t="str">
            <v>M0519</v>
          </cell>
          <cell r="C19026" t="str">
            <v>P&amp;O10609</v>
          </cell>
          <cell r="D19026" t="str">
            <v>P&amp;O OR</v>
          </cell>
        </row>
        <row r="19027">
          <cell r="A19027" t="str">
            <v>M0520</v>
          </cell>
          <cell r="C19027" t="str">
            <v>P&amp;O10609</v>
          </cell>
          <cell r="D19027" t="str">
            <v>P&amp;O OS</v>
          </cell>
        </row>
        <row r="19028">
          <cell r="A19028" t="str">
            <v>M0521</v>
          </cell>
          <cell r="C19028" t="str">
            <v>P&amp;O10609</v>
          </cell>
          <cell r="D19028" t="str">
            <v>P&amp;O-OP</v>
          </cell>
        </row>
        <row r="19029">
          <cell r="A19029" t="str">
            <v>M0522</v>
          </cell>
          <cell r="C19029" t="str">
            <v>OS910609</v>
          </cell>
          <cell r="D19029" t="str">
            <v>OS97KY</v>
          </cell>
        </row>
        <row r="19030">
          <cell r="A19030" t="str">
            <v>M0523</v>
          </cell>
          <cell r="C19030" t="str">
            <v>OR510609</v>
          </cell>
          <cell r="D19030" t="str">
            <v>OR55KZ</v>
          </cell>
        </row>
        <row r="19031">
          <cell r="A19031" t="str">
            <v>M0524</v>
          </cell>
          <cell r="C19031" t="str">
            <v>P&amp;O10610</v>
          </cell>
          <cell r="D19031" t="str">
            <v>P&amp;O OS</v>
          </cell>
        </row>
        <row r="19032">
          <cell r="A19032" t="str">
            <v>M0525</v>
          </cell>
          <cell r="C19032" t="str">
            <v>P&amp;O10610</v>
          </cell>
          <cell r="D19032" t="str">
            <v>P&amp;O OS</v>
          </cell>
        </row>
        <row r="19033">
          <cell r="A19033" t="str">
            <v>M0526</v>
          </cell>
          <cell r="C19033" t="str">
            <v>P&amp;O10610</v>
          </cell>
          <cell r="D19033" t="str">
            <v>P&amp;O-OR</v>
          </cell>
        </row>
        <row r="19034">
          <cell r="A19034" t="str">
            <v>M0527</v>
          </cell>
          <cell r="C19034" t="str">
            <v>OP210610</v>
          </cell>
          <cell r="D19034" t="str">
            <v>OP23ZN</v>
          </cell>
        </row>
        <row r="19035">
          <cell r="A19035" t="str">
            <v>M0528</v>
          </cell>
          <cell r="C19035" t="str">
            <v>ON210610</v>
          </cell>
          <cell r="D19035" t="str">
            <v>ON27FX</v>
          </cell>
        </row>
        <row r="19036">
          <cell r="A19036" t="str">
            <v>M0529</v>
          </cell>
          <cell r="C19036" t="str">
            <v>P&amp;O10611</v>
          </cell>
          <cell r="D19036" t="str">
            <v>P&amp;O OP</v>
          </cell>
        </row>
        <row r="19037">
          <cell r="A19037" t="str">
            <v>M0530</v>
          </cell>
          <cell r="C19037" t="str">
            <v>P&amp;O10611</v>
          </cell>
          <cell r="D19037" t="str">
            <v>P&amp;O OP</v>
          </cell>
        </row>
        <row r="19038">
          <cell r="A19038" t="str">
            <v>M0531</v>
          </cell>
          <cell r="C19038" t="str">
            <v>P&amp;O10611</v>
          </cell>
          <cell r="D19038" t="str">
            <v>P&amp;O-OP</v>
          </cell>
        </row>
        <row r="19039">
          <cell r="A19039" t="str">
            <v>M0532</v>
          </cell>
          <cell r="C19039" t="str">
            <v>OS110611</v>
          </cell>
          <cell r="D19039" t="str">
            <v>OS14LB</v>
          </cell>
        </row>
        <row r="19040">
          <cell r="A19040" t="str">
            <v>M0533</v>
          </cell>
          <cell r="C19040" t="str">
            <v>OR410611</v>
          </cell>
          <cell r="D19040" t="str">
            <v>OR41LP</v>
          </cell>
        </row>
        <row r="19041">
          <cell r="A19041" t="str">
            <v>M0534</v>
          </cell>
          <cell r="C19041" t="str">
            <v>P&amp;O10612</v>
          </cell>
          <cell r="D19041" t="str">
            <v>P&amp;O OS</v>
          </cell>
        </row>
        <row r="19042">
          <cell r="A19042" t="str">
            <v>M0535</v>
          </cell>
          <cell r="C19042" t="str">
            <v>P&amp;O10612</v>
          </cell>
          <cell r="D19042" t="str">
            <v>P&amp;O OS</v>
          </cell>
        </row>
        <row r="19043">
          <cell r="A19043" t="str">
            <v>M0536</v>
          </cell>
          <cell r="C19043" t="str">
            <v>OS910614</v>
          </cell>
          <cell r="D19043" t="str">
            <v>OS99KY</v>
          </cell>
        </row>
        <row r="19044">
          <cell r="A19044" t="str">
            <v>M0537</v>
          </cell>
          <cell r="C19044" t="str">
            <v>P&amp;O10614</v>
          </cell>
          <cell r="D19044" t="str">
            <v>P&amp;O OS</v>
          </cell>
        </row>
        <row r="19045">
          <cell r="A19045" t="str">
            <v>M0538</v>
          </cell>
          <cell r="C19045" t="str">
            <v>P&amp;O10614</v>
          </cell>
          <cell r="D19045" t="str">
            <v>P&amp;O OS</v>
          </cell>
        </row>
        <row r="19046">
          <cell r="A19046" t="str">
            <v>M0539</v>
          </cell>
          <cell r="C19046" t="str">
            <v>P&amp;O10615</v>
          </cell>
          <cell r="D19046" t="str">
            <v>P&amp;O-OS</v>
          </cell>
        </row>
        <row r="19047">
          <cell r="A19047" t="str">
            <v>M0540</v>
          </cell>
          <cell r="C19047" t="str">
            <v>P&amp;O10615</v>
          </cell>
          <cell r="D19047" t="str">
            <v>P&amp;O-OR</v>
          </cell>
        </row>
        <row r="19048">
          <cell r="A19048" t="str">
            <v>M0541</v>
          </cell>
          <cell r="C19048" t="str">
            <v>OP510615</v>
          </cell>
          <cell r="D19048" t="str">
            <v>OP50KJ</v>
          </cell>
        </row>
        <row r="19049">
          <cell r="A19049" t="str">
            <v>M0542</v>
          </cell>
          <cell r="C19049" t="str">
            <v>P&amp;O10615</v>
          </cell>
          <cell r="D19049" t="str">
            <v>P&amp;O OS</v>
          </cell>
        </row>
        <row r="19050">
          <cell r="A19050" t="str">
            <v>M0543</v>
          </cell>
          <cell r="C19050" t="str">
            <v>P&amp;O10615</v>
          </cell>
          <cell r="D19050" t="str">
            <v>P&amp;O OR</v>
          </cell>
        </row>
        <row r="19051">
          <cell r="A19051" t="str">
            <v>M0544</v>
          </cell>
          <cell r="C19051" t="str">
            <v>P&amp;O10616</v>
          </cell>
          <cell r="D19051" t="str">
            <v>P&amp;O-OP</v>
          </cell>
        </row>
        <row r="19052">
          <cell r="A19052" t="str">
            <v>M0545</v>
          </cell>
          <cell r="C19052" t="str">
            <v>P&amp;O10616</v>
          </cell>
          <cell r="D19052" t="str">
            <v>P&amp;O-OR</v>
          </cell>
        </row>
        <row r="19053">
          <cell r="A19053" t="str">
            <v>M0546</v>
          </cell>
          <cell r="C19053" t="str">
            <v>OS910616</v>
          </cell>
          <cell r="D19053" t="str">
            <v>OS94KY</v>
          </cell>
        </row>
        <row r="19054">
          <cell r="A19054" t="str">
            <v>M0547</v>
          </cell>
          <cell r="C19054" t="str">
            <v>P&amp;O10616</v>
          </cell>
          <cell r="D19054" t="str">
            <v>P&amp;O OS</v>
          </cell>
        </row>
        <row r="19055">
          <cell r="A19055" t="str">
            <v>M0548</v>
          </cell>
          <cell r="C19055" t="str">
            <v>P&amp;O10616</v>
          </cell>
          <cell r="D19055" t="str">
            <v>P&amp;O OS</v>
          </cell>
        </row>
        <row r="19056">
          <cell r="A19056" t="str">
            <v>M0549</v>
          </cell>
          <cell r="C19056" t="str">
            <v>P&amp;O10617</v>
          </cell>
          <cell r="D19056" t="str">
            <v>P&amp;O-OP</v>
          </cell>
        </row>
        <row r="19057">
          <cell r="A19057" t="str">
            <v>M0550</v>
          </cell>
          <cell r="C19057" t="str">
            <v>P&amp;O10617</v>
          </cell>
          <cell r="D19057" t="str">
            <v>P&amp;O-OR</v>
          </cell>
        </row>
        <row r="19058">
          <cell r="A19058" t="str">
            <v>M0551</v>
          </cell>
          <cell r="C19058" t="str">
            <v>ON310617</v>
          </cell>
          <cell r="D19058" t="str">
            <v>ON36FX</v>
          </cell>
        </row>
        <row r="19059">
          <cell r="A19059" t="str">
            <v>M0552</v>
          </cell>
          <cell r="C19059" t="str">
            <v>P&amp;O10617</v>
          </cell>
          <cell r="D19059" t="str">
            <v>P&amp;O OS</v>
          </cell>
        </row>
        <row r="19060">
          <cell r="A19060" t="str">
            <v>M0553</v>
          </cell>
          <cell r="C19060" t="str">
            <v>P&amp;O10617</v>
          </cell>
          <cell r="D19060" t="str">
            <v>P&amp;O OS</v>
          </cell>
        </row>
        <row r="19061">
          <cell r="A19061" t="str">
            <v>M0554</v>
          </cell>
          <cell r="C19061" t="str">
            <v>P&amp;O10618</v>
          </cell>
          <cell r="D19061" t="str">
            <v>P&amp;O-OP</v>
          </cell>
        </row>
        <row r="19062">
          <cell r="A19062" t="str">
            <v>M0555</v>
          </cell>
          <cell r="C19062" t="str">
            <v>P&amp;O10618</v>
          </cell>
          <cell r="D19062" t="str">
            <v>P&amp;O-OR</v>
          </cell>
        </row>
        <row r="19063">
          <cell r="A19063" t="str">
            <v>M0556</v>
          </cell>
          <cell r="C19063" t="str">
            <v>OP910618</v>
          </cell>
          <cell r="D19063" t="str">
            <v>OP94LL</v>
          </cell>
        </row>
        <row r="19064">
          <cell r="A19064" t="str">
            <v>M0557</v>
          </cell>
          <cell r="C19064" t="str">
            <v>P&amp;O10618</v>
          </cell>
          <cell r="D19064" t="str">
            <v>P&amp;O OR</v>
          </cell>
        </row>
        <row r="19065">
          <cell r="A19065" t="str">
            <v>M0558</v>
          </cell>
          <cell r="C19065" t="str">
            <v>P&amp;O10618</v>
          </cell>
          <cell r="D19065" t="str">
            <v>P&amp;O OP</v>
          </cell>
        </row>
        <row r="19066">
          <cell r="A19066" t="str">
            <v>M0559</v>
          </cell>
          <cell r="C19066" t="str">
            <v>P&amp;O10619</v>
          </cell>
          <cell r="D19066" t="str">
            <v>P&amp;O-OR</v>
          </cell>
        </row>
        <row r="19067">
          <cell r="A19067" t="str">
            <v>M0560</v>
          </cell>
          <cell r="C19067" t="str">
            <v>P&amp;O10619</v>
          </cell>
          <cell r="D19067" t="str">
            <v>P&amp;O-OR</v>
          </cell>
        </row>
        <row r="19068">
          <cell r="A19068" t="str">
            <v>M0561</v>
          </cell>
          <cell r="C19068" t="str">
            <v>P&amp;O10621</v>
          </cell>
          <cell r="D19068" t="str">
            <v>P&amp;O OR</v>
          </cell>
        </row>
        <row r="19069">
          <cell r="A19069" t="str">
            <v>M0562</v>
          </cell>
          <cell r="C19069" t="str">
            <v>P&amp;O10621</v>
          </cell>
          <cell r="D19069" t="str">
            <v>P&amp;O-OR</v>
          </cell>
        </row>
        <row r="19070">
          <cell r="A19070" t="str">
            <v>M0563</v>
          </cell>
          <cell r="C19070" t="str">
            <v>P&amp;O10621</v>
          </cell>
          <cell r="D19070" t="str">
            <v>P&amp;O-OP</v>
          </cell>
        </row>
        <row r="19071">
          <cell r="A19071" t="str">
            <v>M0564</v>
          </cell>
          <cell r="C19071" t="str">
            <v>ON210622</v>
          </cell>
          <cell r="D19071" t="str">
            <v>ON23PF</v>
          </cell>
        </row>
        <row r="19072">
          <cell r="A19072" t="str">
            <v>M0565</v>
          </cell>
          <cell r="C19072" t="str">
            <v>OR410622</v>
          </cell>
          <cell r="D19072" t="str">
            <v>OR46KZ</v>
          </cell>
        </row>
        <row r="19073">
          <cell r="A19073" t="str">
            <v>M0566</v>
          </cell>
          <cell r="C19073" t="str">
            <v>P&amp;O10622</v>
          </cell>
          <cell r="D19073" t="str">
            <v>P&amp;O OP</v>
          </cell>
        </row>
        <row r="19074">
          <cell r="A19074" t="str">
            <v>M0567</v>
          </cell>
          <cell r="C19074" t="str">
            <v>P&amp;O10622</v>
          </cell>
          <cell r="D19074" t="str">
            <v>P&amp;O-OR</v>
          </cell>
        </row>
        <row r="19075">
          <cell r="A19075" t="str">
            <v>M0568</v>
          </cell>
          <cell r="C19075" t="str">
            <v>P&amp;O10622</v>
          </cell>
          <cell r="D19075" t="str">
            <v>P&amp;O-ON</v>
          </cell>
        </row>
        <row r="19076">
          <cell r="A19076" t="str">
            <v>M0569</v>
          </cell>
          <cell r="C19076" t="str">
            <v>OR510623</v>
          </cell>
          <cell r="D19076" t="str">
            <v>OR53KZ</v>
          </cell>
        </row>
        <row r="19077">
          <cell r="A19077" t="str">
            <v>M0570</v>
          </cell>
          <cell r="C19077" t="str">
            <v>OS910623</v>
          </cell>
          <cell r="D19077" t="str">
            <v>OS95KY</v>
          </cell>
        </row>
        <row r="19078">
          <cell r="A19078" t="str">
            <v>M0571</v>
          </cell>
          <cell r="C19078" t="str">
            <v>P&amp;O10623</v>
          </cell>
          <cell r="D19078" t="str">
            <v>P&amp;O OS</v>
          </cell>
        </row>
        <row r="19079">
          <cell r="A19079" t="str">
            <v>M0572</v>
          </cell>
          <cell r="C19079" t="str">
            <v>P&amp;O10623</v>
          </cell>
          <cell r="D19079" t="str">
            <v>P&amp;O-OS</v>
          </cell>
        </row>
        <row r="19080">
          <cell r="A19080" t="str">
            <v>M0573</v>
          </cell>
          <cell r="C19080" t="str">
            <v>P&amp;O10623</v>
          </cell>
          <cell r="D19080" t="str">
            <v>P&amp;O-OP</v>
          </cell>
        </row>
        <row r="19081">
          <cell r="A19081" t="str">
            <v>M0574</v>
          </cell>
          <cell r="C19081" t="str">
            <v>OR510624</v>
          </cell>
          <cell r="D19081" t="str">
            <v>OR55KZ</v>
          </cell>
        </row>
        <row r="19082">
          <cell r="A19082" t="str">
            <v>M0575</v>
          </cell>
          <cell r="C19082" t="str">
            <v>OS910624</v>
          </cell>
          <cell r="D19082" t="str">
            <v>OS99SR</v>
          </cell>
        </row>
        <row r="19083">
          <cell r="A19083" t="str">
            <v>M0576</v>
          </cell>
          <cell r="C19083" t="str">
            <v>P&amp;O10624</v>
          </cell>
          <cell r="D19083" t="str">
            <v>P&amp;O OP</v>
          </cell>
        </row>
        <row r="19084">
          <cell r="A19084" t="str">
            <v>M0577</v>
          </cell>
          <cell r="C19084" t="str">
            <v>P&amp;O10624</v>
          </cell>
          <cell r="D19084" t="str">
            <v>P&amp;O-OP</v>
          </cell>
        </row>
        <row r="19085">
          <cell r="A19085" t="str">
            <v>M0578</v>
          </cell>
          <cell r="C19085" t="str">
            <v>P&amp;O10624</v>
          </cell>
          <cell r="D19085" t="str">
            <v>P&amp;O-OS</v>
          </cell>
        </row>
        <row r="19086">
          <cell r="A19086" t="str">
            <v>M0579</v>
          </cell>
          <cell r="C19086" t="str">
            <v>ON210625</v>
          </cell>
          <cell r="D19086" t="str">
            <v>ON27FX</v>
          </cell>
        </row>
        <row r="19087">
          <cell r="A19087" t="str">
            <v>M0580</v>
          </cell>
          <cell r="C19087" t="str">
            <v>OR510625</v>
          </cell>
          <cell r="D19087" t="str">
            <v>OR51KZ</v>
          </cell>
        </row>
        <row r="19088">
          <cell r="A19088" t="str">
            <v>M0581</v>
          </cell>
          <cell r="C19088" t="str">
            <v>P&amp;O10625</v>
          </cell>
          <cell r="D19088" t="str">
            <v>P&amp;O OS</v>
          </cell>
        </row>
        <row r="19089">
          <cell r="A19089" t="str">
            <v>M0582</v>
          </cell>
          <cell r="C19089" t="str">
            <v>P&amp;O10625</v>
          </cell>
          <cell r="D19089" t="str">
            <v>P&amp;O-OP</v>
          </cell>
        </row>
        <row r="19090">
          <cell r="A19090" t="str">
            <v>M0583</v>
          </cell>
          <cell r="C19090" t="str">
            <v>P&amp;O10625</v>
          </cell>
          <cell r="D19090" t="str">
            <v>P&amp;O-OS</v>
          </cell>
        </row>
        <row r="19091">
          <cell r="A19091" t="str">
            <v>M0584</v>
          </cell>
          <cell r="C19091" t="str">
            <v>OP710626</v>
          </cell>
          <cell r="D19091" t="str">
            <v>OP79LL</v>
          </cell>
        </row>
        <row r="19092">
          <cell r="A19092" t="str">
            <v>M0585</v>
          </cell>
          <cell r="C19092" t="str">
            <v>OR410626</v>
          </cell>
          <cell r="D19092" t="str">
            <v>OR41LP</v>
          </cell>
        </row>
        <row r="19093">
          <cell r="A19093" t="str">
            <v>M0586</v>
          </cell>
          <cell r="C19093" t="str">
            <v>P-&amp;10628</v>
          </cell>
          <cell r="D19093" t="str">
            <v>P &amp; O</v>
          </cell>
        </row>
        <row r="19094">
          <cell r="A19094" t="str">
            <v>M0587</v>
          </cell>
          <cell r="C19094" t="str">
            <v>OS910628</v>
          </cell>
          <cell r="D19094" t="str">
            <v>OS99KY</v>
          </cell>
        </row>
        <row r="19095">
          <cell r="A19095" t="str">
            <v>M0588</v>
          </cell>
          <cell r="C19095" t="str">
            <v>P&amp;O10628</v>
          </cell>
          <cell r="D19095" t="str">
            <v>P&amp;O-OS</v>
          </cell>
        </row>
        <row r="19096">
          <cell r="A19096" t="str">
            <v>M0589</v>
          </cell>
          <cell r="C19096" t="str">
            <v>P&amp;O10629</v>
          </cell>
          <cell r="D19096" t="str">
            <v>P&amp;O-OS</v>
          </cell>
        </row>
        <row r="19097">
          <cell r="A19097" t="str">
            <v>M0590</v>
          </cell>
          <cell r="C19097" t="str">
            <v>P&amp;O10629</v>
          </cell>
          <cell r="D19097" t="str">
            <v>P&amp;O-OS</v>
          </cell>
        </row>
        <row r="19098">
          <cell r="A19098" t="str">
            <v>M0591</v>
          </cell>
          <cell r="C19098" t="str">
            <v>P-&amp;10629</v>
          </cell>
          <cell r="D19098" t="str">
            <v>P &amp; O</v>
          </cell>
        </row>
        <row r="19099">
          <cell r="A19099" t="str">
            <v>M0592</v>
          </cell>
          <cell r="C19099" t="str">
            <v>OP510629</v>
          </cell>
          <cell r="D19099" t="str">
            <v>OP50KJ</v>
          </cell>
        </row>
        <row r="19100">
          <cell r="A19100" t="str">
            <v>M0593</v>
          </cell>
          <cell r="C19100" t="str">
            <v>OR010629</v>
          </cell>
          <cell r="D19100" t="str">
            <v>OR07LT</v>
          </cell>
        </row>
        <row r="19101">
          <cell r="A19101" t="str">
            <v>M0594</v>
          </cell>
          <cell r="C19101" t="str">
            <v>P&amp;O10630</v>
          </cell>
          <cell r="D19101" t="str">
            <v>P&amp;O-OR</v>
          </cell>
        </row>
        <row r="19102">
          <cell r="A19102" t="str">
            <v>M0595</v>
          </cell>
          <cell r="C19102" t="str">
            <v>P&amp;O10630</v>
          </cell>
          <cell r="D19102" t="str">
            <v>P&amp;O-OR</v>
          </cell>
        </row>
        <row r="19103">
          <cell r="A19103" t="str">
            <v>M0596</v>
          </cell>
          <cell r="C19103" t="str">
            <v>P-&amp;10630</v>
          </cell>
          <cell r="D19103" t="str">
            <v>P &amp; O</v>
          </cell>
        </row>
        <row r="19104">
          <cell r="A19104" t="str">
            <v>M0597</v>
          </cell>
          <cell r="C19104" t="str">
            <v>OP810630</v>
          </cell>
          <cell r="D19104" t="str">
            <v>OP85LL</v>
          </cell>
        </row>
        <row r="19105">
          <cell r="A19105" t="str">
            <v>M0598</v>
          </cell>
          <cell r="C19105" t="str">
            <v>OS910630</v>
          </cell>
          <cell r="D19105" t="str">
            <v>OS94KY</v>
          </cell>
        </row>
        <row r="19106">
          <cell r="A19106" t="str">
            <v>M0599</v>
          </cell>
          <cell r="C19106" t="str">
            <v>P&amp;O10701</v>
          </cell>
          <cell r="D19106" t="str">
            <v>P&amp;O-OP</v>
          </cell>
        </row>
        <row r="19107">
          <cell r="A19107" t="str">
            <v>M0600</v>
          </cell>
          <cell r="C19107" t="str">
            <v>P&amp;O10701</v>
          </cell>
          <cell r="D19107" t="str">
            <v>P&amp;O-ON</v>
          </cell>
        </row>
        <row r="19108">
          <cell r="A19108" t="str">
            <v>M0601</v>
          </cell>
          <cell r="C19108" t="str">
            <v>P-&amp;10701</v>
          </cell>
          <cell r="D19108" t="str">
            <v>P &amp; O</v>
          </cell>
        </row>
        <row r="19109">
          <cell r="A19109" t="str">
            <v>M0602</v>
          </cell>
          <cell r="C19109" t="str">
            <v>OS110701</v>
          </cell>
          <cell r="D19109" t="str">
            <v>OS13LB</v>
          </cell>
        </row>
        <row r="19110">
          <cell r="A19110" t="str">
            <v>M0603</v>
          </cell>
          <cell r="C19110" t="str">
            <v>OR410701</v>
          </cell>
          <cell r="D19110" t="str">
            <v>OR42BT</v>
          </cell>
        </row>
        <row r="19111">
          <cell r="A19111" t="str">
            <v>M0604</v>
          </cell>
          <cell r="C19111" t="str">
            <v>P&amp;O10702</v>
          </cell>
          <cell r="D19111" t="str">
            <v>P&amp;O-OP</v>
          </cell>
        </row>
        <row r="19112">
          <cell r="A19112" t="str">
            <v>M0605</v>
          </cell>
          <cell r="C19112" t="str">
            <v>P&amp;O10702</v>
          </cell>
          <cell r="D19112" t="str">
            <v>P&amp;O-OR</v>
          </cell>
        </row>
        <row r="19113">
          <cell r="A19113" t="str">
            <v>M0606</v>
          </cell>
          <cell r="C19113" t="str">
            <v>P-&amp;10702</v>
          </cell>
          <cell r="D19113" t="str">
            <v>P &amp; O</v>
          </cell>
        </row>
        <row r="19114">
          <cell r="A19114" t="str">
            <v>M0607</v>
          </cell>
          <cell r="C19114" t="str">
            <v>OS010702</v>
          </cell>
          <cell r="D19114" t="str">
            <v>OS01KZ</v>
          </cell>
        </row>
        <row r="19115">
          <cell r="A19115" t="str">
            <v>M0608</v>
          </cell>
          <cell r="C19115" t="str">
            <v>OP210702</v>
          </cell>
          <cell r="D19115" t="str">
            <v>OP25ZN</v>
          </cell>
        </row>
        <row r="19116">
          <cell r="A19116" t="str">
            <v>M0609</v>
          </cell>
          <cell r="C19116" t="str">
            <v>P&amp;O10703</v>
          </cell>
          <cell r="D19116" t="str">
            <v>P&amp;O-OP</v>
          </cell>
        </row>
        <row r="19117">
          <cell r="A19117" t="str">
            <v>M0610</v>
          </cell>
          <cell r="C19117" t="str">
            <v>P&amp;O10703</v>
          </cell>
          <cell r="D19117" t="str">
            <v>P&amp;O-OR</v>
          </cell>
        </row>
        <row r="19118">
          <cell r="A19118" t="str">
            <v>M0611</v>
          </cell>
          <cell r="C19118" t="str">
            <v>OR210705</v>
          </cell>
          <cell r="D19118" t="str">
            <v>OR25PG</v>
          </cell>
        </row>
        <row r="19119">
          <cell r="A19119" t="str">
            <v>M0612</v>
          </cell>
          <cell r="C19119" t="str">
            <v>P&amp;O10705</v>
          </cell>
          <cell r="D19119" t="str">
            <v>P&amp;O OP</v>
          </cell>
        </row>
        <row r="19120">
          <cell r="A19120" t="str">
            <v>M0613</v>
          </cell>
          <cell r="C19120" t="str">
            <v>P&amp;O10705</v>
          </cell>
          <cell r="D19120" t="str">
            <v>P&amp;O ON</v>
          </cell>
        </row>
        <row r="19121">
          <cell r="A19121" t="str">
            <v>M0614</v>
          </cell>
          <cell r="C19121" t="str">
            <v>P&amp;O10706</v>
          </cell>
          <cell r="D19121" t="str">
            <v>P&amp;O-OR</v>
          </cell>
        </row>
        <row r="19122">
          <cell r="A19122" t="str">
            <v>M0615</v>
          </cell>
          <cell r="C19122" t="str">
            <v>P&amp;O10706</v>
          </cell>
          <cell r="D19122" t="str">
            <v>P&amp;O-OR</v>
          </cell>
        </row>
        <row r="19123">
          <cell r="A19123" t="str">
            <v>M0616</v>
          </cell>
          <cell r="C19123" t="str">
            <v>OR010706</v>
          </cell>
          <cell r="D19123" t="str">
            <v>OR05KN</v>
          </cell>
        </row>
        <row r="19124">
          <cell r="A19124" t="str">
            <v>M0617</v>
          </cell>
          <cell r="C19124" t="str">
            <v>P&amp;O10706</v>
          </cell>
          <cell r="D19124" t="str">
            <v>P&amp;O OP</v>
          </cell>
        </row>
        <row r="19125">
          <cell r="A19125" t="str">
            <v>M0618</v>
          </cell>
          <cell r="C19125" t="str">
            <v>P&amp;O10706</v>
          </cell>
          <cell r="D19125" t="str">
            <v>P&amp;O ON</v>
          </cell>
        </row>
        <row r="19126">
          <cell r="A19126" t="str">
            <v>M0619</v>
          </cell>
          <cell r="C19126" t="str">
            <v>P&amp;O10707</v>
          </cell>
          <cell r="D19126" t="str">
            <v>P&amp;O-OR</v>
          </cell>
        </row>
        <row r="19127">
          <cell r="A19127" t="str">
            <v>M0620</v>
          </cell>
          <cell r="C19127" t="str">
            <v>P&amp;O10707</v>
          </cell>
          <cell r="D19127" t="str">
            <v>P&amp;O-OS</v>
          </cell>
        </row>
        <row r="19128">
          <cell r="A19128" t="str">
            <v>M0621</v>
          </cell>
          <cell r="C19128" t="str">
            <v>OS910707</v>
          </cell>
          <cell r="D19128" t="str">
            <v>OS95SR</v>
          </cell>
        </row>
        <row r="19129">
          <cell r="A19129" t="str">
            <v>M0622</v>
          </cell>
          <cell r="C19129" t="str">
            <v>P&amp;O10707</v>
          </cell>
          <cell r="D19129" t="str">
            <v>P&amp;O OS</v>
          </cell>
        </row>
        <row r="19130">
          <cell r="A19130" t="str">
            <v>M0623</v>
          </cell>
          <cell r="C19130" t="str">
            <v>P&amp;O10707</v>
          </cell>
          <cell r="D19130" t="str">
            <v>P&amp;O OP</v>
          </cell>
        </row>
        <row r="19131">
          <cell r="A19131" t="str">
            <v>M0624</v>
          </cell>
          <cell r="C19131" t="str">
            <v>P&amp;O10708</v>
          </cell>
          <cell r="D19131" t="str">
            <v>P&amp;O-OS</v>
          </cell>
        </row>
        <row r="19132">
          <cell r="A19132" t="str">
            <v>M0625</v>
          </cell>
          <cell r="C19132" t="str">
            <v>P&amp;O10708</v>
          </cell>
          <cell r="D19132" t="str">
            <v>P&amp;O-OS</v>
          </cell>
        </row>
        <row r="19133">
          <cell r="A19133" t="str">
            <v>M0626</v>
          </cell>
          <cell r="C19133" t="str">
            <v>P&amp;O10708</v>
          </cell>
          <cell r="D19133" t="str">
            <v>P&amp;O OP</v>
          </cell>
        </row>
        <row r="19134">
          <cell r="A19134" t="str">
            <v>M0627</v>
          </cell>
          <cell r="C19134" t="str">
            <v>P&amp;O10708</v>
          </cell>
          <cell r="D19134" t="str">
            <v>P&amp;O OS</v>
          </cell>
        </row>
        <row r="19135">
          <cell r="A19135" t="str">
            <v>M0628</v>
          </cell>
          <cell r="C19135" t="str">
            <v>P&amp;O10708</v>
          </cell>
          <cell r="D19135" t="str">
            <v>P&amp;O ON</v>
          </cell>
        </row>
        <row r="19136">
          <cell r="A19136" t="str">
            <v>M0629</v>
          </cell>
          <cell r="C19136" t="str">
            <v>P&amp;O10709</v>
          </cell>
          <cell r="D19136" t="str">
            <v>P&amp;O-OP</v>
          </cell>
        </row>
        <row r="19137">
          <cell r="A19137" t="str">
            <v>M0630</v>
          </cell>
          <cell r="C19137" t="str">
            <v>P&amp;O10709</v>
          </cell>
          <cell r="D19137" t="str">
            <v>P&amp;O-OR</v>
          </cell>
        </row>
        <row r="19138">
          <cell r="A19138" t="str">
            <v>M0631</v>
          </cell>
          <cell r="C19138" t="str">
            <v>P&amp;O10709</v>
          </cell>
          <cell r="D19138" t="str">
            <v>P&amp;O -</v>
          </cell>
        </row>
        <row r="19139">
          <cell r="A19139" t="str">
            <v>M0632</v>
          </cell>
          <cell r="C19139" t="str">
            <v>P&amp;O10709</v>
          </cell>
          <cell r="D19139" t="str">
            <v>P&amp;O OS</v>
          </cell>
        </row>
        <row r="19140">
          <cell r="A19140" t="str">
            <v>M0633</v>
          </cell>
          <cell r="C19140" t="str">
            <v>P&amp;O10709</v>
          </cell>
          <cell r="D19140" t="str">
            <v>P&amp;O OS</v>
          </cell>
        </row>
        <row r="19141">
          <cell r="A19141" t="str">
            <v>M0634</v>
          </cell>
          <cell r="C19141" t="str">
            <v>P&amp;O10710</v>
          </cell>
          <cell r="D19141" t="str">
            <v>P&amp;O-OR</v>
          </cell>
        </row>
        <row r="19142">
          <cell r="A19142" t="str">
            <v>M0635</v>
          </cell>
          <cell r="C19142" t="str">
            <v>P&amp;O10710</v>
          </cell>
          <cell r="D19142" t="str">
            <v>P&amp;O-OP</v>
          </cell>
        </row>
        <row r="19143">
          <cell r="A19143" t="str">
            <v>M0636</v>
          </cell>
          <cell r="C19143" t="str">
            <v>P&amp;O10712</v>
          </cell>
          <cell r="D19143" t="str">
            <v>P&amp;O OS</v>
          </cell>
        </row>
        <row r="19144">
          <cell r="A19144" t="str">
            <v>M0637</v>
          </cell>
          <cell r="C19144" t="str">
            <v>P&amp;O10712</v>
          </cell>
          <cell r="D19144" t="str">
            <v>P&amp;O-OS</v>
          </cell>
        </row>
        <row r="19145">
          <cell r="A19145" t="str">
            <v>M0638</v>
          </cell>
          <cell r="C19145" t="str">
            <v>P&amp;O10712</v>
          </cell>
          <cell r="D19145" t="str">
            <v>P&amp;O-OS</v>
          </cell>
        </row>
        <row r="19146">
          <cell r="A19146" t="str">
            <v>M0639</v>
          </cell>
          <cell r="C19146" t="str">
            <v>OR010713</v>
          </cell>
          <cell r="D19146" t="str">
            <v>OR08KN</v>
          </cell>
        </row>
        <row r="19147">
          <cell r="A19147" t="str">
            <v>M0640</v>
          </cell>
          <cell r="C19147" t="str">
            <v>OR010713</v>
          </cell>
          <cell r="D19147" t="str">
            <v>OR03LT</v>
          </cell>
        </row>
        <row r="19148">
          <cell r="A19148" t="str">
            <v>M0641</v>
          </cell>
          <cell r="C19148" t="str">
            <v>P&amp;O10713</v>
          </cell>
          <cell r="D19148" t="str">
            <v>P&amp;O OP</v>
          </cell>
        </row>
        <row r="19149">
          <cell r="A19149" t="str">
            <v>M0642</v>
          </cell>
          <cell r="C19149" t="str">
            <v>P&amp;O10713</v>
          </cell>
          <cell r="D19149" t="str">
            <v>P&amp;O-OR</v>
          </cell>
        </row>
        <row r="19150">
          <cell r="A19150" t="str">
            <v>M0643</v>
          </cell>
          <cell r="C19150" t="str">
            <v>P&amp;O10713</v>
          </cell>
          <cell r="D19150" t="str">
            <v>P&amp;O-OS</v>
          </cell>
        </row>
        <row r="19151">
          <cell r="A19151" t="str">
            <v>M0644</v>
          </cell>
          <cell r="C19151" t="str">
            <v>OP910714</v>
          </cell>
          <cell r="D19151" t="str">
            <v>OP92LL</v>
          </cell>
        </row>
        <row r="19152">
          <cell r="A19152" t="str">
            <v>M0645</v>
          </cell>
          <cell r="C19152" t="str">
            <v>OS910714</v>
          </cell>
          <cell r="D19152" t="str">
            <v>OS94KY</v>
          </cell>
        </row>
        <row r="19153">
          <cell r="A19153" t="str">
            <v>M0646</v>
          </cell>
          <cell r="C19153" t="str">
            <v>P&amp;O10714</v>
          </cell>
          <cell r="D19153" t="str">
            <v>P&amp;O OP</v>
          </cell>
        </row>
        <row r="19154">
          <cell r="A19154" t="str">
            <v>M0647</v>
          </cell>
          <cell r="C19154" t="str">
            <v>P&amp;O10714</v>
          </cell>
          <cell r="D19154" t="str">
            <v>P&amp;O-OR</v>
          </cell>
        </row>
        <row r="19155">
          <cell r="A19155" t="str">
            <v>M0648</v>
          </cell>
          <cell r="C19155" t="str">
            <v>P&amp;O10714</v>
          </cell>
          <cell r="D19155" t="str">
            <v>P&amp;O-OS</v>
          </cell>
        </row>
        <row r="19156">
          <cell r="A19156" t="str">
            <v>M0649</v>
          </cell>
          <cell r="C19156" t="str">
            <v>ON310715</v>
          </cell>
          <cell r="D19156" t="str">
            <v>ON36FX</v>
          </cell>
        </row>
        <row r="19157">
          <cell r="A19157" t="str">
            <v>M0650</v>
          </cell>
          <cell r="C19157" t="str">
            <v>OR410715</v>
          </cell>
          <cell r="D19157" t="str">
            <v>OR42BT</v>
          </cell>
        </row>
        <row r="19158">
          <cell r="A19158" t="str">
            <v>M0651</v>
          </cell>
          <cell r="C19158" t="str">
            <v>P&amp;O10715</v>
          </cell>
          <cell r="D19158" t="str">
            <v>P&amp;O OS</v>
          </cell>
        </row>
        <row r="19159">
          <cell r="A19159" t="str">
            <v>M0652</v>
          </cell>
          <cell r="C19159" t="str">
            <v>P&amp;O10715</v>
          </cell>
          <cell r="D19159" t="str">
            <v>P&amp;O-OS</v>
          </cell>
        </row>
        <row r="19160">
          <cell r="A19160" t="str">
            <v>M0653</v>
          </cell>
          <cell r="C19160" t="str">
            <v>P&amp;O10715</v>
          </cell>
          <cell r="D19160" t="str">
            <v>P&amp;O-OR</v>
          </cell>
        </row>
        <row r="19161">
          <cell r="A19161" t="str">
            <v>M0654</v>
          </cell>
          <cell r="C19161" t="str">
            <v>OP210716</v>
          </cell>
          <cell r="D19161" t="str">
            <v>OP27ZN</v>
          </cell>
        </row>
        <row r="19162">
          <cell r="A19162" t="str">
            <v>M0655</v>
          </cell>
          <cell r="C19162" t="str">
            <v>OR010716</v>
          </cell>
          <cell r="D19162" t="str">
            <v>OR07KN</v>
          </cell>
        </row>
        <row r="19163">
          <cell r="A19163" t="str">
            <v>M0656</v>
          </cell>
          <cell r="C19163" t="str">
            <v>P&amp;O10716</v>
          </cell>
          <cell r="D19163" t="str">
            <v>P&amp;O OS</v>
          </cell>
        </row>
        <row r="19164">
          <cell r="A19164" t="str">
            <v>M0657</v>
          </cell>
          <cell r="C19164" t="str">
            <v>P&amp;O10716</v>
          </cell>
          <cell r="D19164" t="str">
            <v>P&amp;O-OP</v>
          </cell>
        </row>
        <row r="19165">
          <cell r="A19165" t="str">
            <v>M0658</v>
          </cell>
          <cell r="C19165" t="str">
            <v>P&amp;O10716</v>
          </cell>
          <cell r="D19165" t="str">
            <v>P&amp;O-OS</v>
          </cell>
        </row>
        <row r="19166">
          <cell r="A19166" t="str">
            <v>M0659</v>
          </cell>
          <cell r="C19166" t="str">
            <v>OR210717</v>
          </cell>
          <cell r="D19166" t="str">
            <v>OR25PG</v>
          </cell>
        </row>
        <row r="19167">
          <cell r="A19167" t="str">
            <v>M0660</v>
          </cell>
          <cell r="C19167" t="str">
            <v>ON210717</v>
          </cell>
          <cell r="D19167" t="str">
            <v>ON23PF</v>
          </cell>
        </row>
        <row r="19168">
          <cell r="A19168" t="str">
            <v>M0661</v>
          </cell>
          <cell r="C19168" t="str">
            <v>P&amp;O10719</v>
          </cell>
          <cell r="D19168" t="str">
            <v>P&amp;O-OP</v>
          </cell>
        </row>
        <row r="19169">
          <cell r="A19169" t="str">
            <v>M0662</v>
          </cell>
          <cell r="C19169" t="str">
            <v>P&amp;O10720</v>
          </cell>
          <cell r="D19169" t="str">
            <v>P&amp;O-OP</v>
          </cell>
        </row>
        <row r="19170">
          <cell r="A19170" t="str">
            <v>M0663</v>
          </cell>
          <cell r="C19170" t="str">
            <v>P&amp;O10721</v>
          </cell>
          <cell r="D19170" t="str">
            <v>P&amp;O-OP</v>
          </cell>
        </row>
        <row r="19171">
          <cell r="A19171" t="str">
            <v>M0664</v>
          </cell>
          <cell r="C19171" t="str">
            <v>P&amp;O10722</v>
          </cell>
          <cell r="D19171" t="str">
            <v>P&amp;O-OS</v>
          </cell>
        </row>
        <row r="19172">
          <cell r="A19172" t="str">
            <v>M0665</v>
          </cell>
          <cell r="C19172" t="str">
            <v>P&amp;O10723</v>
          </cell>
          <cell r="D19172" t="str">
            <v>P&amp;O-OS</v>
          </cell>
        </row>
        <row r="19173">
          <cell r="A19173" t="str">
            <v>M0666</v>
          </cell>
          <cell r="C19173" t="str">
            <v>P&amp;O10726</v>
          </cell>
          <cell r="D19173" t="str">
            <v>P&amp;O</v>
          </cell>
        </row>
        <row r="19174">
          <cell r="A19174" t="str">
            <v>M0667</v>
          </cell>
          <cell r="C19174" t="str">
            <v>P&amp;O10726</v>
          </cell>
          <cell r="D19174" t="str">
            <v>P&amp;O-OR</v>
          </cell>
        </row>
        <row r="19175">
          <cell r="A19175" t="str">
            <v>M0668</v>
          </cell>
          <cell r="C19175" t="str">
            <v>P&amp;O10726</v>
          </cell>
          <cell r="D19175" t="str">
            <v>P&amp;O-OR</v>
          </cell>
        </row>
        <row r="19176">
          <cell r="A19176" t="str">
            <v>M0669</v>
          </cell>
          <cell r="C19176" t="str">
            <v>P&amp;O10727</v>
          </cell>
          <cell r="D19176" t="str">
            <v>P&amp;O-OR</v>
          </cell>
        </row>
        <row r="19177">
          <cell r="A19177" t="str">
            <v>M0670</v>
          </cell>
          <cell r="C19177" t="str">
            <v>P&amp;O10727</v>
          </cell>
          <cell r="D19177" t="str">
            <v>P&amp;O-ON</v>
          </cell>
        </row>
        <row r="19178">
          <cell r="A19178" t="str">
            <v>M0671</v>
          </cell>
          <cell r="C19178" t="str">
            <v>P&amp;O10727</v>
          </cell>
          <cell r="D19178" t="str">
            <v>P&amp;O OR</v>
          </cell>
        </row>
        <row r="19179">
          <cell r="A19179" t="str">
            <v>M0672</v>
          </cell>
          <cell r="C19179" t="str">
            <v>P&amp;O10727</v>
          </cell>
          <cell r="D19179" t="str">
            <v>P&amp;O-OS</v>
          </cell>
        </row>
        <row r="19180">
          <cell r="A19180" t="str">
            <v>M0673</v>
          </cell>
          <cell r="C19180" t="str">
            <v>P&amp;O10727</v>
          </cell>
          <cell r="D19180" t="str">
            <v>P&amp;O-OS</v>
          </cell>
        </row>
        <row r="19181">
          <cell r="A19181" t="str">
            <v>M0674</v>
          </cell>
          <cell r="C19181" t="str">
            <v>P&amp;O10728</v>
          </cell>
          <cell r="D19181" t="str">
            <v>P&amp;O-OR</v>
          </cell>
        </row>
        <row r="19182">
          <cell r="A19182" t="str">
            <v>M0675</v>
          </cell>
          <cell r="C19182" t="str">
            <v>P&amp;O10728</v>
          </cell>
          <cell r="D19182" t="str">
            <v>P&amp;O-OP</v>
          </cell>
        </row>
        <row r="19183">
          <cell r="A19183" t="str">
            <v>M0676</v>
          </cell>
          <cell r="C19183" t="str">
            <v>P&amp;O10728</v>
          </cell>
          <cell r="D19183" t="str">
            <v>P&amp;O OR</v>
          </cell>
        </row>
        <row r="19184">
          <cell r="A19184" t="str">
            <v>M0677</v>
          </cell>
          <cell r="C19184" t="str">
            <v>P&amp;O10728</v>
          </cell>
          <cell r="D19184" t="str">
            <v>P&amp;O-OR</v>
          </cell>
        </row>
        <row r="19185">
          <cell r="A19185" t="str">
            <v>M0678</v>
          </cell>
          <cell r="C19185" t="str">
            <v>P&amp;O10728</v>
          </cell>
          <cell r="D19185" t="str">
            <v>P&amp;O-OS</v>
          </cell>
        </row>
        <row r="19186">
          <cell r="A19186" t="str">
            <v>M0679</v>
          </cell>
          <cell r="C19186" t="str">
            <v>P&amp;O10729</v>
          </cell>
          <cell r="D19186" t="str">
            <v>P&amp;O-OS</v>
          </cell>
        </row>
        <row r="19187">
          <cell r="A19187" t="str">
            <v>M0680</v>
          </cell>
          <cell r="C19187" t="str">
            <v>P&amp;O10729</v>
          </cell>
          <cell r="D19187" t="str">
            <v>P&amp;O-OP</v>
          </cell>
        </row>
        <row r="19188">
          <cell r="A19188" t="str">
            <v>M0681</v>
          </cell>
          <cell r="C19188" t="str">
            <v>P&amp;O10729</v>
          </cell>
          <cell r="D19188" t="str">
            <v>P&amp;O SK</v>
          </cell>
        </row>
        <row r="19189">
          <cell r="A19189" t="str">
            <v>M0682</v>
          </cell>
          <cell r="C19189" t="str">
            <v>P&amp;O10729</v>
          </cell>
          <cell r="D19189" t="str">
            <v>P&amp;O-OP</v>
          </cell>
        </row>
        <row r="19190">
          <cell r="A19190" t="str">
            <v>M0683</v>
          </cell>
          <cell r="C19190" t="str">
            <v>P&amp;O10729</v>
          </cell>
          <cell r="D19190" t="str">
            <v>P&amp;O-OP</v>
          </cell>
        </row>
        <row r="19191">
          <cell r="A19191" t="str">
            <v>M0684</v>
          </cell>
          <cell r="C19191" t="str">
            <v>P&amp;O10730</v>
          </cell>
          <cell r="D19191" t="str">
            <v>P&amp;O-OR</v>
          </cell>
        </row>
        <row r="19192">
          <cell r="A19192" t="str">
            <v>M0685</v>
          </cell>
          <cell r="C19192" t="str">
            <v>P&amp;O10730</v>
          </cell>
          <cell r="D19192" t="str">
            <v>P&amp;O-OS</v>
          </cell>
        </row>
        <row r="19193">
          <cell r="A19193" t="str">
            <v>M0686</v>
          </cell>
          <cell r="C19193" t="str">
            <v>P&amp;O10730</v>
          </cell>
          <cell r="D19193" t="str">
            <v>P&amp;O OP</v>
          </cell>
        </row>
        <row r="19194">
          <cell r="A19194" t="str">
            <v>M0687</v>
          </cell>
          <cell r="C19194" t="str">
            <v>P&amp;O10730</v>
          </cell>
          <cell r="D19194" t="str">
            <v>P&amp;O-OS</v>
          </cell>
        </row>
        <row r="19195">
          <cell r="A19195" t="str">
            <v>M0688</v>
          </cell>
          <cell r="C19195" t="str">
            <v>P&amp;O10730</v>
          </cell>
          <cell r="D19195" t="str">
            <v>P&amp;O-OR</v>
          </cell>
        </row>
        <row r="19196">
          <cell r="A19196" t="str">
            <v>M0689</v>
          </cell>
          <cell r="C19196" t="str">
            <v>P&amp;O10731</v>
          </cell>
          <cell r="D19196" t="str">
            <v>P&amp;O-OR</v>
          </cell>
        </row>
        <row r="19197">
          <cell r="A19197" t="str">
            <v>M0690</v>
          </cell>
          <cell r="C19197" t="str">
            <v>P&amp;O10731</v>
          </cell>
          <cell r="D19197" t="str">
            <v>P&amp;O-OS</v>
          </cell>
        </row>
        <row r="19198">
          <cell r="A19198" t="str">
            <v>M0691</v>
          </cell>
          <cell r="C19198" t="str">
            <v>P&amp;O10816</v>
          </cell>
          <cell r="D19198" t="str">
            <v>P&amp;O OP</v>
          </cell>
        </row>
        <row r="19199">
          <cell r="A19199" t="str">
            <v>M0692</v>
          </cell>
          <cell r="C19199" t="str">
            <v>P&amp;O10816</v>
          </cell>
          <cell r="D19199" t="str">
            <v>P&amp;O-OP</v>
          </cell>
        </row>
        <row r="19200">
          <cell r="A19200" t="str">
            <v>M0693</v>
          </cell>
          <cell r="C19200" t="str">
            <v>P&amp;O10816</v>
          </cell>
          <cell r="D19200" t="str">
            <v>P&amp;O-ON</v>
          </cell>
        </row>
        <row r="19201">
          <cell r="A19201" t="str">
            <v>M0694</v>
          </cell>
          <cell r="C19201" t="str">
            <v>OR010817</v>
          </cell>
          <cell r="D19201" t="str">
            <v>OR08KN</v>
          </cell>
        </row>
        <row r="19202">
          <cell r="A19202" t="str">
            <v>M0695</v>
          </cell>
          <cell r="C19202" t="str">
            <v>OS910817</v>
          </cell>
          <cell r="D19202" t="str">
            <v>OS95SR</v>
          </cell>
        </row>
        <row r="19203">
          <cell r="A19203" t="str">
            <v>M0696</v>
          </cell>
          <cell r="C19203" t="str">
            <v>P&amp;O10817</v>
          </cell>
          <cell r="D19203" t="str">
            <v>P&amp;O OP</v>
          </cell>
        </row>
        <row r="19204">
          <cell r="A19204" t="str">
            <v>M0697</v>
          </cell>
          <cell r="C19204" t="str">
            <v>P&amp;O10817</v>
          </cell>
          <cell r="D19204" t="str">
            <v>P&amp;O OP</v>
          </cell>
        </row>
        <row r="19205">
          <cell r="A19205" t="str">
            <v>M0698</v>
          </cell>
          <cell r="C19205" t="str">
            <v>P&amp;O10817</v>
          </cell>
          <cell r="D19205" t="str">
            <v>P&amp;O ON</v>
          </cell>
        </row>
        <row r="19206">
          <cell r="A19206" t="str">
            <v>M0699</v>
          </cell>
          <cell r="C19206" t="str">
            <v>P-&amp;10818</v>
          </cell>
          <cell r="D19206" t="str">
            <v>P &amp; O</v>
          </cell>
        </row>
        <row r="19207">
          <cell r="A19207" t="str">
            <v>M0700</v>
          </cell>
          <cell r="C19207" t="str">
            <v>P-&amp;10818</v>
          </cell>
          <cell r="D19207" t="str">
            <v>P &amp; O</v>
          </cell>
        </row>
        <row r="19208">
          <cell r="A19208" t="str">
            <v>M0701</v>
          </cell>
          <cell r="C19208" t="str">
            <v>P&amp;O10818</v>
          </cell>
          <cell r="D19208" t="str">
            <v>P&amp;O OP</v>
          </cell>
        </row>
        <row r="19209">
          <cell r="A19209" t="str">
            <v>M0702</v>
          </cell>
          <cell r="C19209" t="str">
            <v>P&amp;O10818</v>
          </cell>
          <cell r="D19209" t="str">
            <v>P&amp;O-OS</v>
          </cell>
        </row>
        <row r="19210">
          <cell r="A19210" t="str">
            <v>M0703</v>
          </cell>
          <cell r="C19210" t="str">
            <v>P&amp;O10818</v>
          </cell>
          <cell r="D19210" t="str">
            <v>P&amp;O-OP</v>
          </cell>
        </row>
        <row r="19211">
          <cell r="A19211" t="str">
            <v>M0704</v>
          </cell>
          <cell r="C19211" t="str">
            <v>OP810819</v>
          </cell>
          <cell r="D19211" t="str">
            <v>OP85LL</v>
          </cell>
        </row>
        <row r="19212">
          <cell r="A19212" t="str">
            <v>M0705</v>
          </cell>
          <cell r="C19212" t="str">
            <v>OS910819</v>
          </cell>
          <cell r="D19212" t="str">
            <v>OS94KY</v>
          </cell>
        </row>
        <row r="19213">
          <cell r="A19213" t="str">
            <v>M0706</v>
          </cell>
          <cell r="C19213" t="str">
            <v>P&amp;O10819</v>
          </cell>
          <cell r="D19213" t="str">
            <v>P&amp;O OS</v>
          </cell>
        </row>
        <row r="19214">
          <cell r="A19214" t="str">
            <v>M0707</v>
          </cell>
          <cell r="C19214" t="str">
            <v>P&amp;O10819</v>
          </cell>
          <cell r="D19214" t="str">
            <v>P&amp;O-OS</v>
          </cell>
        </row>
        <row r="19215">
          <cell r="A19215" t="str">
            <v>M0708</v>
          </cell>
          <cell r="C19215" t="str">
            <v>P&amp;O10819</v>
          </cell>
          <cell r="D19215" t="str">
            <v>P&amp;O-OS</v>
          </cell>
        </row>
        <row r="19216">
          <cell r="A19216" t="str">
            <v>M0709</v>
          </cell>
          <cell r="C19216" t="str">
            <v>P&amp;O10820</v>
          </cell>
          <cell r="D19216" t="str">
            <v>P&amp;O -</v>
          </cell>
        </row>
        <row r="19217">
          <cell r="A19217" t="str">
            <v>M0710</v>
          </cell>
          <cell r="C19217" t="str">
            <v>P&amp;O10820</v>
          </cell>
          <cell r="D19217" t="str">
            <v>P&amp;O -</v>
          </cell>
        </row>
        <row r="19218">
          <cell r="A19218" t="str">
            <v>M0711</v>
          </cell>
          <cell r="C19218" t="str">
            <v>P&amp;O10820</v>
          </cell>
          <cell r="D19218" t="str">
            <v>P&amp;O OS</v>
          </cell>
        </row>
        <row r="19219">
          <cell r="A19219" t="str">
            <v>M0712</v>
          </cell>
          <cell r="C19219" t="str">
            <v>P&amp;O10820</v>
          </cell>
          <cell r="D19219" t="str">
            <v>P&amp;O-OR</v>
          </cell>
        </row>
        <row r="19220">
          <cell r="A19220" t="str">
            <v>M0713</v>
          </cell>
          <cell r="C19220" t="str">
            <v>P&amp;O10820</v>
          </cell>
          <cell r="D19220" t="str">
            <v>P&amp;O-ON</v>
          </cell>
        </row>
        <row r="19221">
          <cell r="A19221" t="str">
            <v>M0714</v>
          </cell>
          <cell r="C19221" t="str">
            <v>OS110821</v>
          </cell>
          <cell r="D19221" t="str">
            <v>OS15LB</v>
          </cell>
        </row>
        <row r="19222">
          <cell r="A19222" t="str">
            <v>M0715</v>
          </cell>
          <cell r="C19222" t="str">
            <v>OP810821</v>
          </cell>
          <cell r="D19222" t="str">
            <v>OP81LL</v>
          </cell>
        </row>
        <row r="19223">
          <cell r="A19223" t="str">
            <v>M0716</v>
          </cell>
          <cell r="C19223" t="str">
            <v>P&amp;O10824</v>
          </cell>
          <cell r="D19223" t="str">
            <v>P&amp;O OR</v>
          </cell>
        </row>
        <row r="19224">
          <cell r="A19224" t="str">
            <v>M0717</v>
          </cell>
          <cell r="C19224" t="str">
            <v>OR010824</v>
          </cell>
          <cell r="D19224" t="str">
            <v>OR07LT</v>
          </cell>
        </row>
        <row r="19225">
          <cell r="A19225" t="str">
            <v>M0718</v>
          </cell>
          <cell r="C19225" t="str">
            <v>OR210824</v>
          </cell>
          <cell r="D19225" t="str">
            <v>OR25PG</v>
          </cell>
        </row>
        <row r="19226">
          <cell r="A19226" t="str">
            <v>M0719</v>
          </cell>
          <cell r="C19226" t="str">
            <v>OS910825</v>
          </cell>
          <cell r="D19226" t="str">
            <v>OS95KY</v>
          </cell>
        </row>
        <row r="19227">
          <cell r="A19227" t="str">
            <v>M0723</v>
          </cell>
          <cell r="C19227" t="str">
            <v>OS910828</v>
          </cell>
          <cell r="D19227" t="str">
            <v>OS97KY</v>
          </cell>
        </row>
        <row r="19228">
          <cell r="A19228" t="str">
            <v>M0724</v>
          </cell>
          <cell r="C19228" t="str">
            <v>OR010828</v>
          </cell>
          <cell r="D19228" t="str">
            <v>OR03LT</v>
          </cell>
        </row>
        <row r="19229">
          <cell r="A19229" t="str">
            <v>M0725</v>
          </cell>
          <cell r="C19229" t="str">
            <v>OS910830</v>
          </cell>
          <cell r="D19229" t="str">
            <v>OS99KY</v>
          </cell>
        </row>
        <row r="19230">
          <cell r="A19230" t="str">
            <v>M0726</v>
          </cell>
          <cell r="C19230" t="str">
            <v>OR510830</v>
          </cell>
          <cell r="D19230" t="str">
            <v>OR53KZ</v>
          </cell>
        </row>
        <row r="19231">
          <cell r="A19231" t="str">
            <v>M0727</v>
          </cell>
          <cell r="C19231" t="str">
            <v>ON310830</v>
          </cell>
          <cell r="D19231" t="str">
            <v>ON36FX</v>
          </cell>
        </row>
        <row r="19232">
          <cell r="A19232" t="str">
            <v>M0728</v>
          </cell>
          <cell r="C19232" t="str">
            <v>P&amp;O10831</v>
          </cell>
          <cell r="D19232" t="str">
            <v>P&amp;O-OR</v>
          </cell>
        </row>
        <row r="19233">
          <cell r="A19233" t="str">
            <v>M0729</v>
          </cell>
          <cell r="C19233" t="str">
            <v>P&amp;O10831</v>
          </cell>
          <cell r="D19233" t="str">
            <v>P&amp;O-OS</v>
          </cell>
        </row>
        <row r="19234">
          <cell r="A19234" t="str">
            <v>M0730</v>
          </cell>
          <cell r="C19234" t="str">
            <v>OP510831</v>
          </cell>
          <cell r="D19234" t="str">
            <v>OP50KJ</v>
          </cell>
        </row>
        <row r="19235">
          <cell r="A19235" t="str">
            <v>M0731</v>
          </cell>
          <cell r="C19235" t="str">
            <v>OP510831</v>
          </cell>
          <cell r="D19235" t="str">
            <v>OP52KJ</v>
          </cell>
        </row>
        <row r="19236">
          <cell r="A19236" t="str">
            <v>M0732</v>
          </cell>
          <cell r="C19236" t="str">
            <v>OS910831</v>
          </cell>
          <cell r="D19236" t="str">
            <v>OS95SR</v>
          </cell>
        </row>
        <row r="19237">
          <cell r="A19237" t="str">
            <v>M0733</v>
          </cell>
          <cell r="C19237" t="str">
            <v>P&amp;O10901</v>
          </cell>
          <cell r="D19237" t="str">
            <v>P&amp;O-ON</v>
          </cell>
        </row>
        <row r="19238">
          <cell r="A19238" t="str">
            <v>M0734</v>
          </cell>
          <cell r="C19238" t="str">
            <v>P&amp;O10901</v>
          </cell>
          <cell r="D19238" t="str">
            <v>P&amp;O-OP</v>
          </cell>
        </row>
        <row r="19239">
          <cell r="A19239" t="str">
            <v>M0735</v>
          </cell>
          <cell r="C19239" t="str">
            <v>OP510901</v>
          </cell>
          <cell r="D19239" t="str">
            <v>OP54KJ</v>
          </cell>
        </row>
        <row r="19240">
          <cell r="A19240" t="str">
            <v>M0736</v>
          </cell>
          <cell r="C19240" t="str">
            <v>OR010901</v>
          </cell>
          <cell r="D19240" t="str">
            <v>OR08KN</v>
          </cell>
        </row>
        <row r="19241">
          <cell r="A19241" t="str">
            <v>M0737</v>
          </cell>
          <cell r="C19241" t="str">
            <v>OR410901</v>
          </cell>
          <cell r="D19241" t="str">
            <v>OR41LP</v>
          </cell>
        </row>
        <row r="19242">
          <cell r="A19242" t="str">
            <v>M0738</v>
          </cell>
          <cell r="C19242" t="str">
            <v>P&amp;O10902</v>
          </cell>
          <cell r="D19242" t="str">
            <v>P&amp;O-OP</v>
          </cell>
        </row>
        <row r="19243">
          <cell r="A19243" t="str">
            <v>M0739</v>
          </cell>
          <cell r="C19243" t="str">
            <v>P&amp;O10902</v>
          </cell>
          <cell r="D19243" t="str">
            <v>P&amp;O-OP</v>
          </cell>
        </row>
        <row r="19244">
          <cell r="A19244" t="str">
            <v>M0740</v>
          </cell>
          <cell r="C19244" t="str">
            <v>OS210902</v>
          </cell>
          <cell r="D19244" t="str">
            <v>OS20SY</v>
          </cell>
        </row>
        <row r="19245">
          <cell r="A19245" t="str">
            <v>M0741</v>
          </cell>
          <cell r="C19245" t="str">
            <v>OP510902</v>
          </cell>
          <cell r="D19245" t="str">
            <v>OP55KJ</v>
          </cell>
        </row>
        <row r="19246">
          <cell r="A19246" t="str">
            <v>M0742</v>
          </cell>
          <cell r="C19246" t="str">
            <v>OP810902</v>
          </cell>
          <cell r="D19246" t="str">
            <v>OP85LL</v>
          </cell>
        </row>
        <row r="19247">
          <cell r="A19247" t="str">
            <v>M0743</v>
          </cell>
          <cell r="C19247" t="str">
            <v>P&amp;O10903</v>
          </cell>
          <cell r="D19247" t="str">
            <v>P&amp;O-OS</v>
          </cell>
        </row>
        <row r="19248">
          <cell r="A19248" t="str">
            <v>M0744</v>
          </cell>
          <cell r="C19248" t="str">
            <v>P&amp;O10903</v>
          </cell>
          <cell r="D19248" t="str">
            <v>P&amp;O-OS</v>
          </cell>
        </row>
        <row r="19249">
          <cell r="A19249" t="str">
            <v>M0745</v>
          </cell>
          <cell r="C19249" t="str">
            <v>OS110903</v>
          </cell>
          <cell r="D19249" t="str">
            <v>OS13LB</v>
          </cell>
        </row>
        <row r="19250">
          <cell r="A19250" t="str">
            <v>M0746</v>
          </cell>
          <cell r="C19250" t="str">
            <v>P&amp;O10903</v>
          </cell>
          <cell r="D19250" t="str">
            <v>P&amp;O-OR</v>
          </cell>
        </row>
        <row r="19251">
          <cell r="A19251" t="str">
            <v>M0747</v>
          </cell>
          <cell r="C19251" t="str">
            <v>P&amp;O10903</v>
          </cell>
          <cell r="D19251" t="str">
            <v>P&amp;O-OR</v>
          </cell>
        </row>
        <row r="19252">
          <cell r="A19252" t="str">
            <v>M0748</v>
          </cell>
          <cell r="C19252" t="str">
            <v>P&amp;O10904</v>
          </cell>
          <cell r="D19252" t="str">
            <v>P&amp;O-OS</v>
          </cell>
        </row>
        <row r="19253">
          <cell r="A19253" t="str">
            <v>M0749</v>
          </cell>
          <cell r="C19253" t="str">
            <v>P&amp;O10904</v>
          </cell>
          <cell r="D19253" t="str">
            <v>P&amp;O-OS</v>
          </cell>
        </row>
        <row r="19254">
          <cell r="A19254" t="str">
            <v>M0750</v>
          </cell>
          <cell r="C19254" t="str">
            <v>P&amp;O10906</v>
          </cell>
          <cell r="D19254" t="str">
            <v>P&amp;O-OR</v>
          </cell>
        </row>
        <row r="19255">
          <cell r="A19255" t="str">
            <v>M0751</v>
          </cell>
          <cell r="C19255" t="str">
            <v>P&amp;O10906</v>
          </cell>
          <cell r="D19255" t="str">
            <v>P&amp;O -</v>
          </cell>
        </row>
        <row r="19256">
          <cell r="A19256" t="str">
            <v>M0752</v>
          </cell>
          <cell r="C19256" t="str">
            <v>P&amp;O10906</v>
          </cell>
          <cell r="D19256" t="str">
            <v>P&amp;O -</v>
          </cell>
        </row>
        <row r="19257">
          <cell r="A19257" t="str">
            <v>M0753</v>
          </cell>
          <cell r="C19257" t="str">
            <v>OS910907</v>
          </cell>
          <cell r="D19257" t="str">
            <v>OS95KY</v>
          </cell>
        </row>
        <row r="19258">
          <cell r="A19258" t="str">
            <v>M0754</v>
          </cell>
          <cell r="C19258" t="str">
            <v>ON310907</v>
          </cell>
          <cell r="D19258" t="str">
            <v>ON31PF</v>
          </cell>
        </row>
        <row r="19259">
          <cell r="A19259" t="str">
            <v>M0755</v>
          </cell>
          <cell r="C19259" t="str">
            <v>P&amp;O10907</v>
          </cell>
          <cell r="D19259" t="str">
            <v>P&amp;O-OR</v>
          </cell>
        </row>
        <row r="19260">
          <cell r="A19260" t="str">
            <v>M0756</v>
          </cell>
          <cell r="C19260" t="str">
            <v>P&amp;O10907</v>
          </cell>
          <cell r="D19260" t="str">
            <v>P&amp;O -</v>
          </cell>
        </row>
        <row r="19261">
          <cell r="A19261" t="str">
            <v>M0757</v>
          </cell>
          <cell r="C19261" t="str">
            <v>P&amp;O10907</v>
          </cell>
          <cell r="D19261" t="str">
            <v>P&amp;O -</v>
          </cell>
        </row>
        <row r="19262">
          <cell r="A19262" t="str">
            <v>M0758</v>
          </cell>
          <cell r="C19262" t="str">
            <v>OR010908</v>
          </cell>
          <cell r="D19262" t="str">
            <v>OR05KN</v>
          </cell>
        </row>
        <row r="19263">
          <cell r="A19263" t="str">
            <v>M0759</v>
          </cell>
          <cell r="C19263" t="str">
            <v>OS110908</v>
          </cell>
          <cell r="D19263" t="str">
            <v>OS15LB</v>
          </cell>
        </row>
        <row r="19264">
          <cell r="A19264" t="str">
            <v>M0760</v>
          </cell>
          <cell r="C19264" t="str">
            <v>P-&amp;10908</v>
          </cell>
          <cell r="D19264" t="str">
            <v>P &amp; O</v>
          </cell>
        </row>
        <row r="19265">
          <cell r="A19265" t="str">
            <v>M0761</v>
          </cell>
          <cell r="C19265" t="str">
            <v>P&amp;O10908</v>
          </cell>
          <cell r="D19265" t="str">
            <v>P&amp;O-OP</v>
          </cell>
        </row>
        <row r="19266">
          <cell r="A19266" t="str">
            <v>M0762</v>
          </cell>
          <cell r="C19266" t="str">
            <v>P&amp;O10908</v>
          </cell>
          <cell r="D19266" t="str">
            <v>P&amp;O-OR</v>
          </cell>
        </row>
        <row r="19267">
          <cell r="A19267" t="str">
            <v>M0763</v>
          </cell>
          <cell r="C19267" t="str">
            <v>P&amp;O10909</v>
          </cell>
          <cell r="D19267" t="str">
            <v>P&amp;O -</v>
          </cell>
        </row>
        <row r="19268">
          <cell r="A19268" t="str">
            <v>M0764</v>
          </cell>
          <cell r="C19268" t="str">
            <v>P&amp;O10909</v>
          </cell>
          <cell r="D19268" t="str">
            <v>P&amp;O -</v>
          </cell>
        </row>
        <row r="19269">
          <cell r="A19269" t="str">
            <v>M0765</v>
          </cell>
          <cell r="C19269" t="str">
            <v>P&amp;O10909</v>
          </cell>
          <cell r="D19269" t="str">
            <v>P&amp;O OP</v>
          </cell>
        </row>
        <row r="19270">
          <cell r="A19270" t="str">
            <v>M0766</v>
          </cell>
          <cell r="C19270" t="str">
            <v>P&amp;O10909</v>
          </cell>
          <cell r="D19270" t="str">
            <v>P&amp;O -</v>
          </cell>
        </row>
        <row r="19271">
          <cell r="A19271" t="str">
            <v>M0767</v>
          </cell>
          <cell r="C19271" t="str">
            <v>P&amp;O10909</v>
          </cell>
          <cell r="D19271" t="str">
            <v>P&amp;O -</v>
          </cell>
        </row>
        <row r="19272">
          <cell r="A19272" t="str">
            <v>M0768</v>
          </cell>
          <cell r="C19272" t="str">
            <v>P&amp;O10910</v>
          </cell>
          <cell r="D19272" t="str">
            <v>P&amp;O -</v>
          </cell>
        </row>
        <row r="19273">
          <cell r="A19273" t="str">
            <v>M0769</v>
          </cell>
          <cell r="C19273" t="str">
            <v>P&amp;O10910</v>
          </cell>
          <cell r="D19273" t="str">
            <v>P&amp;O  -</v>
          </cell>
        </row>
        <row r="19274">
          <cell r="A19274" t="str">
            <v>M0770</v>
          </cell>
          <cell r="C19274" t="str">
            <v>P&amp;O10910</v>
          </cell>
          <cell r="D19274" t="str">
            <v>P&amp;O OP</v>
          </cell>
        </row>
        <row r="19275">
          <cell r="A19275" t="str">
            <v>M0771</v>
          </cell>
          <cell r="C19275" t="str">
            <v>P&amp;O10910</v>
          </cell>
          <cell r="D19275" t="str">
            <v>P&amp;O-OR</v>
          </cell>
        </row>
        <row r="19276">
          <cell r="A19276" t="str">
            <v>M0772</v>
          </cell>
          <cell r="C19276" t="str">
            <v>P&amp;O10910</v>
          </cell>
          <cell r="D19276" t="str">
            <v>P&amp;O-OS</v>
          </cell>
        </row>
        <row r="19277">
          <cell r="A19277" t="str">
            <v>M0773</v>
          </cell>
          <cell r="C19277" t="str">
            <v>OP710911</v>
          </cell>
          <cell r="D19277" t="str">
            <v>OP79LL</v>
          </cell>
        </row>
        <row r="19278">
          <cell r="A19278" t="str">
            <v>M0774</v>
          </cell>
          <cell r="C19278" t="str">
            <v>OR010911</v>
          </cell>
          <cell r="D19278" t="str">
            <v>OR03LT</v>
          </cell>
        </row>
        <row r="19279">
          <cell r="A19279" t="str">
            <v>M0775</v>
          </cell>
          <cell r="C19279" t="str">
            <v>P&amp;O10913</v>
          </cell>
          <cell r="D19279" t="str">
            <v>P&amp;O OP</v>
          </cell>
        </row>
        <row r="19280">
          <cell r="A19280" t="str">
            <v>M0776</v>
          </cell>
          <cell r="C19280" t="str">
            <v>ON310913</v>
          </cell>
          <cell r="D19280" t="str">
            <v>ON36FX</v>
          </cell>
        </row>
        <row r="19281">
          <cell r="A19281" t="str">
            <v>M0777</v>
          </cell>
          <cell r="C19281" t="str">
            <v>OR410913</v>
          </cell>
          <cell r="D19281" t="str">
            <v>OR46KZ</v>
          </cell>
        </row>
        <row r="19282">
          <cell r="A19282" t="str">
            <v>M0778</v>
          </cell>
          <cell r="C19282" t="str">
            <v>P&amp;O10914</v>
          </cell>
          <cell r="D19282" t="str">
            <v>P&amp;O OS</v>
          </cell>
        </row>
        <row r="19283">
          <cell r="A19283" t="str">
            <v>M0779</v>
          </cell>
          <cell r="C19283" t="str">
            <v>OS910914</v>
          </cell>
          <cell r="D19283" t="str">
            <v>OS97KY</v>
          </cell>
        </row>
        <row r="19284">
          <cell r="A19284" t="str">
            <v>M0780</v>
          </cell>
          <cell r="C19284" t="str">
            <v>P&amp;O10914</v>
          </cell>
          <cell r="D19284" t="str">
            <v>P&amp;O OP</v>
          </cell>
        </row>
        <row r="19285">
          <cell r="A19285" t="str">
            <v>M0781</v>
          </cell>
          <cell r="C19285" t="str">
            <v>OR510914</v>
          </cell>
          <cell r="D19285" t="str">
            <v>OR53KZ</v>
          </cell>
        </row>
        <row r="19286">
          <cell r="A19286" t="str">
            <v>M0782</v>
          </cell>
          <cell r="C19286" t="str">
            <v>OS910914</v>
          </cell>
          <cell r="D19286" t="str">
            <v>OS99KY</v>
          </cell>
        </row>
        <row r="19287">
          <cell r="A19287" t="str">
            <v>M0783</v>
          </cell>
          <cell r="C19287" t="str">
            <v>P&amp;O10915</v>
          </cell>
          <cell r="D19287" t="str">
            <v>P&amp;O OP</v>
          </cell>
        </row>
        <row r="19288">
          <cell r="A19288" t="str">
            <v>M0784</v>
          </cell>
          <cell r="C19288" t="str">
            <v>P&amp;O10915</v>
          </cell>
          <cell r="D19288" t="str">
            <v>P&amp;O OS</v>
          </cell>
        </row>
        <row r="19289">
          <cell r="A19289" t="str">
            <v>M0785</v>
          </cell>
          <cell r="C19289" t="str">
            <v>P&amp;O10915</v>
          </cell>
          <cell r="D19289" t="str">
            <v>P&amp;O OR</v>
          </cell>
        </row>
        <row r="19290">
          <cell r="A19290" t="str">
            <v>M0786</v>
          </cell>
          <cell r="C19290" t="str">
            <v>ON210915</v>
          </cell>
          <cell r="D19290" t="str">
            <v>ON27FX</v>
          </cell>
        </row>
        <row r="19291">
          <cell r="A19291" t="str">
            <v>M0787</v>
          </cell>
          <cell r="C19291" t="str">
            <v>OP510915</v>
          </cell>
          <cell r="D19291" t="str">
            <v>OP55KJ</v>
          </cell>
        </row>
        <row r="19292">
          <cell r="A19292" t="str">
            <v>M0788</v>
          </cell>
          <cell r="C19292" t="str">
            <v>P&amp;O10916</v>
          </cell>
          <cell r="D19292" t="str">
            <v>P&amp;O OP</v>
          </cell>
        </row>
        <row r="19293">
          <cell r="A19293" t="str">
            <v>M0789</v>
          </cell>
          <cell r="C19293" t="str">
            <v>P&amp;O10916</v>
          </cell>
          <cell r="D19293" t="str">
            <v>P&amp;O OS</v>
          </cell>
        </row>
        <row r="19294">
          <cell r="A19294" t="str">
            <v>M0790</v>
          </cell>
          <cell r="C19294" t="str">
            <v>P&amp;O10916</v>
          </cell>
          <cell r="D19294" t="str">
            <v>P&amp;O -</v>
          </cell>
        </row>
        <row r="19295">
          <cell r="A19295" t="str">
            <v>M0791</v>
          </cell>
          <cell r="C19295" t="str">
            <v>OR410916</v>
          </cell>
          <cell r="D19295" t="str">
            <v>OR41LP</v>
          </cell>
        </row>
        <row r="19296">
          <cell r="A19296" t="str">
            <v>M0792</v>
          </cell>
          <cell r="C19296" t="str">
            <v>OP910916</v>
          </cell>
          <cell r="D19296" t="str">
            <v>OP92LL</v>
          </cell>
        </row>
        <row r="19297">
          <cell r="A19297" t="str">
            <v>M0793</v>
          </cell>
          <cell r="C19297" t="str">
            <v>P&amp;O10917</v>
          </cell>
          <cell r="D19297" t="str">
            <v>P&amp;O OS</v>
          </cell>
        </row>
        <row r="19298">
          <cell r="A19298" t="str">
            <v>M0794</v>
          </cell>
          <cell r="C19298" t="str">
            <v>P&amp;O10917</v>
          </cell>
          <cell r="D19298" t="str">
            <v>P&amp;O OP</v>
          </cell>
        </row>
        <row r="19299">
          <cell r="A19299" t="str">
            <v>M0795</v>
          </cell>
          <cell r="C19299" t="str">
            <v>P&amp;O10917</v>
          </cell>
          <cell r="D19299" t="str">
            <v>P&amp;O -</v>
          </cell>
        </row>
        <row r="19300">
          <cell r="A19300" t="str">
            <v>M0796</v>
          </cell>
          <cell r="C19300" t="str">
            <v>OR510917</v>
          </cell>
          <cell r="D19300" t="str">
            <v>OR54LP</v>
          </cell>
        </row>
        <row r="19301">
          <cell r="A19301" t="str">
            <v>M0797</v>
          </cell>
          <cell r="C19301" t="str">
            <v>OS910917</v>
          </cell>
          <cell r="D19301" t="str">
            <v>OS94KY</v>
          </cell>
        </row>
        <row r="19302">
          <cell r="A19302" t="str">
            <v>M0798</v>
          </cell>
          <cell r="C19302" t="str">
            <v>P&amp;O10918</v>
          </cell>
          <cell r="D19302" t="str">
            <v>P&amp;O OR</v>
          </cell>
        </row>
        <row r="19303">
          <cell r="A19303" t="str">
            <v>M0799</v>
          </cell>
          <cell r="C19303" t="str">
            <v>P&amp;O10918</v>
          </cell>
          <cell r="D19303" t="str">
            <v>P&amp;O OS</v>
          </cell>
        </row>
        <row r="19304">
          <cell r="A19304" t="str">
            <v>M0800</v>
          </cell>
          <cell r="C19304" t="str">
            <v>P&amp;O10920</v>
          </cell>
          <cell r="D19304" t="str">
            <v>P&amp;O -</v>
          </cell>
        </row>
        <row r="19305">
          <cell r="A19305" t="str">
            <v>M0801</v>
          </cell>
          <cell r="C19305" t="str">
            <v>P&amp;O10920</v>
          </cell>
          <cell r="D19305" t="str">
            <v>P&amp;O OS</v>
          </cell>
        </row>
        <row r="19306">
          <cell r="A19306" t="str">
            <v>M0802</v>
          </cell>
          <cell r="C19306" t="str">
            <v>P&amp;O10920</v>
          </cell>
          <cell r="D19306" t="str">
            <v>P&amp;O OS</v>
          </cell>
        </row>
        <row r="19307">
          <cell r="A19307" t="str">
            <v>M0803</v>
          </cell>
          <cell r="C19307" t="str">
            <v>P&amp;O10921</v>
          </cell>
          <cell r="D19307" t="str">
            <v>P&amp;O-OR</v>
          </cell>
        </row>
        <row r="19308">
          <cell r="A19308" t="str">
            <v>M0804</v>
          </cell>
          <cell r="C19308" t="str">
            <v>P&amp;O10921</v>
          </cell>
          <cell r="D19308" t="str">
            <v>P&amp;O-OP</v>
          </cell>
        </row>
        <row r="19309">
          <cell r="A19309" t="str">
            <v>M0805</v>
          </cell>
          <cell r="C19309" t="str">
            <v>P&amp;O10921</v>
          </cell>
          <cell r="D19309" t="str">
            <v>P&amp;O -</v>
          </cell>
        </row>
        <row r="19310">
          <cell r="A19310" t="str">
            <v>M0806</v>
          </cell>
          <cell r="C19310" t="str">
            <v>P&amp;O10921</v>
          </cell>
          <cell r="D19310" t="str">
            <v>P&amp;O ON</v>
          </cell>
        </row>
        <row r="19311">
          <cell r="A19311" t="str">
            <v>M0807</v>
          </cell>
          <cell r="C19311" t="str">
            <v>P&amp;O10921</v>
          </cell>
          <cell r="D19311" t="str">
            <v>P&amp;O OS</v>
          </cell>
        </row>
        <row r="19312">
          <cell r="A19312" t="str">
            <v>M0808</v>
          </cell>
          <cell r="C19312" t="str">
            <v>P&amp;O10922</v>
          </cell>
          <cell r="D19312" t="str">
            <v>P&amp;O-ON</v>
          </cell>
        </row>
        <row r="19313">
          <cell r="A19313" t="str">
            <v>M0809</v>
          </cell>
          <cell r="C19313" t="str">
            <v>P&amp;O10922</v>
          </cell>
          <cell r="D19313" t="str">
            <v>P&amp;O-OR</v>
          </cell>
        </row>
        <row r="19314">
          <cell r="A19314" t="str">
            <v>M0810</v>
          </cell>
          <cell r="C19314" t="str">
            <v>OP810922</v>
          </cell>
          <cell r="D19314" t="str">
            <v>OP81LL</v>
          </cell>
        </row>
        <row r="19315">
          <cell r="A19315" t="str">
            <v>M0811</v>
          </cell>
          <cell r="C19315" t="str">
            <v>P&amp;O10922</v>
          </cell>
          <cell r="D19315" t="str">
            <v>P&amp;O-OS</v>
          </cell>
        </row>
        <row r="19316">
          <cell r="A19316" t="str">
            <v>M0812</v>
          </cell>
          <cell r="C19316" t="str">
            <v>P&amp;O10922</v>
          </cell>
          <cell r="D19316" t="str">
            <v>P&amp;O-OR</v>
          </cell>
        </row>
        <row r="19317">
          <cell r="A19317" t="str">
            <v>M0813</v>
          </cell>
          <cell r="C19317" t="str">
            <v>P&amp;O10923</v>
          </cell>
          <cell r="D19317" t="str">
            <v>P&amp;O-ON</v>
          </cell>
        </row>
        <row r="19318">
          <cell r="A19318" t="str">
            <v>M0814</v>
          </cell>
          <cell r="C19318" t="str">
            <v>P&amp;O10923</v>
          </cell>
          <cell r="D19318" t="str">
            <v>P&amp;O-OR</v>
          </cell>
        </row>
        <row r="19319">
          <cell r="A19319" t="str">
            <v>M0815</v>
          </cell>
          <cell r="C19319" t="str">
            <v>P&amp;O10923</v>
          </cell>
          <cell r="D19319" t="str">
            <v>P&amp;O -</v>
          </cell>
        </row>
        <row r="19320">
          <cell r="A19320" t="str">
            <v>M0816</v>
          </cell>
          <cell r="C19320" t="str">
            <v>P&amp;O10923</v>
          </cell>
          <cell r="D19320" t="str">
            <v>P&amp;O OR</v>
          </cell>
        </row>
        <row r="19321">
          <cell r="A19321" t="str">
            <v>M0817</v>
          </cell>
          <cell r="C19321" t="str">
            <v>P&amp;O10923</v>
          </cell>
          <cell r="D19321" t="str">
            <v>P&amp;O OP</v>
          </cell>
        </row>
        <row r="19322">
          <cell r="A19322" t="str">
            <v>M0818</v>
          </cell>
          <cell r="C19322" t="str">
            <v>P&amp;O10924</v>
          </cell>
          <cell r="D19322" t="str">
            <v>P&amp;O-OR</v>
          </cell>
        </row>
        <row r="19323">
          <cell r="A19323" t="str">
            <v>M0819</v>
          </cell>
          <cell r="C19323" t="str">
            <v>P&amp;O10924</v>
          </cell>
          <cell r="D19323" t="str">
            <v>P&amp;O-OS</v>
          </cell>
        </row>
        <row r="19324">
          <cell r="A19324" t="str">
            <v>M0820</v>
          </cell>
          <cell r="C19324" t="str">
            <v>P&amp;O10924</v>
          </cell>
          <cell r="D19324" t="str">
            <v>P&amp;O-10</v>
          </cell>
        </row>
        <row r="19325">
          <cell r="A19325" t="str">
            <v>M0821</v>
          </cell>
          <cell r="C19325" t="str">
            <v>P&amp;O10927</v>
          </cell>
          <cell r="D19325" t="str">
            <v>P&amp;O ON</v>
          </cell>
        </row>
        <row r="19326">
          <cell r="A19326" t="str">
            <v>M0822</v>
          </cell>
          <cell r="C19326" t="str">
            <v>OP710927</v>
          </cell>
          <cell r="D19326" t="str">
            <v>OP79LL</v>
          </cell>
        </row>
        <row r="19327">
          <cell r="A19327" t="str">
            <v>M0823</v>
          </cell>
          <cell r="C19327" t="str">
            <v>OP210927</v>
          </cell>
          <cell r="D19327" t="str">
            <v>OP23ZN</v>
          </cell>
        </row>
        <row r="19328">
          <cell r="A19328" t="str">
            <v>M0824</v>
          </cell>
          <cell r="C19328" t="str">
            <v>P&amp;O10928</v>
          </cell>
          <cell r="D19328" t="str">
            <v>P&amp;O -</v>
          </cell>
        </row>
        <row r="19329">
          <cell r="A19329" t="str">
            <v>M0825</v>
          </cell>
          <cell r="C19329" t="str">
            <v>P&amp;O10928</v>
          </cell>
          <cell r="D19329" t="str">
            <v>P&amp;O OS</v>
          </cell>
        </row>
        <row r="19330">
          <cell r="A19330" t="str">
            <v>M0826</v>
          </cell>
          <cell r="C19330" t="str">
            <v>P&amp;O10928</v>
          </cell>
          <cell r="D19330" t="str">
            <v>P&amp;O-OS</v>
          </cell>
        </row>
        <row r="19331">
          <cell r="A19331" t="str">
            <v>M0827</v>
          </cell>
          <cell r="C19331" t="str">
            <v>P&amp;O10928</v>
          </cell>
          <cell r="D19331" t="str">
            <v>P&amp;O-OS</v>
          </cell>
        </row>
        <row r="19332">
          <cell r="A19332" t="str">
            <v>M0828</v>
          </cell>
          <cell r="C19332" t="str">
            <v>P&amp;O10929</v>
          </cell>
          <cell r="D19332" t="str">
            <v>P&amp;O -</v>
          </cell>
        </row>
        <row r="19333">
          <cell r="A19333" t="str">
            <v>M0829</v>
          </cell>
          <cell r="C19333" t="str">
            <v>P&amp;O10929</v>
          </cell>
          <cell r="D19333" t="str">
            <v>P&amp;O OR</v>
          </cell>
        </row>
        <row r="19334">
          <cell r="A19334" t="str">
            <v>M0830</v>
          </cell>
          <cell r="C19334" t="str">
            <v>P-&amp;10929</v>
          </cell>
          <cell r="D19334" t="str">
            <v>P &amp; O</v>
          </cell>
        </row>
        <row r="19335">
          <cell r="A19335" t="str">
            <v>M0831</v>
          </cell>
          <cell r="C19335" t="str">
            <v>P-&amp;10929</v>
          </cell>
          <cell r="D19335" t="str">
            <v>P &amp; O</v>
          </cell>
        </row>
        <row r="19336">
          <cell r="A19336" t="str">
            <v>M0832</v>
          </cell>
          <cell r="C19336" t="str">
            <v>OP210930</v>
          </cell>
          <cell r="D19336" t="str">
            <v>OP25ZN</v>
          </cell>
        </row>
        <row r="19337">
          <cell r="A19337" t="str">
            <v>M0833</v>
          </cell>
          <cell r="C19337" t="str">
            <v>P&amp;O10930</v>
          </cell>
          <cell r="D19337" t="str">
            <v>P&amp;O OR</v>
          </cell>
        </row>
        <row r="19338">
          <cell r="A19338" t="str">
            <v>M0834</v>
          </cell>
          <cell r="C19338" t="str">
            <v>OS010930</v>
          </cell>
          <cell r="D19338" t="str">
            <v>OS08ST</v>
          </cell>
        </row>
        <row r="19339">
          <cell r="A19339" t="str">
            <v>M0835</v>
          </cell>
          <cell r="C19339" t="str">
            <v>OR510930</v>
          </cell>
          <cell r="D19339" t="str">
            <v>OR51KZ</v>
          </cell>
        </row>
        <row r="19340">
          <cell r="A19340" t="str">
            <v>M0836</v>
          </cell>
          <cell r="C19340" t="str">
            <v>P&amp;O11001</v>
          </cell>
          <cell r="D19340" t="str">
            <v>P&amp;O -</v>
          </cell>
        </row>
        <row r="19341">
          <cell r="A19341" t="str">
            <v>M0837</v>
          </cell>
          <cell r="C19341" t="str">
            <v>P&amp;O11001</v>
          </cell>
          <cell r="D19341" t="str">
            <v>P&amp;O OR</v>
          </cell>
        </row>
        <row r="19342">
          <cell r="A19342" t="str">
            <v>M0838</v>
          </cell>
          <cell r="C19342" t="str">
            <v>P&amp;O11001</v>
          </cell>
          <cell r="D19342" t="str">
            <v>P&amp;O-OR</v>
          </cell>
        </row>
        <row r="19343">
          <cell r="A19343" t="str">
            <v>M0839</v>
          </cell>
          <cell r="C19343" t="str">
            <v>P&amp;O11001</v>
          </cell>
          <cell r="D19343" t="str">
            <v>P&amp;O-OR</v>
          </cell>
        </row>
        <row r="19344">
          <cell r="A19344" t="str">
            <v>M0840</v>
          </cell>
          <cell r="C19344" t="str">
            <v>OP511002</v>
          </cell>
          <cell r="D19344" t="str">
            <v>OP50KJ</v>
          </cell>
        </row>
        <row r="19345">
          <cell r="A19345" t="str">
            <v>M0841</v>
          </cell>
          <cell r="C19345" t="str">
            <v>P&amp;O11004</v>
          </cell>
          <cell r="D19345" t="str">
            <v>P&amp;O OS</v>
          </cell>
        </row>
        <row r="19346">
          <cell r="A19346" t="str">
            <v>M0842</v>
          </cell>
          <cell r="C19346" t="str">
            <v>OS211004</v>
          </cell>
          <cell r="D19346" t="str">
            <v>OS20SY</v>
          </cell>
        </row>
        <row r="19347">
          <cell r="A19347" t="str">
            <v>M0843</v>
          </cell>
          <cell r="C19347" t="str">
            <v>OS911004</v>
          </cell>
          <cell r="D19347" t="str">
            <v>OS95SR</v>
          </cell>
        </row>
        <row r="19348">
          <cell r="A19348" t="str">
            <v>M0844</v>
          </cell>
          <cell r="C19348" t="str">
            <v>P&amp;O11005</v>
          </cell>
          <cell r="D19348" t="str">
            <v>P&amp;O OP</v>
          </cell>
        </row>
        <row r="19349">
          <cell r="A19349" t="str">
            <v>M0845</v>
          </cell>
          <cell r="C19349" t="str">
            <v>OS111005</v>
          </cell>
          <cell r="D19349" t="str">
            <v>OS15LB</v>
          </cell>
        </row>
        <row r="19350">
          <cell r="A19350" t="str">
            <v>M0846</v>
          </cell>
          <cell r="C19350" t="str">
            <v>OR011005</v>
          </cell>
          <cell r="D19350" t="str">
            <v>OR07KN</v>
          </cell>
        </row>
        <row r="19351">
          <cell r="A19351" t="str">
            <v>M0847</v>
          </cell>
          <cell r="C19351" t="str">
            <v>OS111005</v>
          </cell>
          <cell r="D19351" t="str">
            <v>OS13LB</v>
          </cell>
        </row>
        <row r="19352">
          <cell r="A19352" t="str">
            <v>M0848</v>
          </cell>
          <cell r="C19352" t="str">
            <v>P&amp;O11006</v>
          </cell>
          <cell r="D19352" t="str">
            <v>P&amp;O OP</v>
          </cell>
        </row>
        <row r="19353">
          <cell r="A19353" t="str">
            <v>M0849</v>
          </cell>
          <cell r="C19353" t="str">
            <v>P&amp;O11006</v>
          </cell>
          <cell r="D19353" t="str">
            <v>P&amp;O ON</v>
          </cell>
        </row>
        <row r="19354">
          <cell r="A19354" t="str">
            <v>M0850</v>
          </cell>
          <cell r="C19354" t="str">
            <v>OP511006</v>
          </cell>
          <cell r="D19354" t="str">
            <v>OP54KJ</v>
          </cell>
        </row>
        <row r="19355">
          <cell r="A19355" t="str">
            <v>M0851</v>
          </cell>
          <cell r="C19355" t="str">
            <v>OP911006</v>
          </cell>
          <cell r="D19355" t="str">
            <v>OP92LL</v>
          </cell>
        </row>
        <row r="19356">
          <cell r="A19356" t="str">
            <v>M0852</v>
          </cell>
          <cell r="C19356" t="str">
            <v>P&amp;O11007</v>
          </cell>
          <cell r="D19356" t="str">
            <v>P&amp;O OS</v>
          </cell>
        </row>
        <row r="19357">
          <cell r="A19357" t="str">
            <v>M0853</v>
          </cell>
          <cell r="C19357" t="str">
            <v>P&amp;O11007</v>
          </cell>
          <cell r="D19357" t="str">
            <v>P&amp;O OS</v>
          </cell>
        </row>
        <row r="19358">
          <cell r="A19358" t="str">
            <v>M0854</v>
          </cell>
          <cell r="C19358" t="str">
            <v>P&amp;O11007</v>
          </cell>
          <cell r="D19358" t="str">
            <v>P&amp;O-OR</v>
          </cell>
        </row>
        <row r="19359">
          <cell r="A19359" t="str">
            <v>M0855</v>
          </cell>
          <cell r="C19359" t="str">
            <v>P&amp;O11007</v>
          </cell>
          <cell r="D19359" t="str">
            <v>P&amp;O OS</v>
          </cell>
        </row>
        <row r="19360">
          <cell r="A19360" t="str">
            <v>M0856</v>
          </cell>
          <cell r="C19360" t="str">
            <v>P&amp;O11007</v>
          </cell>
          <cell r="D19360" t="str">
            <v>P&amp;O OP</v>
          </cell>
        </row>
        <row r="19361">
          <cell r="A19361" t="str">
            <v>M0857</v>
          </cell>
          <cell r="C19361" t="str">
            <v>P&amp;O11008</v>
          </cell>
          <cell r="D19361" t="str">
            <v>P&amp;O OP</v>
          </cell>
        </row>
        <row r="19362">
          <cell r="A19362" t="str">
            <v>M0858</v>
          </cell>
          <cell r="C19362" t="str">
            <v>P&amp;O11008</v>
          </cell>
          <cell r="D19362" t="str">
            <v>P&amp;O OS</v>
          </cell>
        </row>
        <row r="19363">
          <cell r="A19363" t="str">
            <v>M0859</v>
          </cell>
          <cell r="C19363" t="str">
            <v>P&amp;O11008</v>
          </cell>
          <cell r="D19363" t="str">
            <v>P&amp;O OS</v>
          </cell>
        </row>
        <row r="19364">
          <cell r="A19364" t="str">
            <v>M0860</v>
          </cell>
          <cell r="C19364" t="str">
            <v>ON811008</v>
          </cell>
          <cell r="D19364" t="str">
            <v>ON80YY</v>
          </cell>
        </row>
        <row r="19365">
          <cell r="A19365" t="str">
            <v>M0861</v>
          </cell>
          <cell r="C19365" t="str">
            <v>ON211008</v>
          </cell>
          <cell r="D19365" t="str">
            <v>ON23PF</v>
          </cell>
        </row>
        <row r="19366">
          <cell r="A19366" t="str">
            <v>M0862</v>
          </cell>
          <cell r="C19366" t="str">
            <v>P&amp;O11009</v>
          </cell>
          <cell r="D19366" t="str">
            <v>P&amp;O OS</v>
          </cell>
        </row>
        <row r="19367">
          <cell r="A19367" t="str">
            <v>M0863</v>
          </cell>
          <cell r="C19367" t="str">
            <v>P&amp;O11009</v>
          </cell>
          <cell r="D19367" t="str">
            <v>P&amp;O OS</v>
          </cell>
        </row>
        <row r="19368">
          <cell r="A19368" t="str">
            <v>M0864</v>
          </cell>
          <cell r="C19368" t="str">
            <v>P&amp;O11011</v>
          </cell>
          <cell r="D19368" t="str">
            <v>P&amp;O -</v>
          </cell>
        </row>
        <row r="19369">
          <cell r="A19369" t="str">
            <v>M0865</v>
          </cell>
          <cell r="C19369" t="str">
            <v>P&amp;O11011</v>
          </cell>
          <cell r="D19369" t="str">
            <v>P&amp;O OR</v>
          </cell>
        </row>
        <row r="19370">
          <cell r="A19370" t="str">
            <v>M0866</v>
          </cell>
          <cell r="C19370" t="str">
            <v>ON311012</v>
          </cell>
          <cell r="D19370" t="str">
            <v>ON36FX</v>
          </cell>
        </row>
        <row r="19371">
          <cell r="A19371" t="str">
            <v>M0867</v>
          </cell>
          <cell r="C19371" t="str">
            <v>OS911012</v>
          </cell>
          <cell r="D19371" t="str">
            <v>OS99KY</v>
          </cell>
        </row>
        <row r="19372">
          <cell r="A19372" t="str">
            <v>M0868</v>
          </cell>
          <cell r="C19372" t="str">
            <v>P&amp;O11012</v>
          </cell>
          <cell r="D19372" t="str">
            <v>P&amp;O OP</v>
          </cell>
        </row>
        <row r="19373">
          <cell r="A19373" t="str">
            <v>M0869</v>
          </cell>
          <cell r="C19373" t="str">
            <v>P&amp;O11012</v>
          </cell>
          <cell r="D19373" t="str">
            <v>P&amp;O ON</v>
          </cell>
        </row>
        <row r="19374">
          <cell r="A19374" t="str">
            <v>M0870</v>
          </cell>
          <cell r="C19374" t="str">
            <v>P&amp;O11013</v>
          </cell>
          <cell r="D19374" t="str">
            <v>P&amp;O-OS</v>
          </cell>
        </row>
        <row r="19375">
          <cell r="A19375" t="str">
            <v>M0871</v>
          </cell>
          <cell r="C19375" t="str">
            <v>OS011013</v>
          </cell>
          <cell r="D19375" t="str">
            <v>OS02VP</v>
          </cell>
        </row>
        <row r="19376">
          <cell r="A19376" t="str">
            <v>M0872</v>
          </cell>
          <cell r="C19376" t="str">
            <v>P&amp;O11013</v>
          </cell>
          <cell r="D19376" t="str">
            <v>P&amp;O OR</v>
          </cell>
        </row>
        <row r="19377">
          <cell r="A19377" t="str">
            <v>M0873</v>
          </cell>
          <cell r="C19377" t="str">
            <v>P&amp;O11013</v>
          </cell>
          <cell r="D19377" t="str">
            <v>P&amp;O OS</v>
          </cell>
        </row>
        <row r="19378">
          <cell r="A19378" t="str">
            <v>M0874</v>
          </cell>
          <cell r="C19378" t="str">
            <v>P-&amp;11013</v>
          </cell>
          <cell r="D19378" t="str">
            <v>P &amp; O</v>
          </cell>
        </row>
        <row r="19379">
          <cell r="A19379" t="str">
            <v>M0875</v>
          </cell>
          <cell r="C19379" t="str">
            <v>P-&amp;11014</v>
          </cell>
          <cell r="D19379" t="str">
            <v>P &amp; O</v>
          </cell>
        </row>
        <row r="19380">
          <cell r="A19380" t="str">
            <v>M0876</v>
          </cell>
          <cell r="C19380" t="str">
            <v>OS711014</v>
          </cell>
          <cell r="D19380" t="str">
            <v>OS78ST</v>
          </cell>
        </row>
        <row r="19381">
          <cell r="A19381" t="str">
            <v>M0877</v>
          </cell>
          <cell r="C19381" t="str">
            <v>OS011014</v>
          </cell>
          <cell r="D19381" t="str">
            <v>OS08ST</v>
          </cell>
        </row>
        <row r="19382">
          <cell r="A19382" t="str">
            <v>M0878</v>
          </cell>
          <cell r="C19382" t="str">
            <v>P&amp;O11014</v>
          </cell>
          <cell r="D19382" t="str">
            <v>P&amp;O OR</v>
          </cell>
        </row>
        <row r="19383">
          <cell r="A19383" t="str">
            <v>M0879</v>
          </cell>
          <cell r="C19383" t="str">
            <v>P&amp;O11014</v>
          </cell>
          <cell r="D19383" t="str">
            <v>P&amp;O OS</v>
          </cell>
        </row>
        <row r="19384">
          <cell r="A19384" t="str">
            <v>M0880</v>
          </cell>
          <cell r="C19384" t="str">
            <v>P&amp;O11015</v>
          </cell>
          <cell r="D19384" t="str">
            <v>P&amp;O OR</v>
          </cell>
        </row>
        <row r="19385">
          <cell r="A19385" t="str">
            <v>M0881</v>
          </cell>
          <cell r="C19385" t="str">
            <v>OS911016</v>
          </cell>
          <cell r="D19385" t="str">
            <v>OS95KY</v>
          </cell>
        </row>
        <row r="19386">
          <cell r="A19386" t="str">
            <v>M0882</v>
          </cell>
          <cell r="C19386" t="str">
            <v>OR311016</v>
          </cell>
          <cell r="D19386" t="str">
            <v>OR39LP</v>
          </cell>
        </row>
        <row r="19387">
          <cell r="A19387" t="str">
            <v>M0884</v>
          </cell>
          <cell r="C19387" t="str">
            <v>P&amp;O11018</v>
          </cell>
          <cell r="D19387" t="str">
            <v>P&amp;O OS</v>
          </cell>
        </row>
        <row r="19388">
          <cell r="A19388" t="str">
            <v>M0885</v>
          </cell>
          <cell r="C19388" t="str">
            <v>P&amp;O11018</v>
          </cell>
          <cell r="D19388" t="str">
            <v>P&amp;O-OR</v>
          </cell>
        </row>
        <row r="19389">
          <cell r="A19389" t="str">
            <v>M0886</v>
          </cell>
          <cell r="C19389" t="str">
            <v>P&amp;O11018</v>
          </cell>
          <cell r="D19389" t="str">
            <v>P&amp;O-OS</v>
          </cell>
        </row>
        <row r="19390">
          <cell r="A19390" t="str">
            <v>M0887</v>
          </cell>
          <cell r="C19390" t="str">
            <v>P&amp;O11019</v>
          </cell>
          <cell r="D19390" t="str">
            <v>P&amp;O OR</v>
          </cell>
        </row>
        <row r="19391">
          <cell r="A19391" t="str">
            <v>M0888</v>
          </cell>
          <cell r="C19391" t="str">
            <v>P&amp;O11019</v>
          </cell>
          <cell r="D19391" t="str">
            <v>P&amp;O OS</v>
          </cell>
        </row>
        <row r="19392">
          <cell r="A19392" t="str">
            <v>M0889</v>
          </cell>
          <cell r="C19392" t="str">
            <v>P&amp;O11019</v>
          </cell>
          <cell r="D19392" t="str">
            <v>P&amp;O OS</v>
          </cell>
        </row>
        <row r="19393">
          <cell r="A19393" t="str">
            <v>M0890</v>
          </cell>
          <cell r="C19393" t="str">
            <v>P-&amp;11019</v>
          </cell>
          <cell r="D19393" t="str">
            <v>P &amp; O</v>
          </cell>
        </row>
        <row r="19394">
          <cell r="A19394" t="str">
            <v>M0891</v>
          </cell>
          <cell r="C19394" t="str">
            <v>P-&amp;11019</v>
          </cell>
          <cell r="D19394" t="str">
            <v>P &amp; O</v>
          </cell>
        </row>
        <row r="19395">
          <cell r="A19395" t="str">
            <v>M0892</v>
          </cell>
          <cell r="C19395" t="str">
            <v>P&amp;O11020</v>
          </cell>
          <cell r="D19395" t="str">
            <v>P&amp;O-OR</v>
          </cell>
        </row>
        <row r="19396">
          <cell r="A19396" t="str">
            <v>M0893</v>
          </cell>
          <cell r="C19396" t="str">
            <v>P&amp;O11020</v>
          </cell>
          <cell r="D19396" t="str">
            <v>P&amp;O-OS</v>
          </cell>
        </row>
        <row r="19397">
          <cell r="A19397" t="str">
            <v>M0894</v>
          </cell>
          <cell r="C19397" t="str">
            <v>P&amp;O11020</v>
          </cell>
          <cell r="D19397" t="str">
            <v>P&amp;O OP</v>
          </cell>
        </row>
        <row r="19398">
          <cell r="A19398" t="str">
            <v>M0895</v>
          </cell>
          <cell r="C19398" t="str">
            <v>P&amp;O11020</v>
          </cell>
          <cell r="D19398" t="str">
            <v>P&amp;O -</v>
          </cell>
        </row>
        <row r="19399">
          <cell r="A19399" t="str">
            <v>M0896</v>
          </cell>
          <cell r="C19399" t="str">
            <v>P&amp;O11020</v>
          </cell>
          <cell r="D19399" t="str">
            <v>P&amp;O -</v>
          </cell>
        </row>
        <row r="19400">
          <cell r="A19400" t="str">
            <v>M0897</v>
          </cell>
          <cell r="C19400" t="str">
            <v>OR011021</v>
          </cell>
          <cell r="D19400" t="str">
            <v>OR08KN</v>
          </cell>
        </row>
        <row r="19401">
          <cell r="A19401" t="str">
            <v>M0898</v>
          </cell>
          <cell r="C19401" t="str">
            <v>OS011021</v>
          </cell>
          <cell r="D19401" t="str">
            <v>OS01ST</v>
          </cell>
        </row>
        <row r="19402">
          <cell r="A19402" t="str">
            <v>M0899</v>
          </cell>
          <cell r="C19402" t="str">
            <v>P&amp;O11021</v>
          </cell>
          <cell r="D19402" t="str">
            <v>P&amp;O -</v>
          </cell>
        </row>
        <row r="19403">
          <cell r="A19403" t="str">
            <v>M0900</v>
          </cell>
          <cell r="C19403" t="str">
            <v>P&amp;011021</v>
          </cell>
          <cell r="D19403" t="str">
            <v>P&amp;0-OR</v>
          </cell>
        </row>
        <row r="19404">
          <cell r="A19404" t="str">
            <v>M0901</v>
          </cell>
          <cell r="C19404" t="str">
            <v>P&amp;O11021</v>
          </cell>
          <cell r="D19404" t="str">
            <v>P&amp;O-OP</v>
          </cell>
        </row>
        <row r="19405">
          <cell r="A19405" t="str">
            <v>M0902</v>
          </cell>
          <cell r="C19405" t="str">
            <v>OP511022</v>
          </cell>
          <cell r="D19405" t="str">
            <v>OP55KJ</v>
          </cell>
        </row>
        <row r="19406">
          <cell r="A19406" t="str">
            <v>M0903</v>
          </cell>
          <cell r="C19406" t="str">
            <v>OS711022</v>
          </cell>
          <cell r="D19406" t="str">
            <v>OS71XB</v>
          </cell>
        </row>
        <row r="19407">
          <cell r="A19407" t="str">
            <v>M0904</v>
          </cell>
          <cell r="C19407" t="str">
            <v>P&amp;O11022</v>
          </cell>
          <cell r="D19407" t="str">
            <v>P&amp;O ON</v>
          </cell>
        </row>
        <row r="19408">
          <cell r="A19408" t="str">
            <v>M0905</v>
          </cell>
          <cell r="C19408" t="str">
            <v>P-&amp;11022</v>
          </cell>
          <cell r="D19408" t="str">
            <v>P &amp; O</v>
          </cell>
        </row>
        <row r="19409">
          <cell r="A19409" t="str">
            <v>M0906</v>
          </cell>
          <cell r="C19409" t="str">
            <v>P-&amp;11022</v>
          </cell>
          <cell r="D19409" t="str">
            <v>P &amp; O</v>
          </cell>
        </row>
        <row r="19410">
          <cell r="A19410" t="str">
            <v>M0907</v>
          </cell>
          <cell r="C19410" t="str">
            <v>P&amp;O11023</v>
          </cell>
          <cell r="D19410" t="str">
            <v>P&amp;O OS</v>
          </cell>
        </row>
        <row r="19411">
          <cell r="A19411" t="str">
            <v>M0908</v>
          </cell>
          <cell r="C19411" t="str">
            <v>P&amp;O11023</v>
          </cell>
          <cell r="D19411" t="str">
            <v>P&amp;O OP</v>
          </cell>
        </row>
        <row r="19412">
          <cell r="A19412" t="str">
            <v>M0909</v>
          </cell>
          <cell r="C19412" t="str">
            <v>ON311025</v>
          </cell>
          <cell r="D19412" t="str">
            <v>ON31PF</v>
          </cell>
        </row>
        <row r="19413">
          <cell r="A19413" t="str">
            <v>M0910</v>
          </cell>
          <cell r="C19413" t="str">
            <v>OR211025</v>
          </cell>
          <cell r="D19413" t="str">
            <v>OR25PG</v>
          </cell>
        </row>
        <row r="19414">
          <cell r="A19414" t="str">
            <v>M0911</v>
          </cell>
          <cell r="C19414" t="str">
            <v>P&amp;O11025</v>
          </cell>
          <cell r="D19414" t="str">
            <v>P&amp;O OP</v>
          </cell>
        </row>
        <row r="19415">
          <cell r="A19415" t="str">
            <v>M0912</v>
          </cell>
          <cell r="C19415" t="str">
            <v>P&amp;O11025</v>
          </cell>
          <cell r="D19415" t="str">
            <v>P&amp;O OS</v>
          </cell>
        </row>
        <row r="19416">
          <cell r="A19416" t="str">
            <v>M0913</v>
          </cell>
          <cell r="C19416" t="str">
            <v>P&amp;O11026</v>
          </cell>
          <cell r="D19416" t="str">
            <v>P&amp;O -</v>
          </cell>
        </row>
        <row r="19417">
          <cell r="A19417" t="str">
            <v>M0914</v>
          </cell>
          <cell r="C19417" t="str">
            <v>P&amp;O11026</v>
          </cell>
          <cell r="D19417" t="str">
            <v>P&amp;O -</v>
          </cell>
        </row>
        <row r="19418">
          <cell r="A19418" t="str">
            <v>M0915</v>
          </cell>
          <cell r="C19418" t="str">
            <v>P-&amp;11026</v>
          </cell>
          <cell r="D19418" t="str">
            <v>P &amp; O</v>
          </cell>
        </row>
        <row r="19419">
          <cell r="A19419" t="str">
            <v>M0916</v>
          </cell>
          <cell r="C19419" t="str">
            <v>P-&amp;11026</v>
          </cell>
          <cell r="D19419" t="str">
            <v>P &amp; O</v>
          </cell>
        </row>
        <row r="19420">
          <cell r="A19420" t="str">
            <v>M0917</v>
          </cell>
          <cell r="C19420" t="str">
            <v>OP111026</v>
          </cell>
          <cell r="D19420" t="str">
            <v>OP14ZN</v>
          </cell>
        </row>
        <row r="19421">
          <cell r="A19421" t="str">
            <v>M0918</v>
          </cell>
          <cell r="C19421" t="str">
            <v>OS311026</v>
          </cell>
          <cell r="D19421" t="str">
            <v>OS31KY</v>
          </cell>
        </row>
        <row r="19422">
          <cell r="A19422" t="str">
            <v>M0919</v>
          </cell>
          <cell r="C19422" t="str">
            <v>P&amp;O11027</v>
          </cell>
          <cell r="D19422" t="str">
            <v>P&amp;O -</v>
          </cell>
        </row>
        <row r="19423">
          <cell r="A19423" t="str">
            <v>M0920</v>
          </cell>
          <cell r="C19423" t="str">
            <v>P&amp;O11027</v>
          </cell>
          <cell r="D19423" t="str">
            <v>P&amp;O -</v>
          </cell>
        </row>
        <row r="19424">
          <cell r="A19424" t="str">
            <v>M0921</v>
          </cell>
          <cell r="C19424" t="str">
            <v>P&amp;O11027</v>
          </cell>
          <cell r="D19424" t="str">
            <v>P&amp;O -</v>
          </cell>
        </row>
        <row r="19425">
          <cell r="A19425" t="str">
            <v>M0922</v>
          </cell>
          <cell r="C19425" t="str">
            <v>P&amp;O11027</v>
          </cell>
          <cell r="D19425" t="str">
            <v>P&amp;O -</v>
          </cell>
        </row>
        <row r="19426">
          <cell r="A19426" t="str">
            <v>M0923</v>
          </cell>
          <cell r="C19426" t="str">
            <v>OS911027</v>
          </cell>
          <cell r="D19426" t="str">
            <v>OS99SR</v>
          </cell>
        </row>
        <row r="19427">
          <cell r="A19427" t="str">
            <v>M0924</v>
          </cell>
          <cell r="C19427" t="str">
            <v>OS011027</v>
          </cell>
          <cell r="D19427" t="str">
            <v>OS07ST</v>
          </cell>
        </row>
        <row r="19428">
          <cell r="A19428" t="str">
            <v>M0925</v>
          </cell>
          <cell r="C19428" t="str">
            <v>P&amp;O11028</v>
          </cell>
          <cell r="D19428" t="str">
            <v>P&amp;O -</v>
          </cell>
        </row>
        <row r="19429">
          <cell r="A19429" t="str">
            <v>M0926</v>
          </cell>
          <cell r="C19429" t="str">
            <v>P&amp;O11028</v>
          </cell>
          <cell r="D19429" t="str">
            <v>P&amp;O -</v>
          </cell>
        </row>
        <row r="19430">
          <cell r="A19430" t="str">
            <v>M0927</v>
          </cell>
          <cell r="C19430" t="str">
            <v>OS911028</v>
          </cell>
          <cell r="D19430" t="str">
            <v>OS96KY</v>
          </cell>
        </row>
        <row r="19431">
          <cell r="A19431" t="str">
            <v>M0928</v>
          </cell>
          <cell r="C19431" t="str">
            <v>OS911028</v>
          </cell>
          <cell r="D19431" t="str">
            <v>OS98VN</v>
          </cell>
        </row>
        <row r="19432">
          <cell r="A19432" t="str">
            <v>M0929</v>
          </cell>
          <cell r="C19432" t="str">
            <v>P&amp;O11028</v>
          </cell>
          <cell r="D19432" t="str">
            <v>P&amp;O ON</v>
          </cell>
        </row>
        <row r="19433">
          <cell r="A19433" t="str">
            <v>M0930</v>
          </cell>
          <cell r="C19433" t="str">
            <v>P&amp;O11028</v>
          </cell>
          <cell r="D19433" t="str">
            <v>P&amp;O OS</v>
          </cell>
        </row>
        <row r="19434">
          <cell r="A19434" t="str">
            <v>M0931</v>
          </cell>
          <cell r="C19434" t="str">
            <v>P&amp;O11029</v>
          </cell>
          <cell r="D19434" t="str">
            <v>P&amp;O -</v>
          </cell>
        </row>
        <row r="19435">
          <cell r="A19435" t="str">
            <v>M0932</v>
          </cell>
          <cell r="C19435" t="str">
            <v>P&amp;O11029</v>
          </cell>
          <cell r="D19435" t="str">
            <v>P&amp;O -</v>
          </cell>
        </row>
        <row r="19436">
          <cell r="A19436" t="str">
            <v>M0933</v>
          </cell>
          <cell r="C19436" t="str">
            <v>OS111029</v>
          </cell>
          <cell r="D19436" t="str">
            <v>OS13VH</v>
          </cell>
        </row>
        <row r="19437">
          <cell r="A19437" t="str">
            <v>M0934</v>
          </cell>
          <cell r="C19437" t="str">
            <v>OS111029</v>
          </cell>
          <cell r="D19437" t="str">
            <v>OS14VH</v>
          </cell>
        </row>
        <row r="19438">
          <cell r="A19438" t="str">
            <v>M0935</v>
          </cell>
          <cell r="C19438" t="str">
            <v>P&amp;O11029</v>
          </cell>
          <cell r="D19438" t="str">
            <v>P&amp;O OS</v>
          </cell>
        </row>
        <row r="19439">
          <cell r="A19439" t="str">
            <v>M0936</v>
          </cell>
          <cell r="C19439" t="str">
            <v>P&amp;O11029</v>
          </cell>
          <cell r="D19439" t="str">
            <v>P&amp;O OS</v>
          </cell>
        </row>
        <row r="19440">
          <cell r="A19440" t="str">
            <v>M0937</v>
          </cell>
          <cell r="C19440" t="str">
            <v>P&amp;O11030</v>
          </cell>
          <cell r="D19440" t="str">
            <v>P&amp;O -</v>
          </cell>
        </row>
        <row r="19441">
          <cell r="A19441" t="str">
            <v>M0938</v>
          </cell>
          <cell r="C19441" t="str">
            <v>P&amp;O11030</v>
          </cell>
          <cell r="D19441" t="str">
            <v>P&amp;O -</v>
          </cell>
        </row>
        <row r="19442">
          <cell r="A19442" t="str">
            <v>M0939</v>
          </cell>
          <cell r="C19442" t="str">
            <v>P&amp;O11102</v>
          </cell>
          <cell r="D19442" t="str">
            <v>P&amp;O OS</v>
          </cell>
        </row>
        <row r="19443">
          <cell r="A19443" t="str">
            <v>M0940</v>
          </cell>
          <cell r="C19443" t="str">
            <v>P&amp;O11102</v>
          </cell>
          <cell r="D19443" t="str">
            <v>P&amp;O OS</v>
          </cell>
        </row>
        <row r="19444">
          <cell r="A19444" t="str">
            <v>M0941</v>
          </cell>
          <cell r="C19444" t="str">
            <v>P&amp;O11102</v>
          </cell>
          <cell r="D19444" t="str">
            <v>P&amp;O OS</v>
          </cell>
        </row>
        <row r="19445">
          <cell r="A19445" t="str">
            <v>M0942</v>
          </cell>
          <cell r="C19445" t="str">
            <v>P&amp;O11102</v>
          </cell>
          <cell r="D19445" t="str">
            <v>P&amp;O OS</v>
          </cell>
        </row>
        <row r="19446">
          <cell r="A19446" t="str">
            <v>M0943</v>
          </cell>
          <cell r="C19446" t="str">
            <v>P&amp;O11103</v>
          </cell>
          <cell r="D19446" t="str">
            <v>P&amp;O OS</v>
          </cell>
        </row>
        <row r="19447">
          <cell r="A19447" t="str">
            <v>M0944</v>
          </cell>
          <cell r="C19447" t="str">
            <v>P-&amp;11103</v>
          </cell>
          <cell r="D19447" t="str">
            <v>P &amp; O</v>
          </cell>
        </row>
        <row r="19448">
          <cell r="A19448" t="str">
            <v>M0945</v>
          </cell>
          <cell r="C19448" t="str">
            <v>OS011103</v>
          </cell>
          <cell r="D19448" t="str">
            <v>OS02ST</v>
          </cell>
        </row>
        <row r="19449">
          <cell r="A19449" t="str">
            <v>M0946</v>
          </cell>
          <cell r="C19449" t="str">
            <v>OS311103</v>
          </cell>
          <cell r="D19449" t="str">
            <v>OS36VR</v>
          </cell>
        </row>
        <row r="19450">
          <cell r="A19450" t="str">
            <v>M0947</v>
          </cell>
          <cell r="C19450" t="str">
            <v>P&amp;O11103</v>
          </cell>
          <cell r="D19450" t="str">
            <v>P&amp;O OS</v>
          </cell>
        </row>
        <row r="19451">
          <cell r="A19451" t="str">
            <v>M0948</v>
          </cell>
          <cell r="C19451" t="str">
            <v>P&amp;O11103</v>
          </cell>
          <cell r="D19451" t="str">
            <v>P&amp;O OS</v>
          </cell>
        </row>
        <row r="19452">
          <cell r="A19452" t="str">
            <v>M0949</v>
          </cell>
          <cell r="C19452" t="str">
            <v>P&amp;O11104</v>
          </cell>
          <cell r="D19452" t="str">
            <v>P&amp;O-OS</v>
          </cell>
        </row>
        <row r="19453">
          <cell r="A19453" t="str">
            <v>M0950</v>
          </cell>
          <cell r="C19453" t="str">
            <v>P&amp;O11104</v>
          </cell>
          <cell r="D19453" t="str">
            <v>P&amp;O-OR</v>
          </cell>
        </row>
        <row r="19454">
          <cell r="A19454" t="str">
            <v>M0951</v>
          </cell>
          <cell r="C19454" t="str">
            <v>P&amp;O11104</v>
          </cell>
          <cell r="D19454" t="str">
            <v>P&amp;O OR</v>
          </cell>
        </row>
        <row r="19455">
          <cell r="A19455" t="str">
            <v>M0952</v>
          </cell>
          <cell r="C19455" t="str">
            <v>P&amp;O11104</v>
          </cell>
          <cell r="D19455" t="str">
            <v>P&amp;O -</v>
          </cell>
        </row>
        <row r="19456">
          <cell r="A19456" t="str">
            <v>M0953</v>
          </cell>
          <cell r="C19456" t="str">
            <v>OR011104</v>
          </cell>
          <cell r="D19456" t="str">
            <v>OR08KN</v>
          </cell>
        </row>
        <row r="19457">
          <cell r="A19457" t="str">
            <v>M0954</v>
          </cell>
          <cell r="C19457" t="str">
            <v>P&amp;O11104</v>
          </cell>
          <cell r="D19457" t="str">
            <v>P&amp;O -</v>
          </cell>
        </row>
        <row r="19458">
          <cell r="A19458" t="str">
            <v>M0955</v>
          </cell>
          <cell r="C19458" t="str">
            <v>P&amp;O11105</v>
          </cell>
          <cell r="D19458" t="str">
            <v>P&amp;O-OS</v>
          </cell>
        </row>
        <row r="19459">
          <cell r="A19459" t="str">
            <v>M0956</v>
          </cell>
          <cell r="C19459" t="str">
            <v>P&amp;O11105</v>
          </cell>
          <cell r="D19459" t="str">
            <v>P&amp;O-OS</v>
          </cell>
        </row>
        <row r="19460">
          <cell r="A19460" t="str">
            <v>M0957</v>
          </cell>
          <cell r="C19460" t="str">
            <v>P&amp;O11105</v>
          </cell>
          <cell r="D19460" t="str">
            <v>P&amp;O-OS</v>
          </cell>
        </row>
        <row r="19461">
          <cell r="A19461" t="str">
            <v>M0958</v>
          </cell>
          <cell r="C19461" t="str">
            <v>OR011105</v>
          </cell>
          <cell r="D19461" t="str">
            <v>OR07KN</v>
          </cell>
        </row>
        <row r="19462">
          <cell r="A19462" t="str">
            <v>M0959</v>
          </cell>
          <cell r="C19462" t="str">
            <v>OS911105</v>
          </cell>
          <cell r="D19462" t="str">
            <v>OS95KY</v>
          </cell>
        </row>
        <row r="19463">
          <cell r="A19463" t="str">
            <v>M0960</v>
          </cell>
          <cell r="C19463" t="str">
            <v>OR311105</v>
          </cell>
          <cell r="D19463" t="str">
            <v>OR39LP</v>
          </cell>
        </row>
        <row r="19464">
          <cell r="A19464" t="str">
            <v>M0961</v>
          </cell>
          <cell r="C19464" t="str">
            <v>P&amp;O11106</v>
          </cell>
          <cell r="D19464" t="str">
            <v>P&amp;O -</v>
          </cell>
        </row>
        <row r="19465">
          <cell r="A19465" t="str">
            <v>M0962</v>
          </cell>
          <cell r="C19465" t="str">
            <v>P&amp;O11106</v>
          </cell>
          <cell r="D19465" t="str">
            <v>P&amp;O -</v>
          </cell>
        </row>
        <row r="19466">
          <cell r="A19466" t="str">
            <v>M0963</v>
          </cell>
          <cell r="C19466" t="str">
            <v>P&amp;O11108</v>
          </cell>
          <cell r="D19466" t="str">
            <v>P&amp;O -</v>
          </cell>
        </row>
        <row r="19467">
          <cell r="A19467" t="str">
            <v>M0964</v>
          </cell>
          <cell r="C19467" t="str">
            <v>ON811108</v>
          </cell>
          <cell r="D19467" t="str">
            <v>ON80YY</v>
          </cell>
        </row>
        <row r="19468">
          <cell r="A19468" t="str">
            <v>M0965</v>
          </cell>
          <cell r="C19468" t="str">
            <v>P-&amp;11108</v>
          </cell>
          <cell r="D19468" t="str">
            <v>P &amp; O</v>
          </cell>
        </row>
        <row r="19469">
          <cell r="A19469" t="str">
            <v>M0966</v>
          </cell>
          <cell r="C19469" t="str">
            <v>P-&amp;11108</v>
          </cell>
          <cell r="D19469" t="str">
            <v>P &amp; O</v>
          </cell>
        </row>
        <row r="19470">
          <cell r="A19470" t="str">
            <v>M0967</v>
          </cell>
          <cell r="C19470" t="str">
            <v>OS011109</v>
          </cell>
          <cell r="D19470" t="str">
            <v>OS04ST</v>
          </cell>
        </row>
        <row r="19471">
          <cell r="A19471" t="str">
            <v>M0968</v>
          </cell>
          <cell r="C19471" t="str">
            <v>OP211109</v>
          </cell>
          <cell r="D19471" t="str">
            <v>OP25ZN</v>
          </cell>
        </row>
        <row r="19472">
          <cell r="A19472" t="str">
            <v>M0969</v>
          </cell>
          <cell r="C19472" t="str">
            <v>P&amp;O11109</v>
          </cell>
          <cell r="D19472" t="str">
            <v>P&amp;O OS</v>
          </cell>
        </row>
        <row r="19473">
          <cell r="A19473" t="str">
            <v>M0970</v>
          </cell>
          <cell r="C19473" t="str">
            <v>P&amp;O11109</v>
          </cell>
          <cell r="D19473" t="str">
            <v>P&amp;O -</v>
          </cell>
        </row>
        <row r="19474">
          <cell r="A19474" t="str">
            <v>M0971</v>
          </cell>
          <cell r="C19474" t="str">
            <v>P&amp;O11109</v>
          </cell>
          <cell r="D19474" t="str">
            <v>P&amp;O -</v>
          </cell>
        </row>
        <row r="19475">
          <cell r="A19475" t="str">
            <v>M0972</v>
          </cell>
          <cell r="C19475" t="str">
            <v>P&amp;O11110</v>
          </cell>
          <cell r="D19475" t="str">
            <v>P&amp;O OS</v>
          </cell>
        </row>
        <row r="19476">
          <cell r="A19476" t="str">
            <v>M0973</v>
          </cell>
          <cell r="C19476" t="str">
            <v>P&amp;O11110</v>
          </cell>
          <cell r="D19476" t="str">
            <v>P&amp;O OS</v>
          </cell>
        </row>
        <row r="19477">
          <cell r="A19477" t="str">
            <v>M0974</v>
          </cell>
          <cell r="C19477" t="str">
            <v>P&amp;O11110</v>
          </cell>
          <cell r="D19477" t="str">
            <v>P&amp;O -</v>
          </cell>
        </row>
        <row r="19478">
          <cell r="A19478" t="str">
            <v>M0975</v>
          </cell>
          <cell r="C19478" t="str">
            <v>OR411110</v>
          </cell>
          <cell r="D19478" t="str">
            <v>OR41LP</v>
          </cell>
        </row>
        <row r="19479">
          <cell r="A19479" t="str">
            <v>M0976</v>
          </cell>
          <cell r="C19479" t="str">
            <v>OR511110</v>
          </cell>
          <cell r="D19479" t="str">
            <v>OR53KZ</v>
          </cell>
        </row>
        <row r="19480">
          <cell r="A19480" t="str">
            <v>M0977</v>
          </cell>
          <cell r="C19480" t="str">
            <v>P&amp;O11111</v>
          </cell>
          <cell r="D19480" t="str">
            <v>P&amp;O OP</v>
          </cell>
        </row>
        <row r="19481">
          <cell r="A19481" t="str">
            <v>M0978</v>
          </cell>
          <cell r="C19481" t="str">
            <v>P&amp;O11111</v>
          </cell>
          <cell r="D19481" t="str">
            <v>P&amp;O OP</v>
          </cell>
        </row>
        <row r="19482">
          <cell r="A19482" t="str">
            <v>M0979</v>
          </cell>
          <cell r="C19482" t="str">
            <v>P&amp;O11112</v>
          </cell>
          <cell r="D19482" t="str">
            <v>P&amp;O OS</v>
          </cell>
        </row>
        <row r="19483">
          <cell r="A19483" t="str">
            <v>M0980</v>
          </cell>
          <cell r="C19483" t="str">
            <v>OS011112</v>
          </cell>
          <cell r="D19483" t="str">
            <v>OS08ST</v>
          </cell>
        </row>
        <row r="19484">
          <cell r="A19484" t="str">
            <v>M0981</v>
          </cell>
          <cell r="C19484" t="str">
            <v>OS411112</v>
          </cell>
          <cell r="D19484" t="str">
            <v>OS44XT</v>
          </cell>
        </row>
        <row r="19485">
          <cell r="A19485" t="str">
            <v>M0982</v>
          </cell>
          <cell r="C19485" t="str">
            <v>P&amp;O11113</v>
          </cell>
          <cell r="D19485" t="str">
            <v>P&amp;O-OP</v>
          </cell>
        </row>
        <row r="19486">
          <cell r="A19486" t="str">
            <v>M0983</v>
          </cell>
          <cell r="C19486" t="str">
            <v>P&amp;O11113</v>
          </cell>
          <cell r="D19486" t="str">
            <v>P&amp;O-OP</v>
          </cell>
        </row>
        <row r="19487">
          <cell r="A19487" t="str">
            <v>M0984</v>
          </cell>
          <cell r="C19487" t="str">
            <v>P&amp;O11115</v>
          </cell>
          <cell r="D19487" t="str">
            <v>P&amp;O -</v>
          </cell>
        </row>
        <row r="19488">
          <cell r="A19488" t="str">
            <v>M0985</v>
          </cell>
          <cell r="C19488" t="str">
            <v>P&amp;O11115</v>
          </cell>
          <cell r="D19488" t="str">
            <v>P&amp;O OS</v>
          </cell>
        </row>
        <row r="19489">
          <cell r="A19489" t="str">
            <v>M0986</v>
          </cell>
          <cell r="C19489" t="str">
            <v>P&amp;O11115</v>
          </cell>
          <cell r="D19489" t="str">
            <v>P&amp;O OS</v>
          </cell>
        </row>
        <row r="19490">
          <cell r="A19490" t="str">
            <v>M0987</v>
          </cell>
          <cell r="C19490" t="str">
            <v>P&amp;O11116</v>
          </cell>
          <cell r="D19490" t="str">
            <v>P&amp;O -</v>
          </cell>
        </row>
        <row r="19491">
          <cell r="A19491" t="str">
            <v>M0988</v>
          </cell>
          <cell r="C19491" t="str">
            <v>P&amp;O11116</v>
          </cell>
          <cell r="D19491" t="str">
            <v>P&amp;O -</v>
          </cell>
        </row>
        <row r="19492">
          <cell r="A19492" t="str">
            <v>M0989</v>
          </cell>
          <cell r="C19492" t="str">
            <v>OS311116</v>
          </cell>
          <cell r="D19492" t="str">
            <v>OS31KY</v>
          </cell>
        </row>
        <row r="19493">
          <cell r="A19493" t="str">
            <v>M0990</v>
          </cell>
          <cell r="C19493" t="str">
            <v>OS111116</v>
          </cell>
          <cell r="D19493" t="str">
            <v>OS12VH</v>
          </cell>
        </row>
        <row r="19494">
          <cell r="A19494" t="str">
            <v>M0991</v>
          </cell>
          <cell r="C19494" t="str">
            <v>OS911116</v>
          </cell>
          <cell r="D19494" t="str">
            <v>OS99SR</v>
          </cell>
        </row>
        <row r="19495">
          <cell r="A19495" t="str">
            <v>M0992</v>
          </cell>
          <cell r="C19495" t="str">
            <v>P&amp;O11117</v>
          </cell>
          <cell r="D19495" t="str">
            <v>P&amp;O-OS</v>
          </cell>
        </row>
        <row r="19496">
          <cell r="A19496" t="str">
            <v>M0993</v>
          </cell>
          <cell r="C19496" t="str">
            <v>P&amp;O11117</v>
          </cell>
          <cell r="D19496" t="str">
            <v>P&amp;O-OS</v>
          </cell>
        </row>
        <row r="19497">
          <cell r="A19497" t="str">
            <v>M0994</v>
          </cell>
          <cell r="C19497" t="str">
            <v>P&amp;O11117</v>
          </cell>
          <cell r="D19497" t="str">
            <v>P&amp;O-OS</v>
          </cell>
        </row>
        <row r="19498">
          <cell r="A19498" t="str">
            <v>M0995</v>
          </cell>
          <cell r="C19498" t="str">
            <v>P&amp;O11117</v>
          </cell>
          <cell r="D19498" t="str">
            <v>P&amp;O OS</v>
          </cell>
        </row>
        <row r="19499">
          <cell r="A19499" t="str">
            <v>M0996</v>
          </cell>
          <cell r="C19499" t="str">
            <v>ON211117</v>
          </cell>
          <cell r="D19499" t="str">
            <v>ON27FX</v>
          </cell>
        </row>
        <row r="19500">
          <cell r="A19500" t="str">
            <v>M0997</v>
          </cell>
          <cell r="C19500" t="str">
            <v>P&amp;O11118</v>
          </cell>
          <cell r="D19500" t="str">
            <v>P&amp;O OS</v>
          </cell>
        </row>
        <row r="19501">
          <cell r="A19501" t="str">
            <v>M0998</v>
          </cell>
          <cell r="C19501" t="str">
            <v>P&amp;O11118</v>
          </cell>
          <cell r="D19501" t="str">
            <v>P&amp;O OS</v>
          </cell>
        </row>
        <row r="19502">
          <cell r="A19502" t="str">
            <v>M0999</v>
          </cell>
          <cell r="C19502" t="str">
            <v>OS311118</v>
          </cell>
          <cell r="D19502" t="str">
            <v>OS34VR</v>
          </cell>
        </row>
        <row r="19503">
          <cell r="A19503" t="str">
            <v>M1000</v>
          </cell>
          <cell r="C19503" t="str">
            <v>OS211118</v>
          </cell>
          <cell r="D19503" t="str">
            <v>OS20SY</v>
          </cell>
        </row>
        <row r="19504">
          <cell r="A19504" t="str">
            <v>M1001</v>
          </cell>
          <cell r="C19504" t="str">
            <v>OS011118</v>
          </cell>
          <cell r="D19504" t="str">
            <v>OS05VP</v>
          </cell>
        </row>
        <row r="19505">
          <cell r="A19505" t="str">
            <v>M1002</v>
          </cell>
          <cell r="C19505" t="str">
            <v>P&amp;O11119</v>
          </cell>
          <cell r="D19505" t="str">
            <v>P&amp;O OS</v>
          </cell>
        </row>
        <row r="19506">
          <cell r="A19506" t="str">
            <v>M1003</v>
          </cell>
          <cell r="C19506" t="str">
            <v>P&amp;O11119</v>
          </cell>
          <cell r="D19506" t="str">
            <v>P&amp;O OS</v>
          </cell>
        </row>
        <row r="19507">
          <cell r="A19507" t="str">
            <v>M1004</v>
          </cell>
          <cell r="C19507" t="str">
            <v>P-&amp;11119</v>
          </cell>
          <cell r="D19507" t="str">
            <v>P &amp; O</v>
          </cell>
        </row>
        <row r="19508">
          <cell r="A19508" t="str">
            <v>M1005</v>
          </cell>
          <cell r="C19508" t="str">
            <v>OS011119</v>
          </cell>
          <cell r="D19508" t="str">
            <v>OS02VP</v>
          </cell>
        </row>
        <row r="19509">
          <cell r="A19509" t="str">
            <v>M1006</v>
          </cell>
          <cell r="C19509" t="str">
            <v>OS711119</v>
          </cell>
          <cell r="D19509" t="str">
            <v>OS71XB</v>
          </cell>
        </row>
        <row r="19510">
          <cell r="A19510" t="str">
            <v>M1007</v>
          </cell>
          <cell r="C19510" t="str">
            <v>P&amp;O11120</v>
          </cell>
          <cell r="D19510" t="str">
            <v>P&amp;O -</v>
          </cell>
        </row>
        <row r="19511">
          <cell r="A19511" t="str">
            <v>M1008</v>
          </cell>
          <cell r="C19511" t="str">
            <v>P&amp;O11120</v>
          </cell>
          <cell r="D19511" t="str">
            <v>P&amp;O -</v>
          </cell>
        </row>
        <row r="19512">
          <cell r="A19512" t="str">
            <v>M1009</v>
          </cell>
          <cell r="C19512" t="str">
            <v>P&amp;O11122</v>
          </cell>
          <cell r="D19512" t="str">
            <v>P&amp;O OR</v>
          </cell>
        </row>
        <row r="19513">
          <cell r="A19513" t="str">
            <v>M1010</v>
          </cell>
          <cell r="C19513" t="str">
            <v>P&amp;O11122</v>
          </cell>
          <cell r="D19513" t="str">
            <v>P&amp;O-OS</v>
          </cell>
        </row>
        <row r="19514">
          <cell r="A19514" t="str">
            <v>M1011</v>
          </cell>
          <cell r="C19514" t="str">
            <v>P&amp;O11122</v>
          </cell>
          <cell r="D19514" t="str">
            <v>P&amp;O-OS</v>
          </cell>
        </row>
        <row r="19515">
          <cell r="A19515" t="str">
            <v>M1012</v>
          </cell>
          <cell r="C19515" t="str">
            <v>P&amp;O11123</v>
          </cell>
          <cell r="D19515" t="str">
            <v>P&amp;O -</v>
          </cell>
        </row>
        <row r="19516">
          <cell r="A19516" t="str">
            <v>M1013</v>
          </cell>
          <cell r="C19516" t="str">
            <v>P&amp;O11123</v>
          </cell>
          <cell r="D19516" t="str">
            <v>P&amp;O -</v>
          </cell>
        </row>
        <row r="19517">
          <cell r="A19517" t="str">
            <v>M1014</v>
          </cell>
          <cell r="C19517" t="str">
            <v>OS111123</v>
          </cell>
          <cell r="D19517" t="str">
            <v>OS15LB</v>
          </cell>
        </row>
        <row r="19518">
          <cell r="A19518" t="str">
            <v>M1015</v>
          </cell>
          <cell r="C19518" t="str">
            <v>P&amp;O11123</v>
          </cell>
          <cell r="D19518" t="str">
            <v>P&amp;O-OP</v>
          </cell>
        </row>
        <row r="19519">
          <cell r="A19519" t="str">
            <v>M1016</v>
          </cell>
          <cell r="C19519" t="str">
            <v>P&amp;O11123</v>
          </cell>
          <cell r="D19519" t="str">
            <v>P&amp;O-OP</v>
          </cell>
        </row>
        <row r="19520">
          <cell r="A19520" t="str">
            <v>M1017</v>
          </cell>
          <cell r="C19520" t="str">
            <v>OS011124</v>
          </cell>
          <cell r="D19520" t="str">
            <v>OS01ST</v>
          </cell>
        </row>
        <row r="19521">
          <cell r="A19521" t="str">
            <v>M1018</v>
          </cell>
          <cell r="C19521" t="str">
            <v>OS011124</v>
          </cell>
          <cell r="D19521" t="str">
            <v>OS01ST</v>
          </cell>
        </row>
        <row r="19522">
          <cell r="A19522" t="str">
            <v>M1019</v>
          </cell>
          <cell r="C19522" t="str">
            <v>ON311124</v>
          </cell>
          <cell r="D19522" t="str">
            <v>ON31PF</v>
          </cell>
        </row>
        <row r="19523">
          <cell r="A19523" t="str">
            <v>M1020</v>
          </cell>
          <cell r="C19523" t="str">
            <v>P&amp;O11124</v>
          </cell>
          <cell r="D19523" t="str">
            <v>P&amp;O ON</v>
          </cell>
        </row>
        <row r="19524">
          <cell r="A19524" t="str">
            <v>M1021</v>
          </cell>
          <cell r="C19524" t="str">
            <v>P&amp;O11124</v>
          </cell>
          <cell r="D19524" t="str">
            <v>P&amp;O OS</v>
          </cell>
        </row>
        <row r="19525">
          <cell r="A19525" t="str">
            <v>M1022</v>
          </cell>
          <cell r="C19525" t="str">
            <v>P-&amp;11125</v>
          </cell>
          <cell r="D19525" t="str">
            <v>P &amp; O</v>
          </cell>
        </row>
        <row r="19526">
          <cell r="A19526" t="str">
            <v>M1023</v>
          </cell>
          <cell r="C19526" t="str">
            <v>P-&amp;11125</v>
          </cell>
          <cell r="D19526" t="str">
            <v>P &amp; O</v>
          </cell>
        </row>
        <row r="19527">
          <cell r="A19527" t="str">
            <v>M1024</v>
          </cell>
          <cell r="C19527" t="str">
            <v>P&amp;O11125</v>
          </cell>
          <cell r="D19527" t="str">
            <v>P&amp;O OR</v>
          </cell>
        </row>
        <row r="19528">
          <cell r="A19528" t="str">
            <v>M1025</v>
          </cell>
          <cell r="C19528" t="str">
            <v>P&amp;O11125</v>
          </cell>
          <cell r="D19528" t="str">
            <v>P&amp;O-OS</v>
          </cell>
        </row>
        <row r="19529">
          <cell r="A19529" t="str">
            <v>M1026</v>
          </cell>
          <cell r="C19529" t="str">
            <v>P&amp;O11125</v>
          </cell>
          <cell r="D19529" t="str">
            <v>P&amp;O-OS</v>
          </cell>
        </row>
        <row r="19530">
          <cell r="A19530" t="str">
            <v>M1027</v>
          </cell>
          <cell r="C19530" t="str">
            <v>P-&amp;11126</v>
          </cell>
          <cell r="D19530" t="str">
            <v>P &amp; O</v>
          </cell>
        </row>
        <row r="19531">
          <cell r="A19531" t="str">
            <v>M1028</v>
          </cell>
          <cell r="C19531" t="str">
            <v>P-&amp;11126</v>
          </cell>
          <cell r="D19531" t="str">
            <v>P &amp; O</v>
          </cell>
        </row>
        <row r="19532">
          <cell r="A19532" t="str">
            <v>M1029</v>
          </cell>
          <cell r="C19532" t="str">
            <v>P&amp;O11126</v>
          </cell>
          <cell r="D19532" t="str">
            <v>P&amp;O OS</v>
          </cell>
        </row>
        <row r="19533">
          <cell r="A19533" t="str">
            <v>M1030</v>
          </cell>
          <cell r="C19533" t="str">
            <v>P&amp;O11126</v>
          </cell>
          <cell r="D19533" t="str">
            <v>P&amp;O OS</v>
          </cell>
        </row>
        <row r="19534">
          <cell r="A19534" t="str">
            <v>M1031</v>
          </cell>
          <cell r="C19534" t="str">
            <v>P&amp;O11126</v>
          </cell>
          <cell r="D19534" t="str">
            <v>P&amp;O -</v>
          </cell>
        </row>
        <row r="19535">
          <cell r="A19535" t="str">
            <v>M1032</v>
          </cell>
          <cell r="C19535" t="str">
            <v>P&amp;O11127</v>
          </cell>
          <cell r="D19535" t="str">
            <v>P&amp;O -</v>
          </cell>
        </row>
        <row r="19536">
          <cell r="A19536" t="str">
            <v>M1033</v>
          </cell>
          <cell r="C19536" t="str">
            <v>P&amp;O11127</v>
          </cell>
          <cell r="D19536" t="str">
            <v>P&amp;O -</v>
          </cell>
        </row>
        <row r="19537">
          <cell r="A19537" t="str">
            <v>M1034</v>
          </cell>
          <cell r="C19537" t="str">
            <v>P&amp;O11129</v>
          </cell>
          <cell r="D19537" t="str">
            <v>P&amp;O -</v>
          </cell>
        </row>
        <row r="19538">
          <cell r="A19538" t="str">
            <v>M1035</v>
          </cell>
          <cell r="C19538" t="str">
            <v>OS011129</v>
          </cell>
          <cell r="D19538" t="str">
            <v>OS03ST</v>
          </cell>
        </row>
        <row r="19539">
          <cell r="A19539" t="str">
            <v>M1036</v>
          </cell>
          <cell r="C19539" t="str">
            <v>OS011129</v>
          </cell>
          <cell r="D19539" t="str">
            <v>OS07ST</v>
          </cell>
        </row>
        <row r="19540">
          <cell r="A19540" t="str">
            <v>M1037</v>
          </cell>
          <cell r="C19540" t="str">
            <v>P&amp;O11130</v>
          </cell>
          <cell r="D19540" t="str">
            <v>P&amp;O OS</v>
          </cell>
        </row>
        <row r="19541">
          <cell r="A19541" t="str">
            <v>M1038</v>
          </cell>
          <cell r="C19541" t="str">
            <v>P&amp;O11130</v>
          </cell>
          <cell r="D19541" t="str">
            <v>P&amp;O OS</v>
          </cell>
        </row>
        <row r="19542">
          <cell r="A19542" t="str">
            <v>M1039</v>
          </cell>
          <cell r="C19542" t="str">
            <v>P&amp;O11130</v>
          </cell>
          <cell r="D19542" t="str">
            <v>P&amp;O OS</v>
          </cell>
        </row>
        <row r="19543">
          <cell r="A19543" t="str">
            <v>M1040</v>
          </cell>
          <cell r="C19543" t="str">
            <v>P&amp;O11130</v>
          </cell>
          <cell r="D19543" t="str">
            <v>P&amp;O-OS</v>
          </cell>
        </row>
        <row r="19544">
          <cell r="A19544" t="str">
            <v>M1041</v>
          </cell>
          <cell r="C19544" t="str">
            <v>P&amp;O11130</v>
          </cell>
          <cell r="D19544" t="str">
            <v>P&amp;O-OS</v>
          </cell>
        </row>
        <row r="19545">
          <cell r="A19545" t="str">
            <v>M1042</v>
          </cell>
          <cell r="C19545" t="str">
            <v>P&amp;O11201</v>
          </cell>
          <cell r="D19545" t="str">
            <v>P&amp;O OS</v>
          </cell>
        </row>
        <row r="19546">
          <cell r="A19546" t="str">
            <v>M1043</v>
          </cell>
          <cell r="C19546" t="str">
            <v>P&amp;O11201</v>
          </cell>
          <cell r="D19546" t="str">
            <v>P&amp;O OS</v>
          </cell>
        </row>
        <row r="19547">
          <cell r="A19547" t="str">
            <v>M1044</v>
          </cell>
          <cell r="C19547" t="str">
            <v>P&amp;O11201</v>
          </cell>
          <cell r="D19547" t="str">
            <v>P&amp;O OS</v>
          </cell>
        </row>
        <row r="19548">
          <cell r="A19548" t="str">
            <v>M1045</v>
          </cell>
          <cell r="C19548" t="str">
            <v>P&amp;O11201</v>
          </cell>
          <cell r="D19548" t="str">
            <v>P&amp;O -</v>
          </cell>
        </row>
        <row r="19549">
          <cell r="A19549" t="str">
            <v>M1046</v>
          </cell>
          <cell r="C19549" t="str">
            <v>P&amp;O11201</v>
          </cell>
          <cell r="D19549" t="str">
            <v>P&amp;O -</v>
          </cell>
        </row>
        <row r="19550">
          <cell r="A19550" t="str">
            <v>M1047</v>
          </cell>
          <cell r="C19550" t="str">
            <v>P&amp;O11202</v>
          </cell>
          <cell r="D19550" t="str">
            <v>P&amp;O OS</v>
          </cell>
        </row>
        <row r="19551">
          <cell r="A19551" t="str">
            <v>M1048</v>
          </cell>
          <cell r="C19551" t="str">
            <v>P&amp;O11202</v>
          </cell>
          <cell r="D19551" t="str">
            <v>P&amp;O OS</v>
          </cell>
        </row>
        <row r="19552">
          <cell r="A19552" t="str">
            <v>M1049</v>
          </cell>
          <cell r="C19552" t="str">
            <v>P&amp;O11202</v>
          </cell>
          <cell r="D19552" t="str">
            <v>P&amp;O -</v>
          </cell>
        </row>
        <row r="19553">
          <cell r="A19553" t="str">
            <v>M1050</v>
          </cell>
          <cell r="C19553" t="str">
            <v>P-&amp;11202</v>
          </cell>
          <cell r="D19553" t="str">
            <v>P &amp; O</v>
          </cell>
        </row>
        <row r="19554">
          <cell r="A19554" t="str">
            <v>M1051</v>
          </cell>
          <cell r="C19554" t="str">
            <v>P-&amp;11202</v>
          </cell>
          <cell r="D19554" t="str">
            <v>P &amp; O</v>
          </cell>
        </row>
        <row r="19555">
          <cell r="A19555" t="str">
            <v>M1052</v>
          </cell>
          <cell r="C19555" t="str">
            <v>P&amp;O11203</v>
          </cell>
          <cell r="D19555" t="str">
            <v>P&amp;O OS</v>
          </cell>
        </row>
        <row r="19556">
          <cell r="A19556" t="str">
            <v>M1053</v>
          </cell>
          <cell r="C19556" t="str">
            <v>P&amp;O11203</v>
          </cell>
          <cell r="D19556" t="str">
            <v>P&amp;O OS</v>
          </cell>
        </row>
        <row r="19557">
          <cell r="A19557" t="str">
            <v>M1054</v>
          </cell>
          <cell r="C19557" t="str">
            <v>P&amp;O11203</v>
          </cell>
          <cell r="D19557" t="str">
            <v>P&amp;O OS</v>
          </cell>
        </row>
        <row r="19558">
          <cell r="A19558" t="str">
            <v>M1055</v>
          </cell>
          <cell r="C19558" t="str">
            <v>OS111203</v>
          </cell>
          <cell r="D19558" t="str">
            <v>OS13VH</v>
          </cell>
        </row>
        <row r="19559">
          <cell r="A19559" t="str">
            <v>M1056</v>
          </cell>
          <cell r="C19559" t="str">
            <v>OS911203</v>
          </cell>
          <cell r="D19559" t="str">
            <v>OS99SR</v>
          </cell>
        </row>
        <row r="19560">
          <cell r="A19560" t="str">
            <v>M1057</v>
          </cell>
          <cell r="C19560" t="str">
            <v>P&amp;O11204</v>
          </cell>
          <cell r="D19560" t="str">
            <v>P&amp;O OS</v>
          </cell>
        </row>
        <row r="19561">
          <cell r="A19561" t="str">
            <v>M1058</v>
          </cell>
          <cell r="C19561" t="str">
            <v>P&amp;O11204</v>
          </cell>
          <cell r="D19561" t="str">
            <v>P&amp;O OS</v>
          </cell>
        </row>
        <row r="19562">
          <cell r="A19562" t="str">
            <v>M1059</v>
          </cell>
          <cell r="C19562" t="str">
            <v>OP111206</v>
          </cell>
          <cell r="D19562" t="str">
            <v>OP14ZN</v>
          </cell>
        </row>
        <row r="19563">
          <cell r="A19563" t="str">
            <v>M1060</v>
          </cell>
          <cell r="C19563" t="str">
            <v>P&amp;O11206</v>
          </cell>
          <cell r="D19563" t="str">
            <v>P&amp;O-OS</v>
          </cell>
        </row>
        <row r="19564">
          <cell r="A19564" t="str">
            <v>M1061</v>
          </cell>
          <cell r="C19564" t="str">
            <v>P&amp;O11206</v>
          </cell>
          <cell r="D19564" t="str">
            <v>P&amp;O OS</v>
          </cell>
        </row>
        <row r="19565">
          <cell r="A19565" t="str">
            <v>M1062</v>
          </cell>
          <cell r="C19565" t="str">
            <v>P&amp;O11207</v>
          </cell>
          <cell r="D19565" t="str">
            <v>P&amp;O OS</v>
          </cell>
        </row>
        <row r="19566">
          <cell r="A19566" t="str">
            <v>M1063</v>
          </cell>
          <cell r="C19566" t="str">
            <v>P&amp;O11207</v>
          </cell>
          <cell r="D19566" t="str">
            <v>P&amp;O OS</v>
          </cell>
        </row>
        <row r="19567">
          <cell r="A19567" t="str">
            <v>M1064</v>
          </cell>
          <cell r="C19567" t="str">
            <v>OS111207</v>
          </cell>
          <cell r="D19567" t="str">
            <v>OS13XX</v>
          </cell>
        </row>
        <row r="19568">
          <cell r="A19568" t="str">
            <v>M1065</v>
          </cell>
          <cell r="C19568" t="str">
            <v>P&amp;O11207</v>
          </cell>
          <cell r="D19568" t="str">
            <v>P&amp;O OS</v>
          </cell>
        </row>
        <row r="19569">
          <cell r="A19569" t="str">
            <v>M1066</v>
          </cell>
          <cell r="C19569" t="str">
            <v>P&amp;O11208</v>
          </cell>
          <cell r="D19569" t="str">
            <v>P&amp;O -</v>
          </cell>
        </row>
        <row r="19570">
          <cell r="A19570" t="str">
            <v>M1067</v>
          </cell>
          <cell r="C19570" t="str">
            <v>P&amp;O11208</v>
          </cell>
          <cell r="D19570" t="str">
            <v>P&amp;O -</v>
          </cell>
        </row>
        <row r="19571">
          <cell r="A19571" t="str">
            <v>M1068</v>
          </cell>
          <cell r="C19571" t="str">
            <v>P&amp;-11208</v>
          </cell>
          <cell r="D19571" t="str">
            <v>P&amp; O O</v>
          </cell>
        </row>
        <row r="19572">
          <cell r="A19572" t="str">
            <v>M1069</v>
          </cell>
          <cell r="C19572" t="str">
            <v>P&amp;O11208</v>
          </cell>
          <cell r="D19572" t="str">
            <v>P&amp;O ON</v>
          </cell>
        </row>
        <row r="19573">
          <cell r="A19573" t="str">
            <v>M1070</v>
          </cell>
          <cell r="C19573" t="str">
            <v>P&amp;O11208</v>
          </cell>
          <cell r="D19573" t="str">
            <v>P&amp;O OS</v>
          </cell>
        </row>
        <row r="19574">
          <cell r="A19574" t="str">
            <v>M1071</v>
          </cell>
          <cell r="C19574" t="str">
            <v>P&amp;O11208</v>
          </cell>
          <cell r="D19574" t="str">
            <v>P&amp;O-OS</v>
          </cell>
        </row>
        <row r="19575">
          <cell r="A19575" t="str">
            <v>M1072</v>
          </cell>
          <cell r="C19575" t="str">
            <v>P&amp;O11209</v>
          </cell>
          <cell r="D19575" t="str">
            <v>P&amp;O-OS</v>
          </cell>
        </row>
        <row r="19576">
          <cell r="A19576" t="str">
            <v>M1073</v>
          </cell>
          <cell r="C19576" t="str">
            <v>P-&amp;11209</v>
          </cell>
          <cell r="D19576" t="str">
            <v>P &amp; O</v>
          </cell>
        </row>
        <row r="19577">
          <cell r="A19577" t="str">
            <v>M1074</v>
          </cell>
          <cell r="C19577" t="str">
            <v>P-&amp;11209</v>
          </cell>
          <cell r="D19577" t="str">
            <v>P &amp; O</v>
          </cell>
        </row>
        <row r="19578">
          <cell r="A19578" t="str">
            <v>M1075</v>
          </cell>
          <cell r="C19578" t="str">
            <v>OS011209</v>
          </cell>
          <cell r="D19578" t="str">
            <v>OS01VP</v>
          </cell>
        </row>
        <row r="19579">
          <cell r="A19579" t="str">
            <v>M1076</v>
          </cell>
          <cell r="C19579" t="str">
            <v>P&amp;O11209</v>
          </cell>
          <cell r="D19579" t="str">
            <v>P&amp;O-OS</v>
          </cell>
        </row>
        <row r="19580">
          <cell r="A19580" t="str">
            <v>M1077</v>
          </cell>
          <cell r="C19580" t="str">
            <v>P&amp;O11210</v>
          </cell>
          <cell r="D19580" t="str">
            <v>P&amp;O-OS</v>
          </cell>
        </row>
        <row r="19581">
          <cell r="A19581" t="str">
            <v>M1078</v>
          </cell>
          <cell r="C19581" t="str">
            <v>P&amp;O11210</v>
          </cell>
          <cell r="D19581" t="str">
            <v>P&amp;O-OS</v>
          </cell>
        </row>
        <row r="19582">
          <cell r="A19582" t="str">
            <v>M1079</v>
          </cell>
          <cell r="C19582" t="str">
            <v>P&amp;O11210</v>
          </cell>
          <cell r="D19582" t="str">
            <v>P&amp;O OS</v>
          </cell>
        </row>
        <row r="19583">
          <cell r="A19583" t="str">
            <v>M1080</v>
          </cell>
          <cell r="C19583" t="str">
            <v>P&amp;O11211</v>
          </cell>
          <cell r="D19583" t="str">
            <v>P&amp;O OS</v>
          </cell>
        </row>
        <row r="19584">
          <cell r="A19584" t="str">
            <v>M1081</v>
          </cell>
          <cell r="C19584" t="str">
            <v>P&amp;O11211</v>
          </cell>
          <cell r="D19584" t="str">
            <v>P&amp;O OS</v>
          </cell>
        </row>
        <row r="19585">
          <cell r="A19585" t="str">
            <v>M1082</v>
          </cell>
          <cell r="C19585" t="str">
            <v>OS511211</v>
          </cell>
          <cell r="D19585" t="str">
            <v>OS50XH</v>
          </cell>
        </row>
        <row r="19586">
          <cell r="A19586" t="str">
            <v>M1083</v>
          </cell>
          <cell r="C19586" t="str">
            <v>OS811211</v>
          </cell>
          <cell r="D19586" t="str">
            <v>OS81SZ</v>
          </cell>
        </row>
        <row r="19587">
          <cell r="A19587" t="str">
            <v>M1084</v>
          </cell>
          <cell r="C19587" t="str">
            <v>P&amp;O11213</v>
          </cell>
          <cell r="D19587" t="str">
            <v>P&amp;O OS</v>
          </cell>
        </row>
        <row r="19588">
          <cell r="A19588" t="str">
            <v>M1085</v>
          </cell>
          <cell r="C19588" t="str">
            <v>P&amp;O11213</v>
          </cell>
          <cell r="D19588" t="str">
            <v>P&amp;O OS</v>
          </cell>
        </row>
        <row r="19589">
          <cell r="A19589" t="str">
            <v>M1086</v>
          </cell>
          <cell r="C19589" t="str">
            <v>P&amp;O11213</v>
          </cell>
          <cell r="D19589" t="str">
            <v>P&amp;O OS</v>
          </cell>
        </row>
        <row r="19590">
          <cell r="A19590" t="str">
            <v>M1087</v>
          </cell>
          <cell r="C19590" t="str">
            <v>P&amp;O11214</v>
          </cell>
          <cell r="D19590" t="str">
            <v>P&amp;O OS</v>
          </cell>
        </row>
        <row r="19591">
          <cell r="A19591" t="str">
            <v>M1088</v>
          </cell>
          <cell r="C19591" t="str">
            <v>OS911214</v>
          </cell>
          <cell r="D19591" t="str">
            <v>OS91SX</v>
          </cell>
        </row>
        <row r="19592">
          <cell r="A19592" t="str">
            <v>M1089</v>
          </cell>
          <cell r="C19592" t="str">
            <v>P-&amp;11214</v>
          </cell>
          <cell r="D19592" t="str">
            <v>P &amp; O</v>
          </cell>
        </row>
        <row r="19593">
          <cell r="A19593" t="str">
            <v>M1090</v>
          </cell>
          <cell r="C19593" t="str">
            <v>P&amp;O11214</v>
          </cell>
          <cell r="D19593" t="str">
            <v>P&amp;O-OS</v>
          </cell>
        </row>
        <row r="19594">
          <cell r="A19594" t="str">
            <v>M1091</v>
          </cell>
          <cell r="C19594" t="str">
            <v>P&amp;O11214</v>
          </cell>
          <cell r="D19594" t="str">
            <v>P&amp;O-OS</v>
          </cell>
        </row>
        <row r="19595">
          <cell r="A19595" t="str">
            <v>M1092</v>
          </cell>
          <cell r="C19595" t="str">
            <v>P&amp;O11214</v>
          </cell>
          <cell r="D19595" t="str">
            <v>P&amp;O -</v>
          </cell>
        </row>
        <row r="19596">
          <cell r="A19596" t="str">
            <v>M1093</v>
          </cell>
          <cell r="C19596" t="str">
            <v>P&amp;O11215</v>
          </cell>
          <cell r="D19596" t="str">
            <v>P&amp;O -</v>
          </cell>
        </row>
        <row r="19597">
          <cell r="A19597" t="str">
            <v>M1094</v>
          </cell>
          <cell r="C19597" t="str">
            <v>P&amp;O11215</v>
          </cell>
          <cell r="D19597" t="str">
            <v>P&amp;O OS</v>
          </cell>
        </row>
        <row r="19598">
          <cell r="A19598" t="str">
            <v>M1095</v>
          </cell>
          <cell r="C19598" t="str">
            <v>P&amp;O11215</v>
          </cell>
          <cell r="D19598" t="str">
            <v>P&amp;O- O</v>
          </cell>
        </row>
        <row r="19599">
          <cell r="A19599" t="str">
            <v>M1096</v>
          </cell>
          <cell r="C19599" t="str">
            <v>P&amp;O11215</v>
          </cell>
          <cell r="D19599" t="str">
            <v>P&amp;O OS</v>
          </cell>
        </row>
        <row r="19600">
          <cell r="A19600" t="str">
            <v>M1097</v>
          </cell>
          <cell r="C19600" t="str">
            <v>OS011216</v>
          </cell>
          <cell r="D19600" t="str">
            <v>OS07ST</v>
          </cell>
        </row>
        <row r="19601">
          <cell r="A19601" t="str">
            <v>M1098</v>
          </cell>
          <cell r="C19601" t="str">
            <v>OS611216</v>
          </cell>
          <cell r="D19601" t="str">
            <v>OS69XP</v>
          </cell>
        </row>
        <row r="19602">
          <cell r="A19602" t="str">
            <v>M1099</v>
          </cell>
          <cell r="C19602" t="str">
            <v>OS411216</v>
          </cell>
          <cell r="D19602" t="str">
            <v>OS44XT</v>
          </cell>
        </row>
        <row r="19603">
          <cell r="A19603" t="str">
            <v>M1100</v>
          </cell>
          <cell r="C19603" t="str">
            <v>OS411216</v>
          </cell>
          <cell r="D19603" t="str">
            <v>OS49XH</v>
          </cell>
        </row>
        <row r="19604">
          <cell r="A19604" t="str">
            <v>M1101</v>
          </cell>
          <cell r="C19604" t="str">
            <v>P&amp;O11216</v>
          </cell>
          <cell r="D19604" t="str">
            <v>P&amp;O -</v>
          </cell>
        </row>
        <row r="19605">
          <cell r="A19605" t="str">
            <v>M1102</v>
          </cell>
          <cell r="C19605" t="str">
            <v>OS711216</v>
          </cell>
          <cell r="D19605" t="str">
            <v>OS74XZ</v>
          </cell>
        </row>
        <row r="19606">
          <cell r="A19606" t="str">
            <v>M1103</v>
          </cell>
          <cell r="C19606" t="str">
            <v>P&amp;O11217</v>
          </cell>
          <cell r="D19606" t="str">
            <v>P&amp;O-OS</v>
          </cell>
        </row>
        <row r="19607">
          <cell r="A19607" t="str">
            <v>M1104</v>
          </cell>
          <cell r="C19607" t="str">
            <v>P&amp;O11217</v>
          </cell>
          <cell r="D19607" t="str">
            <v>P&amp;O OS</v>
          </cell>
        </row>
        <row r="19608">
          <cell r="A19608" t="str">
            <v>M1105</v>
          </cell>
          <cell r="C19608" t="str">
            <v>P&amp;O11217</v>
          </cell>
          <cell r="D19608" t="str">
            <v>P&amp;O-OS</v>
          </cell>
        </row>
        <row r="19609">
          <cell r="A19609" t="str">
            <v>M1106</v>
          </cell>
          <cell r="C19609" t="str">
            <v>P&amp;O11217</v>
          </cell>
          <cell r="D19609" t="str">
            <v>P&amp;O-OS</v>
          </cell>
        </row>
        <row r="19610">
          <cell r="A19610" t="str">
            <v>M1107</v>
          </cell>
          <cell r="C19610" t="str">
            <v>OS911218</v>
          </cell>
          <cell r="D19610" t="str">
            <v>OS99SR</v>
          </cell>
        </row>
        <row r="19611">
          <cell r="A19611" t="str">
            <v>M1108</v>
          </cell>
          <cell r="C19611" t="str">
            <v>OS911218</v>
          </cell>
          <cell r="D19611" t="str">
            <v>OS98VN</v>
          </cell>
        </row>
        <row r="19612">
          <cell r="A19612" t="str">
            <v>M1109</v>
          </cell>
          <cell r="C19612" t="str">
            <v>P&amp;O11220</v>
          </cell>
          <cell r="D19612" t="str">
            <v>P&amp;O-OS</v>
          </cell>
        </row>
        <row r="19613">
          <cell r="A19613" t="str">
            <v>M1110</v>
          </cell>
          <cell r="C19613" t="str">
            <v>P&amp;O11220</v>
          </cell>
          <cell r="D19613" t="str">
            <v>P&amp;O-OS</v>
          </cell>
        </row>
        <row r="19614">
          <cell r="A19614" t="str">
            <v>M1111</v>
          </cell>
          <cell r="C19614" t="str">
            <v>OS011220</v>
          </cell>
          <cell r="D19614" t="str">
            <v>OS02VP</v>
          </cell>
        </row>
        <row r="19615">
          <cell r="A19615" t="str">
            <v>M1112</v>
          </cell>
          <cell r="C19615" t="str">
            <v>P&amp;O11221</v>
          </cell>
          <cell r="D19615" t="str">
            <v>P&amp;O -</v>
          </cell>
        </row>
        <row r="19616">
          <cell r="A19616" t="str">
            <v>M1113</v>
          </cell>
          <cell r="C19616" t="str">
            <v>P&amp;O11221</v>
          </cell>
          <cell r="D19616" t="str">
            <v>P&amp;O OS</v>
          </cell>
        </row>
        <row r="19617">
          <cell r="A19617" t="str">
            <v>M1114</v>
          </cell>
          <cell r="C19617" t="str">
            <v>P&amp;O11221</v>
          </cell>
          <cell r="D19617" t="str">
            <v>P&amp;O OS</v>
          </cell>
        </row>
        <row r="19618">
          <cell r="A19618" t="str">
            <v>M1116</v>
          </cell>
          <cell r="C19618" t="str">
            <v>OS411221</v>
          </cell>
          <cell r="D19618" t="str">
            <v>OS41VG</v>
          </cell>
        </row>
        <row r="19619">
          <cell r="A19619" t="str">
            <v>M1117</v>
          </cell>
          <cell r="C19619" t="str">
            <v>OS111221</v>
          </cell>
          <cell r="D19619" t="str">
            <v>OS13XX</v>
          </cell>
        </row>
        <row r="19620">
          <cell r="A19620" t="str">
            <v>M1119</v>
          </cell>
          <cell r="C19620" t="str">
            <v>P&amp;O11222</v>
          </cell>
          <cell r="D19620" t="str">
            <v>P&amp;O OS</v>
          </cell>
        </row>
        <row r="19621">
          <cell r="A19621" t="str">
            <v>M1120</v>
          </cell>
          <cell r="C19621" t="str">
            <v>P&amp;O11222</v>
          </cell>
          <cell r="D19621" t="str">
            <v>P&amp;O OS</v>
          </cell>
        </row>
        <row r="19622">
          <cell r="A19622" t="str">
            <v>M1121</v>
          </cell>
          <cell r="C19622" t="str">
            <v>P&amp;O11222</v>
          </cell>
          <cell r="D19622" t="str">
            <v>P&amp;O-OS</v>
          </cell>
        </row>
        <row r="19623">
          <cell r="A19623" t="str">
            <v>M1122</v>
          </cell>
          <cell r="C19623" t="str">
            <v>OS711222</v>
          </cell>
          <cell r="D19623" t="str">
            <v>OS73XP</v>
          </cell>
        </row>
        <row r="19624">
          <cell r="A19624" t="str">
            <v>M1123</v>
          </cell>
          <cell r="C19624" t="str">
            <v>OS711222</v>
          </cell>
          <cell r="D19624" t="str">
            <v>OS71XB</v>
          </cell>
        </row>
        <row r="19625">
          <cell r="A19625" t="str">
            <v>M1124</v>
          </cell>
          <cell r="C19625" t="str">
            <v>P&amp;O11223</v>
          </cell>
          <cell r="D19625" t="str">
            <v>P&amp;O OS</v>
          </cell>
        </row>
        <row r="19626">
          <cell r="A19626" t="str">
            <v>M1125</v>
          </cell>
          <cell r="C19626" t="str">
            <v>P&amp;O11223</v>
          </cell>
          <cell r="D19626" t="str">
            <v>P&amp;O ON</v>
          </cell>
        </row>
        <row r="19627">
          <cell r="A19627" t="str">
            <v>M1126</v>
          </cell>
          <cell r="C19627" t="str">
            <v>P-&amp;11223</v>
          </cell>
          <cell r="D19627" t="str">
            <v>P &amp; O</v>
          </cell>
        </row>
        <row r="19628">
          <cell r="A19628" t="str">
            <v>M1127</v>
          </cell>
          <cell r="C19628" t="str">
            <v>P-&amp;11223</v>
          </cell>
          <cell r="D19628" t="str">
            <v>P &amp; O</v>
          </cell>
        </row>
        <row r="19629">
          <cell r="A19629" t="str">
            <v>M1128</v>
          </cell>
          <cell r="C19629" t="str">
            <v>OS311223</v>
          </cell>
          <cell r="D19629" t="str">
            <v>OS34VR</v>
          </cell>
        </row>
        <row r="19630">
          <cell r="A19630" t="str">
            <v>M1129</v>
          </cell>
          <cell r="C19630" t="str">
            <v>P&amp;O11224</v>
          </cell>
          <cell r="D19630" t="str">
            <v>P&amp;O-OS</v>
          </cell>
        </row>
        <row r="19631">
          <cell r="A19631" t="str">
            <v>M1130</v>
          </cell>
          <cell r="C19631" t="str">
            <v>P&amp;O11224</v>
          </cell>
          <cell r="D19631" t="str">
            <v>P&amp;O-OS</v>
          </cell>
        </row>
        <row r="19632">
          <cell r="A19632" t="str">
            <v>M1131</v>
          </cell>
          <cell r="C19632" t="str">
            <v>P&amp;O20103</v>
          </cell>
          <cell r="D19632" t="str">
            <v>P&amp;O OS</v>
          </cell>
        </row>
        <row r="19633">
          <cell r="A19633" t="str">
            <v>M1132</v>
          </cell>
          <cell r="C19633" t="str">
            <v>P&amp;O20103</v>
          </cell>
          <cell r="D19633" t="str">
            <v>P&amp;O OS</v>
          </cell>
        </row>
        <row r="19634">
          <cell r="A19634" t="str">
            <v>M1133</v>
          </cell>
          <cell r="C19634" t="str">
            <v>P&amp;O20103</v>
          </cell>
          <cell r="D19634" t="str">
            <v>P&amp;O OS</v>
          </cell>
        </row>
        <row r="19635">
          <cell r="A19635" t="str">
            <v>M1134</v>
          </cell>
          <cell r="C19635" t="str">
            <v>P&amp;O20104</v>
          </cell>
          <cell r="D19635" t="str">
            <v>P&amp;O OS</v>
          </cell>
        </row>
        <row r="19636">
          <cell r="A19636" t="str">
            <v>M1135</v>
          </cell>
          <cell r="C19636" t="str">
            <v>P&amp;O20104</v>
          </cell>
          <cell r="D19636" t="str">
            <v>P&amp;O OS</v>
          </cell>
        </row>
        <row r="19637">
          <cell r="A19637" t="str">
            <v>M1136</v>
          </cell>
          <cell r="C19637" t="str">
            <v>P&amp;O20104</v>
          </cell>
          <cell r="D19637" t="str">
            <v>P&amp;O -</v>
          </cell>
        </row>
        <row r="19638">
          <cell r="A19638" t="str">
            <v>M1137</v>
          </cell>
          <cell r="C19638" t="str">
            <v>P&amp;O20104</v>
          </cell>
          <cell r="D19638" t="str">
            <v>P&amp;O-OS</v>
          </cell>
        </row>
        <row r="19639">
          <cell r="A19639" t="str">
            <v>M1138</v>
          </cell>
          <cell r="C19639" t="str">
            <v>OS520104</v>
          </cell>
          <cell r="D19639" t="str">
            <v>OS54XT</v>
          </cell>
        </row>
        <row r="19640">
          <cell r="A19640" t="str">
            <v>M1139</v>
          </cell>
          <cell r="C19640" t="str">
            <v>OS420105</v>
          </cell>
          <cell r="D19640" t="str">
            <v>OS48XT</v>
          </cell>
        </row>
        <row r="19641">
          <cell r="A19641" t="str">
            <v>M1140</v>
          </cell>
          <cell r="C19641" t="str">
            <v>OS020105</v>
          </cell>
          <cell r="D19641" t="str">
            <v>OS07ST</v>
          </cell>
        </row>
        <row r="19642">
          <cell r="A19642" t="str">
            <v>M1141</v>
          </cell>
          <cell r="C19642" t="str">
            <v>P-&amp;20105</v>
          </cell>
          <cell r="D19642" t="str">
            <v>P &amp; O</v>
          </cell>
        </row>
        <row r="19643">
          <cell r="A19643" t="str">
            <v>M1142</v>
          </cell>
          <cell r="C19643" t="str">
            <v>OS920105</v>
          </cell>
          <cell r="D19643" t="str">
            <v>OS91SX</v>
          </cell>
        </row>
        <row r="19644">
          <cell r="A19644" t="str">
            <v>M1143</v>
          </cell>
          <cell r="C19644" t="str">
            <v>OS720106</v>
          </cell>
          <cell r="D19644" t="str">
            <v>OS77XP</v>
          </cell>
        </row>
        <row r="19645">
          <cell r="A19645" t="str">
            <v>M1144</v>
          </cell>
          <cell r="C19645" t="str">
            <v>OS620106</v>
          </cell>
          <cell r="D19645" t="str">
            <v>OS61XT</v>
          </cell>
        </row>
        <row r="19646">
          <cell r="A19646" t="str">
            <v>M1145</v>
          </cell>
          <cell r="C19646" t="str">
            <v>OS820106</v>
          </cell>
          <cell r="D19646" t="str">
            <v>OS89SX</v>
          </cell>
        </row>
        <row r="19647">
          <cell r="A19647" t="str">
            <v>M1146</v>
          </cell>
          <cell r="C19647" t="str">
            <v>P&amp;O20107</v>
          </cell>
          <cell r="D19647" t="str">
            <v>P&amp;O OS</v>
          </cell>
        </row>
        <row r="19648">
          <cell r="A19648" t="str">
            <v>M1147</v>
          </cell>
          <cell r="C19648" t="str">
            <v>P&amp;O20107</v>
          </cell>
          <cell r="D19648" t="str">
            <v>P&amp;O OS</v>
          </cell>
        </row>
        <row r="19649">
          <cell r="A19649" t="str">
            <v>M1148</v>
          </cell>
          <cell r="C19649" t="str">
            <v>P&amp;O20107</v>
          </cell>
          <cell r="D19649" t="str">
            <v>P&amp;O OS</v>
          </cell>
        </row>
        <row r="19650">
          <cell r="A19650" t="str">
            <v>M1149</v>
          </cell>
          <cell r="C19650" t="str">
            <v>OS920108</v>
          </cell>
          <cell r="D19650" t="str">
            <v>OS97VN</v>
          </cell>
        </row>
        <row r="19651">
          <cell r="A19651" t="str">
            <v>M1150</v>
          </cell>
          <cell r="C19651" t="str">
            <v>OS820108</v>
          </cell>
          <cell r="D19651" t="str">
            <v>OS81SZ</v>
          </cell>
        </row>
        <row r="19652">
          <cell r="A19652" t="str">
            <v>M1151</v>
          </cell>
          <cell r="C19652" t="str">
            <v>P&amp;O20110</v>
          </cell>
          <cell r="D19652" t="str">
            <v>P&amp;O OS</v>
          </cell>
        </row>
        <row r="19653">
          <cell r="A19653" t="str">
            <v>M1152</v>
          </cell>
          <cell r="C19653" t="str">
            <v>OS720110</v>
          </cell>
          <cell r="D19653" t="str">
            <v>OS74XZ</v>
          </cell>
        </row>
        <row r="19654">
          <cell r="A19654" t="str">
            <v>M1153</v>
          </cell>
          <cell r="C19654" t="str">
            <v>OS120110</v>
          </cell>
          <cell r="D19654" t="str">
            <v>OS14VH</v>
          </cell>
        </row>
        <row r="19655">
          <cell r="A19655" t="str">
            <v>M1154</v>
          </cell>
          <cell r="C19655" t="str">
            <v>P&amp;O20111</v>
          </cell>
          <cell r="D19655" t="str">
            <v>P&amp;O OS</v>
          </cell>
        </row>
        <row r="19656">
          <cell r="A19656" t="str">
            <v>M1155</v>
          </cell>
          <cell r="C19656" t="str">
            <v>P&amp;O20111</v>
          </cell>
          <cell r="D19656" t="str">
            <v>P&amp;O OS</v>
          </cell>
        </row>
        <row r="19657">
          <cell r="A19657" t="str">
            <v>M1156</v>
          </cell>
          <cell r="C19657" t="str">
            <v>P-&amp;20111</v>
          </cell>
          <cell r="D19657" t="str">
            <v>P &amp; O</v>
          </cell>
        </row>
        <row r="19658">
          <cell r="A19658" t="str">
            <v>M1157</v>
          </cell>
          <cell r="C19658" t="str">
            <v>OS120111</v>
          </cell>
          <cell r="D19658" t="str">
            <v>OS13VH</v>
          </cell>
        </row>
        <row r="19659">
          <cell r="A19659" t="str">
            <v>M1158</v>
          </cell>
          <cell r="C19659" t="str">
            <v>P&amp;O20111</v>
          </cell>
          <cell r="D19659" t="str">
            <v>P&amp;O OS</v>
          </cell>
        </row>
        <row r="19660">
          <cell r="A19660" t="str">
            <v>M1159</v>
          </cell>
          <cell r="C19660" t="str">
            <v>P&amp;O20112</v>
          </cell>
          <cell r="D19660" t="str">
            <v>P&amp;O OS</v>
          </cell>
        </row>
        <row r="19661">
          <cell r="A19661" t="str">
            <v>M1160</v>
          </cell>
          <cell r="C19661" t="str">
            <v>P&amp;O20112</v>
          </cell>
          <cell r="D19661" t="str">
            <v>P&amp;O OS</v>
          </cell>
        </row>
        <row r="19662">
          <cell r="A19662" t="str">
            <v>M1161</v>
          </cell>
          <cell r="C19662" t="str">
            <v>P&amp;O20112</v>
          </cell>
          <cell r="D19662" t="str">
            <v>P&amp;O OS</v>
          </cell>
        </row>
        <row r="19663">
          <cell r="A19663" t="str">
            <v>M1162</v>
          </cell>
          <cell r="C19663" t="str">
            <v>P&amp;O20112</v>
          </cell>
          <cell r="D19663" t="str">
            <v>P&amp;O OS</v>
          </cell>
        </row>
        <row r="19664">
          <cell r="A19664" t="str">
            <v>M1163</v>
          </cell>
          <cell r="C19664" t="str">
            <v>P&amp;O20112</v>
          </cell>
          <cell r="D19664" t="str">
            <v>P&amp;O OS</v>
          </cell>
        </row>
        <row r="19665">
          <cell r="A19665" t="str">
            <v>M1164</v>
          </cell>
          <cell r="C19665" t="str">
            <v>P&amp;O20113</v>
          </cell>
          <cell r="D19665" t="str">
            <v>P&amp;O OS</v>
          </cell>
        </row>
        <row r="19666">
          <cell r="A19666" t="str">
            <v>M1165</v>
          </cell>
          <cell r="C19666" t="str">
            <v>P&amp;O20113</v>
          </cell>
          <cell r="D19666" t="str">
            <v>P&amp;O OS</v>
          </cell>
        </row>
        <row r="19667">
          <cell r="A19667" t="str">
            <v>M1166</v>
          </cell>
          <cell r="C19667" t="str">
            <v>OS920113</v>
          </cell>
          <cell r="D19667" t="str">
            <v>OS95SR</v>
          </cell>
        </row>
        <row r="19668">
          <cell r="A19668" t="str">
            <v>M1167</v>
          </cell>
          <cell r="C19668" t="str">
            <v>OS020113</v>
          </cell>
          <cell r="D19668" t="str">
            <v>OS05VP</v>
          </cell>
        </row>
        <row r="19669">
          <cell r="A19669" t="str">
            <v>M1168</v>
          </cell>
          <cell r="C19669" t="str">
            <v>OS220113</v>
          </cell>
          <cell r="D19669" t="str">
            <v>OS20SY</v>
          </cell>
        </row>
        <row r="19670">
          <cell r="A19670" t="str">
            <v>M1169</v>
          </cell>
          <cell r="C19670" t="str">
            <v>P&amp;O20114</v>
          </cell>
          <cell r="D19670" t="str">
            <v>P&amp;O-OS</v>
          </cell>
        </row>
        <row r="19671">
          <cell r="A19671" t="str">
            <v>M1170</v>
          </cell>
          <cell r="C19671" t="str">
            <v>P&amp;O20114</v>
          </cell>
          <cell r="D19671" t="str">
            <v>P&amp;O-OS</v>
          </cell>
        </row>
        <row r="19672">
          <cell r="A19672" t="str">
            <v>M1171</v>
          </cell>
          <cell r="C19672" t="str">
            <v>P&amp;O20114</v>
          </cell>
          <cell r="D19672" t="str">
            <v>P&amp;O-OS</v>
          </cell>
        </row>
        <row r="19673">
          <cell r="A19673" t="str">
            <v>M1172</v>
          </cell>
          <cell r="C19673" t="str">
            <v>OS120114</v>
          </cell>
          <cell r="D19673" t="str">
            <v>OS13XX</v>
          </cell>
        </row>
        <row r="19674">
          <cell r="A19674" t="str">
            <v>M1173</v>
          </cell>
          <cell r="C19674" t="str">
            <v>P&amp;O20114</v>
          </cell>
          <cell r="D19674" t="str">
            <v>P&amp;O OS</v>
          </cell>
        </row>
        <row r="19675">
          <cell r="A19675" t="str">
            <v>M1174</v>
          </cell>
          <cell r="C19675" t="str">
            <v>P&amp;O20115</v>
          </cell>
          <cell r="D19675" t="str">
            <v>P&amp;O OS</v>
          </cell>
        </row>
        <row r="19676">
          <cell r="A19676" t="str">
            <v>M1175</v>
          </cell>
          <cell r="C19676" t="str">
            <v>P&amp;O20115</v>
          </cell>
          <cell r="D19676" t="str">
            <v>P&amp;O OS</v>
          </cell>
        </row>
        <row r="19677">
          <cell r="A19677" t="str">
            <v>M1176</v>
          </cell>
          <cell r="C19677" t="str">
            <v>P&amp;O20117</v>
          </cell>
          <cell r="D19677" t="str">
            <v>P&amp;O OS</v>
          </cell>
        </row>
        <row r="19678">
          <cell r="A19678" t="str">
            <v>M1177</v>
          </cell>
          <cell r="C19678" t="str">
            <v>P&amp;O20117</v>
          </cell>
          <cell r="D19678" t="str">
            <v>P&amp;O OS</v>
          </cell>
        </row>
        <row r="19679">
          <cell r="A19679" t="str">
            <v>M1178</v>
          </cell>
          <cell r="C19679" t="str">
            <v>P&amp;O20117</v>
          </cell>
          <cell r="D19679" t="str">
            <v>P&amp;O OS</v>
          </cell>
        </row>
        <row r="19680">
          <cell r="A19680" t="str">
            <v>M1179</v>
          </cell>
          <cell r="C19680" t="str">
            <v>P&amp;O20118</v>
          </cell>
          <cell r="D19680" t="str">
            <v>P&amp;O-OS</v>
          </cell>
        </row>
        <row r="19681">
          <cell r="A19681" t="str">
            <v>M1180</v>
          </cell>
          <cell r="C19681" t="str">
            <v>P&amp;O20118</v>
          </cell>
          <cell r="D19681" t="str">
            <v>P&amp;O-OS</v>
          </cell>
        </row>
        <row r="19682">
          <cell r="A19682" t="str">
            <v>M1181</v>
          </cell>
          <cell r="C19682" t="str">
            <v>OS720118</v>
          </cell>
          <cell r="D19682" t="str">
            <v>OS75XP</v>
          </cell>
        </row>
        <row r="19683">
          <cell r="A19683" t="str">
            <v>M1182</v>
          </cell>
          <cell r="C19683" t="str">
            <v>P&amp;O20118</v>
          </cell>
          <cell r="D19683" t="str">
            <v>P&amp;O OS</v>
          </cell>
        </row>
        <row r="19684">
          <cell r="A19684" t="str">
            <v>M1183</v>
          </cell>
          <cell r="C19684" t="str">
            <v>P&amp;O20118</v>
          </cell>
          <cell r="D19684" t="str">
            <v>P&amp;O OS</v>
          </cell>
        </row>
        <row r="19685">
          <cell r="A19685" t="str">
            <v>M1184</v>
          </cell>
          <cell r="C19685" t="str">
            <v>OS020119</v>
          </cell>
          <cell r="D19685" t="str">
            <v>OS01ST</v>
          </cell>
        </row>
        <row r="19686">
          <cell r="A19686" t="str">
            <v>M1185</v>
          </cell>
          <cell r="C19686" t="str">
            <v>OS920119</v>
          </cell>
          <cell r="D19686" t="str">
            <v>OS95SR</v>
          </cell>
        </row>
        <row r="19687">
          <cell r="A19687" t="str">
            <v>M1186</v>
          </cell>
          <cell r="C19687" t="str">
            <v>P&amp;O20119</v>
          </cell>
          <cell r="D19687" t="str">
            <v>P&amp;O OS</v>
          </cell>
        </row>
        <row r="19688">
          <cell r="A19688" t="str">
            <v>M1187</v>
          </cell>
          <cell r="C19688" t="str">
            <v>P&amp;O20119</v>
          </cell>
          <cell r="D19688" t="str">
            <v>P&amp;O OS</v>
          </cell>
        </row>
        <row r="19689">
          <cell r="A19689" t="str">
            <v>M1188</v>
          </cell>
          <cell r="C19689" t="str">
            <v>P&amp;O20119</v>
          </cell>
          <cell r="D19689" t="str">
            <v>P&amp;O OS</v>
          </cell>
        </row>
        <row r="19690">
          <cell r="A19690" t="str">
            <v>M1189</v>
          </cell>
          <cell r="C19690" t="str">
            <v>P&amp;O20120</v>
          </cell>
          <cell r="D19690" t="str">
            <v>P&amp;O-OS</v>
          </cell>
        </row>
        <row r="19691">
          <cell r="A19691" t="str">
            <v>M1190</v>
          </cell>
          <cell r="C19691" t="str">
            <v>P&amp;O20120</v>
          </cell>
          <cell r="D19691" t="str">
            <v>P&amp;O-OS</v>
          </cell>
        </row>
        <row r="19692">
          <cell r="A19692" t="str">
            <v>M1191</v>
          </cell>
          <cell r="C19692" t="str">
            <v>OS920120</v>
          </cell>
          <cell r="D19692" t="str">
            <v>OS91SX</v>
          </cell>
        </row>
        <row r="19693">
          <cell r="A19693" t="str">
            <v>M1192</v>
          </cell>
          <cell r="C19693" t="str">
            <v>P&amp;O20120</v>
          </cell>
          <cell r="D19693" t="str">
            <v>P&amp;O OS</v>
          </cell>
        </row>
        <row r="19694">
          <cell r="A19694" t="str">
            <v>M1193</v>
          </cell>
          <cell r="C19694" t="str">
            <v>OS520120</v>
          </cell>
          <cell r="D19694" t="str">
            <v>OS54XT</v>
          </cell>
        </row>
        <row r="19695">
          <cell r="A19695" t="str">
            <v>M1194</v>
          </cell>
          <cell r="C19695" t="str">
            <v>OS920121</v>
          </cell>
          <cell r="D19695" t="str">
            <v>OS97VN</v>
          </cell>
        </row>
        <row r="19696">
          <cell r="A19696" t="str">
            <v>M1195</v>
          </cell>
          <cell r="C19696" t="str">
            <v>OS620121</v>
          </cell>
          <cell r="D19696" t="str">
            <v>OS61XT</v>
          </cell>
        </row>
        <row r="19697">
          <cell r="A19697" t="str">
            <v>M1196</v>
          </cell>
          <cell r="C19697" t="str">
            <v>OS020121</v>
          </cell>
          <cell r="D19697" t="str">
            <v>OS04ST</v>
          </cell>
        </row>
        <row r="19698">
          <cell r="A19698" t="str">
            <v>M1197</v>
          </cell>
          <cell r="C19698" t="str">
            <v>P&amp;O20121</v>
          </cell>
          <cell r="D19698" t="str">
            <v>P&amp;O-OS</v>
          </cell>
        </row>
        <row r="19699">
          <cell r="A19699" t="str">
            <v>M1198</v>
          </cell>
          <cell r="C19699" t="str">
            <v>P&amp;O20122</v>
          </cell>
          <cell r="D19699" t="str">
            <v>P&amp;O-OS</v>
          </cell>
        </row>
        <row r="19700">
          <cell r="A19700" t="str">
            <v>M1199</v>
          </cell>
          <cell r="C19700" t="str">
            <v>P&amp;O20122</v>
          </cell>
          <cell r="D19700" t="str">
            <v>P&amp;O-OS</v>
          </cell>
        </row>
        <row r="19701">
          <cell r="A19701" t="str">
            <v>M1200</v>
          </cell>
          <cell r="C19701" t="str">
            <v>P&amp;O20122</v>
          </cell>
          <cell r="D19701" t="str">
            <v>P&amp;O-OS</v>
          </cell>
        </row>
        <row r="19702">
          <cell r="A19702" t="str">
            <v>M1201</v>
          </cell>
          <cell r="C19702" t="str">
            <v>P&amp;O20124</v>
          </cell>
          <cell r="D19702" t="str">
            <v>P&amp;O OS</v>
          </cell>
        </row>
        <row r="19703">
          <cell r="A19703" t="str">
            <v>M1202</v>
          </cell>
          <cell r="C19703" t="str">
            <v>OS120124</v>
          </cell>
          <cell r="D19703" t="str">
            <v>OS14VH</v>
          </cell>
        </row>
        <row r="19704">
          <cell r="A19704" t="str">
            <v>M1203</v>
          </cell>
          <cell r="C19704" t="str">
            <v>OS420124</v>
          </cell>
          <cell r="D19704" t="str">
            <v>OS47XT</v>
          </cell>
        </row>
        <row r="19705">
          <cell r="A19705" t="str">
            <v>M1204</v>
          </cell>
          <cell r="C19705" t="str">
            <v>P&amp;O20125</v>
          </cell>
          <cell r="D19705" t="str">
            <v>P&amp;O-OS</v>
          </cell>
        </row>
        <row r="19706">
          <cell r="A19706" t="str">
            <v>M1205</v>
          </cell>
          <cell r="C19706" t="str">
            <v>P&amp;O20125</v>
          </cell>
          <cell r="D19706" t="str">
            <v>P&amp;O-OS</v>
          </cell>
        </row>
        <row r="19707">
          <cell r="A19707" t="str">
            <v>M1206</v>
          </cell>
          <cell r="C19707" t="str">
            <v>P&amp;O20125</v>
          </cell>
          <cell r="D19707" t="str">
            <v>P&amp;O -</v>
          </cell>
        </row>
        <row r="19708">
          <cell r="A19708" t="str">
            <v>M1207</v>
          </cell>
          <cell r="C19708" t="str">
            <v>OS920125</v>
          </cell>
          <cell r="D19708" t="str">
            <v>OS90SX</v>
          </cell>
        </row>
        <row r="19709">
          <cell r="A19709" t="str">
            <v>M1208</v>
          </cell>
          <cell r="C19709" t="str">
            <v>OS620125</v>
          </cell>
          <cell r="D19709" t="str">
            <v>OS69XP</v>
          </cell>
        </row>
        <row r="19710">
          <cell r="A19710" t="str">
            <v>M1209</v>
          </cell>
          <cell r="C19710" t="str">
            <v>OS420126</v>
          </cell>
          <cell r="D19710" t="str">
            <v>OS49XH</v>
          </cell>
        </row>
        <row r="19711">
          <cell r="A19711" t="str">
            <v>M1210</v>
          </cell>
          <cell r="C19711" t="str">
            <v>OS820126</v>
          </cell>
          <cell r="D19711" t="str">
            <v>OS84XY</v>
          </cell>
        </row>
        <row r="19712">
          <cell r="A19712" t="str">
            <v>M1211</v>
          </cell>
          <cell r="C19712" t="str">
            <v>P&amp;O20126</v>
          </cell>
          <cell r="D19712" t="str">
            <v>P&amp;O OS</v>
          </cell>
        </row>
        <row r="19713">
          <cell r="A19713" t="str">
            <v>M1212</v>
          </cell>
          <cell r="C19713" t="str">
            <v>OS420126</v>
          </cell>
          <cell r="D19713" t="str">
            <v>OS44XT</v>
          </cell>
        </row>
        <row r="19714">
          <cell r="A19714" t="str">
            <v>M1213</v>
          </cell>
          <cell r="C19714" t="str">
            <v>OS720126</v>
          </cell>
          <cell r="D19714" t="str">
            <v>OS74XY</v>
          </cell>
        </row>
        <row r="19715">
          <cell r="A19715" t="str">
            <v>M1214</v>
          </cell>
          <cell r="C19715" t="str">
            <v>OS920127</v>
          </cell>
          <cell r="D19715" t="str">
            <v>OS99SR</v>
          </cell>
        </row>
        <row r="19716">
          <cell r="A19716" t="str">
            <v>M1215</v>
          </cell>
          <cell r="C19716" t="str">
            <v>OS120127</v>
          </cell>
          <cell r="D19716" t="str">
            <v>OS10VH</v>
          </cell>
        </row>
        <row r="19717">
          <cell r="A19717" t="str">
            <v>M1216</v>
          </cell>
          <cell r="C19717" t="str">
            <v>P&amp;O20127</v>
          </cell>
          <cell r="D19717" t="str">
            <v>P&amp;O OS</v>
          </cell>
        </row>
        <row r="19718">
          <cell r="A19718" t="str">
            <v>M1217</v>
          </cell>
          <cell r="C19718" t="str">
            <v>P&amp;O20127</v>
          </cell>
          <cell r="D19718" t="str">
            <v>P&amp;O OS</v>
          </cell>
        </row>
        <row r="19719">
          <cell r="A19719" t="str">
            <v>M1218</v>
          </cell>
          <cell r="C19719" t="str">
            <v>OS820127</v>
          </cell>
          <cell r="D19719" t="str">
            <v>OS82SZ</v>
          </cell>
        </row>
        <row r="19720">
          <cell r="A19720" t="str">
            <v>M1219</v>
          </cell>
          <cell r="C19720" t="str">
            <v>P&amp;O20128</v>
          </cell>
          <cell r="D19720" t="str">
            <v>P&amp;O-OS</v>
          </cell>
        </row>
        <row r="19721">
          <cell r="A19721" t="str">
            <v>M1220</v>
          </cell>
          <cell r="C19721" t="str">
            <v>P&amp;O20128</v>
          </cell>
          <cell r="D19721" t="str">
            <v>P&amp;O-OS</v>
          </cell>
        </row>
        <row r="19722">
          <cell r="A19722" t="str">
            <v>M1221</v>
          </cell>
          <cell r="C19722" t="str">
            <v>P&amp;O20128</v>
          </cell>
          <cell r="D19722" t="str">
            <v>P&amp;O -</v>
          </cell>
        </row>
        <row r="19723">
          <cell r="A19723" t="str">
            <v>M1222</v>
          </cell>
          <cell r="C19723" t="str">
            <v>OS420128</v>
          </cell>
          <cell r="D19723" t="str">
            <v>OS41VG</v>
          </cell>
        </row>
        <row r="19724">
          <cell r="A19724" t="str">
            <v>M1223</v>
          </cell>
          <cell r="C19724" t="str">
            <v>OS720128</v>
          </cell>
          <cell r="D19724" t="str">
            <v>OS73XP</v>
          </cell>
        </row>
        <row r="19725">
          <cell r="A19725" t="str">
            <v>M1224</v>
          </cell>
          <cell r="C19725" t="str">
            <v>OS920129</v>
          </cell>
          <cell r="D19725" t="str">
            <v>OS95SR</v>
          </cell>
        </row>
        <row r="19726">
          <cell r="A19726" t="str">
            <v>M1225</v>
          </cell>
          <cell r="C19726" t="str">
            <v>OS020129</v>
          </cell>
          <cell r="D19726" t="str">
            <v>OS02VP</v>
          </cell>
        </row>
        <row r="19727">
          <cell r="A19727" t="str">
            <v>M1226</v>
          </cell>
          <cell r="C19727" t="str">
            <v>OS720131</v>
          </cell>
          <cell r="D19727" t="str">
            <v>OS78ST</v>
          </cell>
        </row>
        <row r="19728">
          <cell r="A19728" t="str">
            <v>M1227</v>
          </cell>
          <cell r="C19728" t="str">
            <v>P&amp;O20131</v>
          </cell>
          <cell r="D19728" t="str">
            <v>P&amp;O OS</v>
          </cell>
        </row>
        <row r="19729">
          <cell r="A19729" t="str">
            <v>M1228</v>
          </cell>
          <cell r="C19729" t="str">
            <v>P&amp;O20131</v>
          </cell>
          <cell r="D19729" t="str">
            <v>P&amp;O OS</v>
          </cell>
        </row>
        <row r="19730">
          <cell r="A19730" t="str">
            <v>M1229</v>
          </cell>
          <cell r="C19730" t="str">
            <v>P&amp;O20131</v>
          </cell>
          <cell r="D19730" t="str">
            <v>P&amp;O OS</v>
          </cell>
        </row>
        <row r="19731">
          <cell r="A19731" t="str">
            <v>M1230</v>
          </cell>
          <cell r="C19731" t="str">
            <v>P&amp;020201</v>
          </cell>
          <cell r="D19731" t="str">
            <v>P&amp;0 OS</v>
          </cell>
        </row>
        <row r="19732">
          <cell r="A19732" t="str">
            <v>M1231</v>
          </cell>
          <cell r="C19732" t="str">
            <v>OS420201</v>
          </cell>
          <cell r="D19732" t="str">
            <v>OS42XT</v>
          </cell>
        </row>
        <row r="19733">
          <cell r="A19733" t="str">
            <v>M1232</v>
          </cell>
          <cell r="C19733" t="str">
            <v>OS320201</v>
          </cell>
          <cell r="D19733" t="str">
            <v>OS34VR</v>
          </cell>
        </row>
        <row r="19734">
          <cell r="A19734" t="str">
            <v>M1233</v>
          </cell>
          <cell r="C19734" t="str">
            <v>OS320201</v>
          </cell>
          <cell r="D19734" t="str">
            <v>OS35VR</v>
          </cell>
        </row>
        <row r="19735">
          <cell r="A19735" t="str">
            <v>M1234</v>
          </cell>
          <cell r="C19735" t="str">
            <v>P&amp;O20201</v>
          </cell>
          <cell r="D19735" t="str">
            <v>P&amp;O OS</v>
          </cell>
        </row>
        <row r="19736">
          <cell r="A19736" t="str">
            <v>M1235</v>
          </cell>
          <cell r="C19736" t="str">
            <v>P&amp;O20202</v>
          </cell>
          <cell r="D19736" t="str">
            <v>P&amp;O OS</v>
          </cell>
        </row>
        <row r="19737">
          <cell r="A19737" t="str">
            <v>M1236</v>
          </cell>
          <cell r="C19737" t="str">
            <v>P&amp;O20202</v>
          </cell>
          <cell r="D19737" t="str">
            <v>P&amp;O-OS</v>
          </cell>
        </row>
        <row r="19738">
          <cell r="A19738" t="str">
            <v>M1237</v>
          </cell>
          <cell r="C19738" t="str">
            <v>P&amp;O20202</v>
          </cell>
          <cell r="D19738" t="str">
            <v>P&amp;O-OS</v>
          </cell>
        </row>
        <row r="19739">
          <cell r="A19739" t="str">
            <v>M1238</v>
          </cell>
          <cell r="C19739" t="str">
            <v>P&amp;O20202</v>
          </cell>
          <cell r="D19739" t="str">
            <v>P&amp;O-OS</v>
          </cell>
        </row>
        <row r="19740">
          <cell r="A19740" t="str">
            <v>M1239</v>
          </cell>
          <cell r="C19740" t="str">
            <v>P&amp;O20202</v>
          </cell>
          <cell r="D19740" t="str">
            <v>P&amp;O OS</v>
          </cell>
        </row>
        <row r="19741">
          <cell r="A19741" t="str">
            <v>M1240</v>
          </cell>
          <cell r="C19741" t="str">
            <v>P&amp;O20203</v>
          </cell>
          <cell r="D19741" t="str">
            <v>P&amp;O OS</v>
          </cell>
        </row>
        <row r="19742">
          <cell r="A19742" t="str">
            <v>M1241</v>
          </cell>
          <cell r="C19742" t="str">
            <v>P-&amp;20203</v>
          </cell>
          <cell r="D19742" t="str">
            <v>P &amp; O</v>
          </cell>
        </row>
        <row r="19743">
          <cell r="A19743" t="str">
            <v>M1242</v>
          </cell>
          <cell r="C19743" t="str">
            <v>P&amp;O20203</v>
          </cell>
          <cell r="D19743" t="str">
            <v>P&amp;O OS</v>
          </cell>
        </row>
        <row r="19744">
          <cell r="A19744" t="str">
            <v>M1243</v>
          </cell>
          <cell r="C19744" t="str">
            <v>P&amp;O20203</v>
          </cell>
          <cell r="D19744" t="str">
            <v>P&amp;O OS</v>
          </cell>
        </row>
        <row r="19745">
          <cell r="A19745" t="str">
            <v>M1244</v>
          </cell>
          <cell r="C19745" t="str">
            <v>P&amp;O20203</v>
          </cell>
          <cell r="D19745" t="str">
            <v>P&amp;O OS</v>
          </cell>
        </row>
        <row r="19746">
          <cell r="A19746" t="str">
            <v>M1245</v>
          </cell>
          <cell r="C19746" t="str">
            <v>P&amp;O20204</v>
          </cell>
          <cell r="D19746" t="str">
            <v>P&amp;O OS</v>
          </cell>
        </row>
        <row r="19747">
          <cell r="A19747" t="str">
            <v>M1246</v>
          </cell>
          <cell r="C19747" t="str">
            <v>P&amp;O20204</v>
          </cell>
          <cell r="D19747" t="str">
            <v>P&amp;O -</v>
          </cell>
        </row>
        <row r="19748">
          <cell r="A19748" t="str">
            <v>M1247</v>
          </cell>
          <cell r="C19748" t="str">
            <v>OS320204</v>
          </cell>
          <cell r="D19748" t="str">
            <v>OS37VR</v>
          </cell>
        </row>
        <row r="19749">
          <cell r="A19749" t="str">
            <v>M1248</v>
          </cell>
          <cell r="C19749" t="str">
            <v>OS620204</v>
          </cell>
          <cell r="D19749" t="str">
            <v>OS61XT</v>
          </cell>
        </row>
        <row r="19750">
          <cell r="A19750" t="str">
            <v>M1249</v>
          </cell>
          <cell r="C19750" t="str">
            <v>P&amp;O20204</v>
          </cell>
          <cell r="D19750" t="str">
            <v>P&amp;O OS</v>
          </cell>
        </row>
        <row r="19751">
          <cell r="A19751" t="str">
            <v>M1250</v>
          </cell>
          <cell r="C19751" t="str">
            <v>P&amp;O20205</v>
          </cell>
          <cell r="D19751" t="str">
            <v>P&amp;O OS</v>
          </cell>
        </row>
        <row r="19752">
          <cell r="A19752" t="str">
            <v>M1251</v>
          </cell>
          <cell r="C19752" t="str">
            <v>P&amp;O20207</v>
          </cell>
          <cell r="D19752" t="str">
            <v>P&amp;O OS</v>
          </cell>
        </row>
        <row r="19753">
          <cell r="A19753" t="str">
            <v>M1252</v>
          </cell>
          <cell r="C19753" t="str">
            <v>P&amp;O20207</v>
          </cell>
          <cell r="D19753" t="str">
            <v>P&amp;O  O</v>
          </cell>
        </row>
        <row r="19754">
          <cell r="A19754" t="str">
            <v>M1253</v>
          </cell>
          <cell r="C19754" t="str">
            <v>P&amp;O20207</v>
          </cell>
          <cell r="D19754" t="str">
            <v>P&amp;O OS</v>
          </cell>
        </row>
        <row r="19755">
          <cell r="A19755" t="str">
            <v>M1254</v>
          </cell>
          <cell r="C19755" t="str">
            <v>P&amp;O20207</v>
          </cell>
          <cell r="D19755" t="str">
            <v>P&amp;O OS</v>
          </cell>
        </row>
        <row r="19756">
          <cell r="A19756" t="str">
            <v>M1255</v>
          </cell>
          <cell r="C19756" t="str">
            <v>P&amp;O20208</v>
          </cell>
          <cell r="D19756" t="str">
            <v>P&amp;O-OS</v>
          </cell>
        </row>
        <row r="19757">
          <cell r="A19757" t="str">
            <v>M1256</v>
          </cell>
          <cell r="C19757" t="str">
            <v>P&amp;O20208</v>
          </cell>
          <cell r="D19757" t="str">
            <v>P&amp;O OS</v>
          </cell>
        </row>
        <row r="19758">
          <cell r="A19758" t="str">
            <v>M1257</v>
          </cell>
          <cell r="C19758" t="str">
            <v>P&amp;O20208</v>
          </cell>
          <cell r="D19758" t="str">
            <v>P&amp;O OS</v>
          </cell>
        </row>
        <row r="19759">
          <cell r="A19759" t="str">
            <v>M1258</v>
          </cell>
          <cell r="C19759" t="str">
            <v>P&amp;O20208</v>
          </cell>
          <cell r="D19759" t="str">
            <v>P&amp;O OS</v>
          </cell>
        </row>
        <row r="19760">
          <cell r="A19760" t="str">
            <v>M1259</v>
          </cell>
          <cell r="C19760" t="str">
            <v>P&amp;O20208</v>
          </cell>
          <cell r="D19760" t="str">
            <v>P&amp;O OS</v>
          </cell>
        </row>
        <row r="19761">
          <cell r="A19761" t="str">
            <v>M1260</v>
          </cell>
          <cell r="C19761" t="str">
            <v>P&amp;O20209</v>
          </cell>
          <cell r="D19761" t="str">
            <v>P&amp;O OS</v>
          </cell>
        </row>
        <row r="19762">
          <cell r="A19762" t="str">
            <v>M1261</v>
          </cell>
          <cell r="C19762" t="str">
            <v>OS420209</v>
          </cell>
          <cell r="D19762" t="str">
            <v>OS44XT</v>
          </cell>
        </row>
        <row r="19763">
          <cell r="A19763" t="str">
            <v>M1262</v>
          </cell>
          <cell r="C19763" t="str">
            <v>P&amp;O20209</v>
          </cell>
          <cell r="D19763" t="str">
            <v>P&amp;O OS</v>
          </cell>
        </row>
        <row r="19764">
          <cell r="A19764" t="str">
            <v>M1263</v>
          </cell>
          <cell r="C19764" t="str">
            <v>P&amp;O20209</v>
          </cell>
          <cell r="D19764" t="str">
            <v>P&amp;O OS</v>
          </cell>
        </row>
        <row r="19765">
          <cell r="A19765" t="str">
            <v>M1264</v>
          </cell>
          <cell r="C19765" t="str">
            <v>OS820209</v>
          </cell>
          <cell r="D19765" t="str">
            <v>OS84XY</v>
          </cell>
        </row>
        <row r="19766">
          <cell r="A19766" t="str">
            <v>M1265</v>
          </cell>
          <cell r="C19766" t="str">
            <v>OS720210</v>
          </cell>
          <cell r="D19766" t="str">
            <v>OS74XY</v>
          </cell>
        </row>
        <row r="19767">
          <cell r="A19767" t="str">
            <v>M1266</v>
          </cell>
          <cell r="C19767" t="str">
            <v>P&amp;O20210</v>
          </cell>
          <cell r="D19767" t="str">
            <v>P&amp;O-OS</v>
          </cell>
        </row>
        <row r="19768">
          <cell r="A19768" t="str">
            <v>M1267</v>
          </cell>
          <cell r="C19768" t="str">
            <v>P&amp;O20217</v>
          </cell>
          <cell r="D19768" t="str">
            <v>P&amp;O OS</v>
          </cell>
        </row>
        <row r="19769">
          <cell r="A19769" t="str">
            <v>M1268</v>
          </cell>
          <cell r="C19769" t="str">
            <v>P&amp;O20210</v>
          </cell>
          <cell r="D19769" t="str">
            <v>P&amp;O OS</v>
          </cell>
        </row>
        <row r="19770">
          <cell r="A19770" t="str">
            <v>M1269</v>
          </cell>
          <cell r="C19770" t="str">
            <v>OS120210</v>
          </cell>
          <cell r="D19770" t="str">
            <v>OS10VH</v>
          </cell>
        </row>
        <row r="19771">
          <cell r="A19771" t="str">
            <v>M1270</v>
          </cell>
          <cell r="C19771" t="str">
            <v>0S720211</v>
          </cell>
          <cell r="D19771" t="str">
            <v>0S71XB</v>
          </cell>
        </row>
        <row r="19772">
          <cell r="A19772" t="str">
            <v>M1271</v>
          </cell>
          <cell r="C19772" t="str">
            <v>P&amp;O20211</v>
          </cell>
          <cell r="D19772" t="str">
            <v>P&amp;O OS</v>
          </cell>
        </row>
        <row r="19773">
          <cell r="A19773" t="str">
            <v>M1272</v>
          </cell>
          <cell r="C19773" t="str">
            <v>P&amp;O20211</v>
          </cell>
          <cell r="D19773" t="str">
            <v>P&amp;O OS</v>
          </cell>
        </row>
        <row r="19774">
          <cell r="A19774" t="str">
            <v>M1273</v>
          </cell>
          <cell r="C19774" t="str">
            <v>P&amp;O20211</v>
          </cell>
          <cell r="D19774" t="str">
            <v>P&amp;O OS</v>
          </cell>
        </row>
        <row r="19775">
          <cell r="A19775" t="str">
            <v>M1274</v>
          </cell>
          <cell r="C19775" t="str">
            <v>OS920211</v>
          </cell>
          <cell r="D19775" t="str">
            <v>OS95SR</v>
          </cell>
        </row>
        <row r="19776">
          <cell r="A19776" t="str">
            <v>M1275</v>
          </cell>
          <cell r="C19776" t="str">
            <v>OS020212</v>
          </cell>
          <cell r="D19776" t="str">
            <v>OS05VP</v>
          </cell>
        </row>
        <row r="19777">
          <cell r="A19777" t="str">
            <v>M1276</v>
          </cell>
          <cell r="C19777" t="str">
            <v>P&amp;O20214</v>
          </cell>
          <cell r="D19777" t="str">
            <v>P&amp;O OS</v>
          </cell>
        </row>
        <row r="19778">
          <cell r="A19778" t="str">
            <v>M1277</v>
          </cell>
          <cell r="C19778" t="str">
            <v>P&amp;O20214</v>
          </cell>
          <cell r="D19778" t="str">
            <v>P&amp;O-OS</v>
          </cell>
        </row>
        <row r="19779">
          <cell r="A19779" t="str">
            <v>M1278</v>
          </cell>
          <cell r="C19779" t="str">
            <v>P&amp;O20214</v>
          </cell>
          <cell r="D19779" t="str">
            <v>P&amp;O-OS</v>
          </cell>
        </row>
        <row r="19780">
          <cell r="A19780" t="str">
            <v>M1279</v>
          </cell>
          <cell r="C19780" t="str">
            <v>P&amp;O20214</v>
          </cell>
          <cell r="D19780" t="str">
            <v>P&amp;O-OS</v>
          </cell>
        </row>
        <row r="19781">
          <cell r="A19781" t="str">
            <v>M1283</v>
          </cell>
          <cell r="C19781" t="str">
            <v>OS520216</v>
          </cell>
          <cell r="D19781" t="str">
            <v>OS50XH</v>
          </cell>
        </row>
        <row r="19782">
          <cell r="A19782" t="str">
            <v>M1284</v>
          </cell>
          <cell r="C19782" t="str">
            <v>P&amp;O20217</v>
          </cell>
          <cell r="D19782" t="str">
            <v>P&amp;O-OS</v>
          </cell>
        </row>
        <row r="19783">
          <cell r="A19783" t="str">
            <v>M1285</v>
          </cell>
          <cell r="C19783" t="str">
            <v>P&amp;O20217</v>
          </cell>
          <cell r="D19783" t="str">
            <v>P&amp;O OS</v>
          </cell>
        </row>
        <row r="19784">
          <cell r="A19784" t="str">
            <v>M1286</v>
          </cell>
          <cell r="C19784" t="str">
            <v>OS020217</v>
          </cell>
          <cell r="D19784" t="str">
            <v>OS03ST</v>
          </cell>
        </row>
        <row r="19785">
          <cell r="A19785" t="str">
            <v>M1287</v>
          </cell>
          <cell r="C19785" t="str">
            <v>OS720217</v>
          </cell>
          <cell r="D19785" t="str">
            <v>OS77XP</v>
          </cell>
        </row>
        <row r="19786">
          <cell r="A19786" t="str">
            <v>M1288</v>
          </cell>
          <cell r="C19786" t="str">
            <v>P&amp;O20217</v>
          </cell>
          <cell r="D19786" t="str">
            <v>P&amp;O OS</v>
          </cell>
        </row>
        <row r="19787">
          <cell r="A19787" t="str">
            <v>M1289</v>
          </cell>
          <cell r="C19787" t="str">
            <v>P&amp;O20218</v>
          </cell>
          <cell r="D19787" t="str">
            <v>P&amp;O ON</v>
          </cell>
        </row>
        <row r="19788">
          <cell r="A19788" t="str">
            <v>M1290</v>
          </cell>
          <cell r="C19788" t="str">
            <v>OS320218</v>
          </cell>
          <cell r="D19788" t="str">
            <v>OS37VR</v>
          </cell>
        </row>
        <row r="19789">
          <cell r="A19789" t="str">
            <v>M1291</v>
          </cell>
          <cell r="C19789" t="str">
            <v>P&amp;O20219</v>
          </cell>
          <cell r="D19789" t="str">
            <v>P&amp;O ON</v>
          </cell>
        </row>
        <row r="19790">
          <cell r="A19790" t="str">
            <v>M1292</v>
          </cell>
          <cell r="C19790" t="str">
            <v>ON120221</v>
          </cell>
          <cell r="D19790" t="str">
            <v>ON12DV</v>
          </cell>
        </row>
        <row r="19791">
          <cell r="A19791" t="str">
            <v>M1293</v>
          </cell>
          <cell r="C19791" t="str">
            <v>P&amp;O20222</v>
          </cell>
          <cell r="D19791" t="str">
            <v>P&amp;O OS</v>
          </cell>
        </row>
        <row r="19792">
          <cell r="A19792" t="str">
            <v>M1294</v>
          </cell>
          <cell r="C19792" t="str">
            <v>P&amp;O20222</v>
          </cell>
          <cell r="D19792" t="str">
            <v>P&amp;O-OS</v>
          </cell>
        </row>
        <row r="19793">
          <cell r="A19793" t="str">
            <v>M1295</v>
          </cell>
          <cell r="C19793" t="str">
            <v>P&amp;O20223</v>
          </cell>
          <cell r="D19793" t="str">
            <v>P&amp;O -</v>
          </cell>
        </row>
        <row r="19794">
          <cell r="A19794" t="str">
            <v>M1296</v>
          </cell>
          <cell r="C19794" t="str">
            <v>OS420223</v>
          </cell>
          <cell r="D19794" t="str">
            <v>OS49XH</v>
          </cell>
        </row>
        <row r="19795">
          <cell r="A19795" t="str">
            <v>M1297</v>
          </cell>
          <cell r="C19795" t="str">
            <v>P&amp;O20223</v>
          </cell>
          <cell r="D19795" t="str">
            <v>P&amp;O 0R</v>
          </cell>
        </row>
        <row r="19796">
          <cell r="A19796" t="str">
            <v>M1298</v>
          </cell>
          <cell r="C19796" t="str">
            <v>P&amp;O20224</v>
          </cell>
          <cell r="D19796" t="str">
            <v>P&amp;O-OS</v>
          </cell>
        </row>
        <row r="19797">
          <cell r="A19797" t="str">
            <v>M1299</v>
          </cell>
          <cell r="C19797" t="str">
            <v>P&amp;O20224</v>
          </cell>
          <cell r="D19797" t="str">
            <v>P&amp;O ON</v>
          </cell>
        </row>
        <row r="19798">
          <cell r="A19798" t="str">
            <v>M1300</v>
          </cell>
          <cell r="C19798" t="str">
            <v>P&amp;O20225</v>
          </cell>
          <cell r="D19798" t="str">
            <v>P&amp;O OS</v>
          </cell>
        </row>
        <row r="19799">
          <cell r="A19799" t="str">
            <v>M1301</v>
          </cell>
          <cell r="C19799" t="str">
            <v>P&amp;O20228</v>
          </cell>
          <cell r="D19799" t="str">
            <v>P&amp;O OS</v>
          </cell>
        </row>
        <row r="19800">
          <cell r="A19800" t="str">
            <v>M1302</v>
          </cell>
          <cell r="C19800" t="str">
            <v>P&amp;O20228</v>
          </cell>
          <cell r="D19800" t="str">
            <v>P&amp;O OS</v>
          </cell>
        </row>
        <row r="19801">
          <cell r="A19801" t="str">
            <v>M1303</v>
          </cell>
          <cell r="C19801" t="str">
            <v>P&amp;O20228</v>
          </cell>
          <cell r="D19801" t="str">
            <v>P&amp;O OS</v>
          </cell>
        </row>
        <row r="19802">
          <cell r="A19802" t="str">
            <v>M1304</v>
          </cell>
          <cell r="C19802" t="str">
            <v>OS520228</v>
          </cell>
          <cell r="D19802" t="str">
            <v>OS54XT</v>
          </cell>
        </row>
        <row r="19803">
          <cell r="A19803" t="str">
            <v>M1305</v>
          </cell>
          <cell r="C19803" t="str">
            <v>OS420301</v>
          </cell>
          <cell r="D19803" t="str">
            <v>OS48XT</v>
          </cell>
        </row>
        <row r="19804">
          <cell r="A19804" t="str">
            <v>M1306</v>
          </cell>
          <cell r="C19804" t="str">
            <v>P&amp;O20301</v>
          </cell>
          <cell r="D19804" t="str">
            <v>P&amp;O OS</v>
          </cell>
        </row>
        <row r="19805">
          <cell r="A19805" t="str">
            <v>M1307</v>
          </cell>
          <cell r="C19805" t="str">
            <v>P&amp;O20301</v>
          </cell>
          <cell r="D19805" t="str">
            <v>P&amp;O-OS</v>
          </cell>
        </row>
        <row r="19806">
          <cell r="A19806" t="str">
            <v>M1308</v>
          </cell>
          <cell r="C19806" t="str">
            <v>P&amp;O20301</v>
          </cell>
          <cell r="D19806" t="str">
            <v>P&amp;O-OS</v>
          </cell>
        </row>
        <row r="19807">
          <cell r="A19807" t="str">
            <v>M1309</v>
          </cell>
          <cell r="C19807" t="str">
            <v>OS820301</v>
          </cell>
          <cell r="D19807" t="str">
            <v>OS84XY</v>
          </cell>
        </row>
        <row r="19808">
          <cell r="A19808" t="str">
            <v>M1310</v>
          </cell>
          <cell r="C19808" t="str">
            <v>OS120302</v>
          </cell>
          <cell r="D19808" t="str">
            <v>OS14VH</v>
          </cell>
        </row>
        <row r="19809">
          <cell r="A19809" t="str">
            <v>M1311</v>
          </cell>
          <cell r="C19809" t="str">
            <v>P&amp;O20302</v>
          </cell>
          <cell r="D19809" t="str">
            <v>P&amp;O-OS</v>
          </cell>
        </row>
        <row r="19810">
          <cell r="A19810" t="str">
            <v>M1312</v>
          </cell>
          <cell r="C19810" t="str">
            <v>P&amp;O20302</v>
          </cell>
          <cell r="D19810" t="str">
            <v>P&amp;O OS</v>
          </cell>
        </row>
        <row r="19811">
          <cell r="A19811" t="str">
            <v>M1313</v>
          </cell>
          <cell r="C19811" t="str">
            <v>P&amp;O20302</v>
          </cell>
          <cell r="D19811" t="str">
            <v>P&amp;O OS</v>
          </cell>
        </row>
        <row r="19812">
          <cell r="A19812" t="str">
            <v>M1314</v>
          </cell>
          <cell r="C19812" t="str">
            <v>OS020303</v>
          </cell>
          <cell r="D19812" t="str">
            <v>OS08ST</v>
          </cell>
        </row>
        <row r="19813">
          <cell r="A19813" t="str">
            <v>M1315</v>
          </cell>
          <cell r="C19813" t="str">
            <v>OS420303</v>
          </cell>
          <cell r="D19813" t="str">
            <v>OS47XT</v>
          </cell>
        </row>
        <row r="19814">
          <cell r="A19814" t="str">
            <v>M1316</v>
          </cell>
          <cell r="C19814" t="str">
            <v>P&amp;O20303</v>
          </cell>
          <cell r="D19814" t="str">
            <v>P&amp;O OS</v>
          </cell>
        </row>
        <row r="19815">
          <cell r="A19815" t="str">
            <v>M1317</v>
          </cell>
          <cell r="C19815" t="str">
            <v>P&amp;O20303</v>
          </cell>
          <cell r="D19815" t="str">
            <v>P&amp;O OS</v>
          </cell>
        </row>
        <row r="19816">
          <cell r="A19816" t="str">
            <v>M1318</v>
          </cell>
          <cell r="C19816" t="str">
            <v>P&amp;O20303</v>
          </cell>
          <cell r="D19816" t="str">
            <v>P&amp;O OS</v>
          </cell>
        </row>
        <row r="19817">
          <cell r="A19817" t="str">
            <v>M1319</v>
          </cell>
          <cell r="C19817" t="str">
            <v>OS120304</v>
          </cell>
          <cell r="D19817" t="str">
            <v>OS13VH</v>
          </cell>
        </row>
        <row r="19818">
          <cell r="A19818" t="str">
            <v>M1320</v>
          </cell>
          <cell r="C19818" t="str">
            <v>OS020304</v>
          </cell>
          <cell r="D19818" t="str">
            <v>OS04ST</v>
          </cell>
        </row>
        <row r="19819">
          <cell r="A19819" t="str">
            <v>M1321</v>
          </cell>
          <cell r="C19819" t="str">
            <v>P&amp;O20304</v>
          </cell>
          <cell r="D19819" t="str">
            <v>P&amp;O OS</v>
          </cell>
        </row>
        <row r="19820">
          <cell r="A19820" t="str">
            <v>M1322</v>
          </cell>
          <cell r="C19820" t="str">
            <v>P&amp;O20304</v>
          </cell>
          <cell r="D19820" t="str">
            <v>P&amp;O OS</v>
          </cell>
        </row>
        <row r="19821">
          <cell r="A19821" t="str">
            <v>M1323</v>
          </cell>
          <cell r="C19821" t="str">
            <v>P&amp;O20304</v>
          </cell>
          <cell r="D19821" t="str">
            <v>P&amp;O OS</v>
          </cell>
        </row>
        <row r="19822">
          <cell r="A19822" t="str">
            <v>M1324</v>
          </cell>
          <cell r="C19822" t="str">
            <v>P&amp;O20304</v>
          </cell>
          <cell r="D19822" t="str">
            <v>P&amp;O OS</v>
          </cell>
        </row>
        <row r="19823">
          <cell r="A19823" t="str">
            <v>M1325</v>
          </cell>
          <cell r="C19823" t="str">
            <v>OS720305</v>
          </cell>
          <cell r="D19823" t="str">
            <v>OS74XY</v>
          </cell>
        </row>
        <row r="19824">
          <cell r="A19824" t="str">
            <v>M1326</v>
          </cell>
          <cell r="C19824" t="str">
            <v>P&amp;O20309</v>
          </cell>
          <cell r="D19824" t="str">
            <v>P&amp;O OS</v>
          </cell>
        </row>
        <row r="19825">
          <cell r="A19825" t="str">
            <v>M1327</v>
          </cell>
          <cell r="C19825" t="str">
            <v>OS420307</v>
          </cell>
          <cell r="D19825" t="str">
            <v>OS44XT</v>
          </cell>
        </row>
        <row r="19826">
          <cell r="A19826" t="str">
            <v>M1328</v>
          </cell>
          <cell r="C19826" t="str">
            <v>OS120307</v>
          </cell>
          <cell r="D19826" t="str">
            <v>OS10VH</v>
          </cell>
        </row>
        <row r="19827">
          <cell r="A19827" t="str">
            <v>M1329</v>
          </cell>
          <cell r="C19827" t="str">
            <v>OS720307</v>
          </cell>
          <cell r="D19827" t="str">
            <v>OS71XB</v>
          </cell>
        </row>
        <row r="19828">
          <cell r="A19828" t="str">
            <v>M1330</v>
          </cell>
          <cell r="C19828" t="str">
            <v>P&amp;O20308</v>
          </cell>
          <cell r="D19828" t="str">
            <v>P&amp;O OS</v>
          </cell>
        </row>
        <row r="19829">
          <cell r="A19829" t="str">
            <v>M1331</v>
          </cell>
          <cell r="C19829" t="str">
            <v>P&amp;O20308</v>
          </cell>
          <cell r="D19829" t="str">
            <v>P&amp;O OS</v>
          </cell>
        </row>
        <row r="19830">
          <cell r="A19830" t="str">
            <v>M1332</v>
          </cell>
          <cell r="C19830" t="str">
            <v>OS720308</v>
          </cell>
          <cell r="D19830" t="str">
            <v>OS78ST</v>
          </cell>
        </row>
        <row r="19831">
          <cell r="A19831" t="str">
            <v>M1333</v>
          </cell>
          <cell r="C19831" t="str">
            <v>OS320308</v>
          </cell>
          <cell r="D19831" t="str">
            <v>OS34VR</v>
          </cell>
        </row>
        <row r="19832">
          <cell r="A19832" t="str">
            <v>M1334</v>
          </cell>
          <cell r="C19832" t="str">
            <v>P&amp;O20308</v>
          </cell>
          <cell r="D19832" t="str">
            <v>P&amp;O OS</v>
          </cell>
        </row>
        <row r="19833">
          <cell r="A19833" t="str">
            <v>M1335</v>
          </cell>
          <cell r="C19833" t="str">
            <v>P&amp;O20309</v>
          </cell>
          <cell r="D19833" t="str">
            <v>P&amp;O OS</v>
          </cell>
        </row>
        <row r="19834">
          <cell r="A19834" t="str">
            <v>M1336</v>
          </cell>
          <cell r="C19834" t="str">
            <v>P&amp;O20309</v>
          </cell>
          <cell r="D19834" t="str">
            <v>P&amp;O OS</v>
          </cell>
        </row>
        <row r="19835">
          <cell r="A19835" t="str">
            <v>M1337</v>
          </cell>
          <cell r="C19835" t="str">
            <v>OS420309</v>
          </cell>
          <cell r="D19835" t="str">
            <v>OS42XT</v>
          </cell>
        </row>
        <row r="19836">
          <cell r="A19836" t="str">
            <v>M1338</v>
          </cell>
          <cell r="C19836" t="str">
            <v>OS520309</v>
          </cell>
          <cell r="D19836" t="str">
            <v>OS54XH</v>
          </cell>
        </row>
        <row r="19837">
          <cell r="A19837" t="str">
            <v>M1339</v>
          </cell>
          <cell r="C19837" t="str">
            <v>ON120310</v>
          </cell>
          <cell r="D19837" t="str">
            <v>ON10DV</v>
          </cell>
        </row>
        <row r="19838">
          <cell r="A19838" t="str">
            <v>M1340</v>
          </cell>
          <cell r="C19838" t="str">
            <v>P&amp;O20310</v>
          </cell>
          <cell r="D19838" t="str">
            <v>P&amp;O ON</v>
          </cell>
        </row>
        <row r="19839">
          <cell r="A19839" t="str">
            <v>M1341</v>
          </cell>
          <cell r="C19839" t="str">
            <v>P&amp;O20310</v>
          </cell>
          <cell r="D19839" t="str">
            <v>P&amp;O OS</v>
          </cell>
        </row>
        <row r="19840">
          <cell r="A19840" t="str">
            <v>M1342</v>
          </cell>
          <cell r="C19840" t="str">
            <v>OS220310</v>
          </cell>
          <cell r="D19840" t="str">
            <v>OS20SY</v>
          </cell>
        </row>
        <row r="19841">
          <cell r="A19841" t="str">
            <v>M1343</v>
          </cell>
          <cell r="C19841" t="str">
            <v>OS720310</v>
          </cell>
          <cell r="D19841" t="str">
            <v>OS75XP</v>
          </cell>
        </row>
        <row r="19842">
          <cell r="A19842" t="str">
            <v>M1344</v>
          </cell>
          <cell r="C19842" t="str">
            <v>OS120310</v>
          </cell>
          <cell r="D19842" t="str">
            <v>OS13XX</v>
          </cell>
        </row>
        <row r="19843">
          <cell r="A19843" t="str">
            <v>M1345</v>
          </cell>
          <cell r="C19843" t="str">
            <v>P&amp;O20311</v>
          </cell>
          <cell r="D19843" t="str">
            <v>P&amp;O OS</v>
          </cell>
        </row>
        <row r="19844">
          <cell r="A19844" t="str">
            <v>M1346</v>
          </cell>
          <cell r="C19844" t="str">
            <v>P&amp;O20311</v>
          </cell>
          <cell r="D19844" t="str">
            <v>P&amp;O OS</v>
          </cell>
        </row>
        <row r="19845">
          <cell r="A19845" t="str">
            <v>M1347</v>
          </cell>
          <cell r="C19845" t="str">
            <v>OS020311</v>
          </cell>
          <cell r="D19845" t="str">
            <v>OS01VP</v>
          </cell>
        </row>
        <row r="19846">
          <cell r="A19846" t="str">
            <v>M1348</v>
          </cell>
          <cell r="C19846" t="str">
            <v>OS320311</v>
          </cell>
          <cell r="D19846" t="str">
            <v>OS35VR</v>
          </cell>
        </row>
        <row r="19847">
          <cell r="A19847" t="str">
            <v>M1349</v>
          </cell>
          <cell r="C19847" t="str">
            <v>OS920311</v>
          </cell>
          <cell r="D19847" t="str">
            <v>OS91SX</v>
          </cell>
        </row>
        <row r="19848">
          <cell r="A19848" t="str">
            <v>M1350</v>
          </cell>
          <cell r="C19848" t="str">
            <v>OS020312</v>
          </cell>
          <cell r="D19848" t="str">
            <v>OS01ST</v>
          </cell>
        </row>
        <row r="19849">
          <cell r="A19849" t="str">
            <v>M1351</v>
          </cell>
          <cell r="C19849" t="str">
            <v>TIP20314</v>
          </cell>
          <cell r="D19849" t="str">
            <v>TIPE61</v>
          </cell>
        </row>
        <row r="19850">
          <cell r="A19850" t="str">
            <v>M1352</v>
          </cell>
          <cell r="C19850" t="str">
            <v>P&amp;O20314</v>
          </cell>
          <cell r="D19850" t="str">
            <v>P&amp;O OS</v>
          </cell>
        </row>
        <row r="19851">
          <cell r="A19851" t="str">
            <v>M1353</v>
          </cell>
          <cell r="C19851" t="str">
            <v>P&amp;O20314</v>
          </cell>
          <cell r="D19851" t="str">
            <v>P&amp;O OS</v>
          </cell>
        </row>
        <row r="19852">
          <cell r="A19852" t="str">
            <v>M1354</v>
          </cell>
          <cell r="C19852" t="str">
            <v>P&amp;O20314</v>
          </cell>
          <cell r="D19852" t="str">
            <v>P&amp;O OS</v>
          </cell>
        </row>
        <row r="19853">
          <cell r="A19853" t="str">
            <v>M1355</v>
          </cell>
          <cell r="C19853" t="str">
            <v>P&amp;O20315</v>
          </cell>
          <cell r="D19853" t="str">
            <v>P&amp;O OS</v>
          </cell>
        </row>
        <row r="19854">
          <cell r="A19854" t="str">
            <v>M1356</v>
          </cell>
          <cell r="C19854" t="str">
            <v>OS420315</v>
          </cell>
          <cell r="D19854" t="str">
            <v>OS41VG</v>
          </cell>
        </row>
        <row r="19855">
          <cell r="A19855" t="str">
            <v>M1357</v>
          </cell>
          <cell r="C19855" t="str">
            <v>P&amp;O20315</v>
          </cell>
          <cell r="D19855" t="str">
            <v>P&amp;O OS</v>
          </cell>
        </row>
        <row r="19856">
          <cell r="A19856" t="str">
            <v>M1358</v>
          </cell>
          <cell r="C19856" t="str">
            <v>P&amp;O20315</v>
          </cell>
          <cell r="D19856" t="str">
            <v>P&amp;O OS</v>
          </cell>
        </row>
        <row r="19857">
          <cell r="A19857" t="str">
            <v>M1359</v>
          </cell>
          <cell r="C19857" t="str">
            <v>P&amp;O20315</v>
          </cell>
          <cell r="D19857" t="str">
            <v>P&amp;O OS</v>
          </cell>
        </row>
        <row r="19858">
          <cell r="A19858" t="str">
            <v>M1360</v>
          </cell>
          <cell r="C19858" t="str">
            <v>P&amp;O20316</v>
          </cell>
          <cell r="D19858" t="str">
            <v>P&amp;O OS</v>
          </cell>
        </row>
        <row r="19859">
          <cell r="A19859" t="str">
            <v>M1361</v>
          </cell>
          <cell r="C19859" t="str">
            <v>P&amp;O20316</v>
          </cell>
          <cell r="D19859" t="str">
            <v>P&amp;O-OS</v>
          </cell>
        </row>
        <row r="19860">
          <cell r="A19860" t="str">
            <v>M1362</v>
          </cell>
          <cell r="C19860" t="str">
            <v>P&amp;O20316</v>
          </cell>
          <cell r="D19860" t="str">
            <v>P&amp;O OS</v>
          </cell>
        </row>
        <row r="19861">
          <cell r="A19861" t="str">
            <v>M1363</v>
          </cell>
          <cell r="C19861" t="str">
            <v>P&amp;O20316</v>
          </cell>
          <cell r="D19861" t="str">
            <v>P&amp;O OS</v>
          </cell>
        </row>
        <row r="19862">
          <cell r="A19862" t="str">
            <v>M1364</v>
          </cell>
          <cell r="C19862" t="str">
            <v>P&amp;O20316</v>
          </cell>
          <cell r="D19862" t="str">
            <v>P&amp;O OS</v>
          </cell>
        </row>
        <row r="19863">
          <cell r="A19863" t="str">
            <v>M1365</v>
          </cell>
          <cell r="C19863" t="str">
            <v>P&amp;O20317</v>
          </cell>
          <cell r="D19863" t="str">
            <v>P&amp;O OS</v>
          </cell>
        </row>
        <row r="19864">
          <cell r="A19864" t="str">
            <v>M1366</v>
          </cell>
          <cell r="C19864" t="str">
            <v>OS020317</v>
          </cell>
          <cell r="D19864" t="str">
            <v>OS07ST</v>
          </cell>
        </row>
        <row r="19865">
          <cell r="A19865" t="str">
            <v>M1368</v>
          </cell>
          <cell r="C19865" t="str">
            <v>P&amp;O20317</v>
          </cell>
          <cell r="D19865" t="str">
            <v>P&amp;O OS</v>
          </cell>
        </row>
        <row r="19866">
          <cell r="A19866" t="str">
            <v>M1369</v>
          </cell>
          <cell r="C19866" t="str">
            <v>P&amp;O20317</v>
          </cell>
          <cell r="D19866" t="str">
            <v>P&amp;O OS</v>
          </cell>
        </row>
        <row r="19867">
          <cell r="A19867" t="str">
            <v>M1370</v>
          </cell>
          <cell r="C19867" t="str">
            <v>P&amp;O20317</v>
          </cell>
          <cell r="D19867" t="str">
            <v>P&amp;O OS</v>
          </cell>
        </row>
        <row r="19868">
          <cell r="A19868" t="str">
            <v>M1371</v>
          </cell>
          <cell r="C19868" t="str">
            <v>P&amp;O20318</v>
          </cell>
          <cell r="D19868" t="str">
            <v>P&amp;O OS</v>
          </cell>
        </row>
        <row r="19869">
          <cell r="A19869" t="str">
            <v>M1372</v>
          </cell>
          <cell r="C19869" t="str">
            <v>P&amp;-20318</v>
          </cell>
          <cell r="D19869" t="str">
            <v>P&amp; O O</v>
          </cell>
        </row>
        <row r="19870">
          <cell r="A19870" t="str">
            <v>M1373</v>
          </cell>
          <cell r="C19870" t="str">
            <v>P&amp;O20318</v>
          </cell>
          <cell r="D19870" t="str">
            <v>P&amp;O OS</v>
          </cell>
        </row>
        <row r="19871">
          <cell r="A19871" t="str">
            <v>M1374</v>
          </cell>
          <cell r="C19871" t="str">
            <v>P&amp;O20318</v>
          </cell>
          <cell r="D19871" t="str">
            <v>P&amp;O OS</v>
          </cell>
        </row>
        <row r="19872">
          <cell r="A19872" t="str">
            <v>M1375</v>
          </cell>
          <cell r="C19872" t="str">
            <v>P&amp;O20318</v>
          </cell>
          <cell r="D19872" t="str">
            <v>P&amp;O OS</v>
          </cell>
        </row>
        <row r="19873">
          <cell r="A19873" t="str">
            <v>M1376</v>
          </cell>
          <cell r="C19873" t="str">
            <v>P&amp;O20319</v>
          </cell>
          <cell r="D19873" t="str">
            <v>P&amp;O OS</v>
          </cell>
        </row>
        <row r="19874">
          <cell r="A19874" t="str">
            <v>M1377</v>
          </cell>
          <cell r="C19874" t="str">
            <v>P&amp;O20321</v>
          </cell>
          <cell r="D19874" t="str">
            <v>P&amp;O OS</v>
          </cell>
        </row>
        <row r="19875">
          <cell r="A19875" t="str">
            <v>M1378</v>
          </cell>
          <cell r="C19875" t="str">
            <v>P&amp;O20321</v>
          </cell>
          <cell r="D19875" t="str">
            <v>P&amp;O OS</v>
          </cell>
        </row>
        <row r="19876">
          <cell r="A19876" t="str">
            <v>M1379</v>
          </cell>
          <cell r="C19876" t="str">
            <v>P&amp;O20321</v>
          </cell>
          <cell r="D19876" t="str">
            <v>P&amp;O OS</v>
          </cell>
        </row>
        <row r="19877">
          <cell r="A19877" t="str">
            <v>M1380</v>
          </cell>
          <cell r="C19877" t="str">
            <v>P&amp;O20322</v>
          </cell>
          <cell r="D19877" t="str">
            <v>P&amp;O-OS</v>
          </cell>
        </row>
        <row r="19878">
          <cell r="A19878" t="str">
            <v>M1381</v>
          </cell>
          <cell r="C19878" t="str">
            <v>P&amp;O20322</v>
          </cell>
          <cell r="D19878" t="str">
            <v>P&amp;O-OS</v>
          </cell>
        </row>
        <row r="19879">
          <cell r="A19879" t="str">
            <v>M1382</v>
          </cell>
          <cell r="C19879" t="str">
            <v>OS720322</v>
          </cell>
          <cell r="D19879" t="str">
            <v>OS78ST</v>
          </cell>
        </row>
        <row r="19880">
          <cell r="A19880" t="str">
            <v>M1383</v>
          </cell>
          <cell r="C19880" t="str">
            <v>P&amp;O20322</v>
          </cell>
          <cell r="D19880" t="str">
            <v>P&amp;O OS</v>
          </cell>
        </row>
        <row r="19881">
          <cell r="A19881" t="str">
            <v>M1384</v>
          </cell>
          <cell r="C19881" t="str">
            <v>P&amp;O20322</v>
          </cell>
          <cell r="D19881" t="str">
            <v>P&amp;O OS</v>
          </cell>
        </row>
        <row r="19882">
          <cell r="A19882" t="str">
            <v>M1385</v>
          </cell>
          <cell r="C19882" t="str">
            <v>P&amp;O20322</v>
          </cell>
          <cell r="D19882" t="str">
            <v>P&amp;O OS</v>
          </cell>
        </row>
        <row r="19883">
          <cell r="A19883" t="str">
            <v>M1386</v>
          </cell>
          <cell r="C19883" t="str">
            <v>OS020323</v>
          </cell>
          <cell r="D19883" t="str">
            <v>OS02VP</v>
          </cell>
        </row>
        <row r="19884">
          <cell r="A19884" t="str">
            <v>M1387</v>
          </cell>
          <cell r="C19884" t="str">
            <v>P&amp;O20323</v>
          </cell>
          <cell r="D19884" t="str">
            <v>P&amp;O OS</v>
          </cell>
        </row>
        <row r="19885">
          <cell r="A19885" t="str">
            <v>M1388</v>
          </cell>
          <cell r="C19885" t="str">
            <v>P&amp;O20323</v>
          </cell>
          <cell r="D19885" t="str">
            <v>P&amp;O-OS</v>
          </cell>
        </row>
        <row r="19886">
          <cell r="A19886" t="str">
            <v>M1389</v>
          </cell>
          <cell r="C19886" t="str">
            <v>P&amp;O20323</v>
          </cell>
          <cell r="D19886" t="str">
            <v>P&amp;O-OS</v>
          </cell>
        </row>
        <row r="19887">
          <cell r="A19887" t="str">
            <v>M1390</v>
          </cell>
          <cell r="C19887" t="str">
            <v>P&amp;O20323</v>
          </cell>
          <cell r="D19887" t="str">
            <v>P&amp;O-OS</v>
          </cell>
        </row>
        <row r="19888">
          <cell r="A19888" t="str">
            <v>M1391</v>
          </cell>
          <cell r="C19888" t="str">
            <v>OS420324</v>
          </cell>
          <cell r="D19888" t="str">
            <v>OS49XH</v>
          </cell>
        </row>
        <row r="19889">
          <cell r="A19889" t="str">
            <v>M1393</v>
          </cell>
          <cell r="C19889" t="str">
            <v>P&amp;O20324</v>
          </cell>
          <cell r="D19889" t="str">
            <v>P&amp;O -</v>
          </cell>
        </row>
        <row r="19890">
          <cell r="A19890" t="str">
            <v>M1394</v>
          </cell>
          <cell r="C19890" t="str">
            <v>P&amp;O20324</v>
          </cell>
          <cell r="D19890" t="str">
            <v>P&amp;O -</v>
          </cell>
        </row>
        <row r="19891">
          <cell r="A19891" t="str">
            <v>M1395</v>
          </cell>
          <cell r="C19891" t="str">
            <v>P&amp;O20324</v>
          </cell>
          <cell r="D19891" t="str">
            <v>P&amp;O -</v>
          </cell>
        </row>
        <row r="19892">
          <cell r="A19892" t="str">
            <v>M1396</v>
          </cell>
          <cell r="C19892" t="str">
            <v>P&amp;O20328</v>
          </cell>
          <cell r="D19892" t="str">
            <v>P&amp;O-OS</v>
          </cell>
        </row>
        <row r="19893">
          <cell r="A19893" t="str">
            <v>M1397</v>
          </cell>
          <cell r="C19893" t="str">
            <v>OS020328</v>
          </cell>
          <cell r="D19893" t="str">
            <v>OS01VP</v>
          </cell>
        </row>
        <row r="19894">
          <cell r="A19894" t="str">
            <v>M1398</v>
          </cell>
          <cell r="C19894" t="str">
            <v>OS720328</v>
          </cell>
          <cell r="D19894" t="str">
            <v>OS75XP</v>
          </cell>
        </row>
        <row r="19895">
          <cell r="A19895" t="str">
            <v>M1399</v>
          </cell>
          <cell r="C19895" t="str">
            <v>OS120328</v>
          </cell>
          <cell r="D19895" t="str">
            <v>OS13XX</v>
          </cell>
        </row>
        <row r="19896">
          <cell r="A19896" t="str">
            <v>M1400</v>
          </cell>
          <cell r="C19896" t="str">
            <v>P&amp;O20329</v>
          </cell>
          <cell r="D19896" t="str">
            <v>P&amp;O OS</v>
          </cell>
        </row>
        <row r="19897">
          <cell r="A19897" t="str">
            <v>M1401</v>
          </cell>
          <cell r="C19897" t="str">
            <v>OS920329</v>
          </cell>
          <cell r="D19897" t="str">
            <v>OS95SR</v>
          </cell>
        </row>
        <row r="19898">
          <cell r="A19898" t="str">
            <v>M1402</v>
          </cell>
          <cell r="C19898" t="str">
            <v>OS920329</v>
          </cell>
          <cell r="D19898" t="str">
            <v>OS91SX</v>
          </cell>
        </row>
        <row r="19899">
          <cell r="A19899" t="str">
            <v>M1403</v>
          </cell>
          <cell r="C19899" t="str">
            <v>P&amp;O20329</v>
          </cell>
          <cell r="D19899" t="str">
            <v>P&amp;O OS</v>
          </cell>
        </row>
        <row r="19900">
          <cell r="A19900" t="str">
            <v>M1404</v>
          </cell>
          <cell r="C19900" t="str">
            <v>P&amp;O20330</v>
          </cell>
          <cell r="D19900" t="str">
            <v>P&amp;O OS</v>
          </cell>
        </row>
        <row r="19901">
          <cell r="A19901" t="str">
            <v>M1405</v>
          </cell>
          <cell r="C19901" t="str">
            <v>OS820330</v>
          </cell>
          <cell r="D19901" t="str">
            <v>OS89SX</v>
          </cell>
        </row>
        <row r="19902">
          <cell r="A19902" t="str">
            <v>M1406</v>
          </cell>
          <cell r="C19902" t="str">
            <v>OS020330</v>
          </cell>
          <cell r="D19902" t="str">
            <v>OS01ST</v>
          </cell>
        </row>
        <row r="19903">
          <cell r="A19903" t="str">
            <v>M1407</v>
          </cell>
          <cell r="C19903" t="str">
            <v>P&amp;O20331</v>
          </cell>
          <cell r="D19903" t="str">
            <v>P&amp;O OS</v>
          </cell>
        </row>
        <row r="19904">
          <cell r="A19904" t="str">
            <v>M1408</v>
          </cell>
          <cell r="C19904" t="str">
            <v>P-&amp;20331</v>
          </cell>
          <cell r="D19904" t="str">
            <v>P &amp; O</v>
          </cell>
        </row>
        <row r="19905">
          <cell r="A19905" t="str">
            <v>M1409</v>
          </cell>
          <cell r="C19905" t="str">
            <v>OS620331</v>
          </cell>
          <cell r="D19905" t="str">
            <v>OS61XT</v>
          </cell>
        </row>
        <row r="19906">
          <cell r="A19906" t="str">
            <v>M1410</v>
          </cell>
          <cell r="C19906" t="str">
            <v>OS420331</v>
          </cell>
          <cell r="D19906" t="str">
            <v>OS41VG</v>
          </cell>
        </row>
        <row r="19907">
          <cell r="A19907" t="str">
            <v>M1411</v>
          </cell>
          <cell r="C19907" t="str">
            <v>OS020331</v>
          </cell>
          <cell r="D19907" t="str">
            <v>OS02ST</v>
          </cell>
        </row>
        <row r="19908">
          <cell r="A19908" t="str">
            <v>M1412</v>
          </cell>
          <cell r="C19908" t="str">
            <v>OS620404</v>
          </cell>
          <cell r="D19908" t="str">
            <v>OS62XZ</v>
          </cell>
        </row>
        <row r="19909">
          <cell r="A19909" t="str">
            <v>M1413</v>
          </cell>
          <cell r="C19909" t="str">
            <v>P&amp;O20404</v>
          </cell>
          <cell r="D19909" t="str">
            <v>P&amp;O OS</v>
          </cell>
        </row>
        <row r="19910">
          <cell r="A19910" t="str">
            <v>M1414</v>
          </cell>
          <cell r="C19910" t="str">
            <v>P&amp;O20404</v>
          </cell>
          <cell r="D19910" t="str">
            <v>P&amp;O OS</v>
          </cell>
        </row>
        <row r="19911">
          <cell r="A19911" t="str">
            <v>M1416</v>
          </cell>
          <cell r="C19911" t="str">
            <v>OS920405</v>
          </cell>
          <cell r="D19911" t="str">
            <v>OS98VN</v>
          </cell>
        </row>
        <row r="19912">
          <cell r="A19912" t="str">
            <v>M1417</v>
          </cell>
          <cell r="C19912" t="str">
            <v>P&amp;O20405</v>
          </cell>
          <cell r="D19912" t="str">
            <v>P&amp;O -</v>
          </cell>
        </row>
        <row r="19913">
          <cell r="A19913" t="str">
            <v>M1418</v>
          </cell>
          <cell r="C19913" t="str">
            <v>P&amp;O20405</v>
          </cell>
          <cell r="D19913" t="str">
            <v>P&amp;O -</v>
          </cell>
        </row>
        <row r="19914">
          <cell r="A19914" t="str">
            <v>M1419</v>
          </cell>
          <cell r="C19914" t="str">
            <v>OS320405</v>
          </cell>
          <cell r="D19914" t="str">
            <v>OS37VR</v>
          </cell>
        </row>
        <row r="19915">
          <cell r="A19915" t="str">
            <v>M1420</v>
          </cell>
          <cell r="C19915" t="str">
            <v>OS620406</v>
          </cell>
          <cell r="D19915" t="str">
            <v>OS69XP</v>
          </cell>
        </row>
        <row r="19916">
          <cell r="A19916" t="str">
            <v>M1421</v>
          </cell>
          <cell r="C19916" t="str">
            <v>OS020406</v>
          </cell>
          <cell r="D19916" t="str">
            <v>OS03ST</v>
          </cell>
        </row>
        <row r="19917">
          <cell r="A19917" t="str">
            <v>M1422</v>
          </cell>
          <cell r="C19917" t="str">
            <v>OS920406</v>
          </cell>
          <cell r="D19917" t="str">
            <v>OS90SX</v>
          </cell>
        </row>
        <row r="19918">
          <cell r="A19918" t="str">
            <v>M1423</v>
          </cell>
          <cell r="C19918" t="str">
            <v>OS820406</v>
          </cell>
          <cell r="D19918" t="str">
            <v>OS84XY</v>
          </cell>
        </row>
        <row r="19919">
          <cell r="A19919" t="str">
            <v>M1424</v>
          </cell>
          <cell r="C19919" t="str">
            <v>OS220407</v>
          </cell>
          <cell r="D19919" t="str">
            <v>OS28XF</v>
          </cell>
        </row>
        <row r="19920">
          <cell r="A19920" t="str">
            <v>M1425</v>
          </cell>
          <cell r="C19920" t="str">
            <v>P&amp;O20407</v>
          </cell>
          <cell r="D19920" t="str">
            <v>P&amp;O OS</v>
          </cell>
        </row>
        <row r="19921">
          <cell r="A19921" t="str">
            <v>M1426</v>
          </cell>
          <cell r="C19921" t="str">
            <v>P&amp;O20407</v>
          </cell>
          <cell r="D19921" t="str">
            <v>P&amp;O OS</v>
          </cell>
        </row>
        <row r="19922">
          <cell r="A19922" t="str">
            <v>M1427</v>
          </cell>
          <cell r="C19922" t="str">
            <v>P-&amp;20408</v>
          </cell>
          <cell r="D19922" t="str">
            <v>P &amp; O</v>
          </cell>
        </row>
        <row r="19923">
          <cell r="A19923" t="str">
            <v>M1428</v>
          </cell>
          <cell r="C19923" t="str">
            <v>P&amp;O20408</v>
          </cell>
          <cell r="D19923" t="str">
            <v>P&amp;O-OS</v>
          </cell>
        </row>
        <row r="19924">
          <cell r="A19924" t="str">
            <v>M1429</v>
          </cell>
          <cell r="C19924" t="str">
            <v>P&amp;O20408</v>
          </cell>
          <cell r="D19924" t="str">
            <v>P&amp;O OS</v>
          </cell>
        </row>
        <row r="19925">
          <cell r="A19925" t="str">
            <v>M1430</v>
          </cell>
          <cell r="C19925" t="str">
            <v>P&amp;O20408</v>
          </cell>
          <cell r="D19925" t="str">
            <v>P&amp;O OS</v>
          </cell>
        </row>
        <row r="19926">
          <cell r="A19926" t="str">
            <v>M1431</v>
          </cell>
          <cell r="C19926" t="str">
            <v>P&amp;O20408</v>
          </cell>
          <cell r="D19926" t="str">
            <v>P&amp;O OS</v>
          </cell>
        </row>
        <row r="19927">
          <cell r="A19927" t="str">
            <v>M1432</v>
          </cell>
          <cell r="C19927" t="str">
            <v>OS520411</v>
          </cell>
          <cell r="D19927" t="str">
            <v>OS54XH</v>
          </cell>
        </row>
        <row r="19928">
          <cell r="A19928" t="str">
            <v>M1433</v>
          </cell>
          <cell r="C19928" t="str">
            <v>P&amp;O20411</v>
          </cell>
          <cell r="D19928" t="str">
            <v>P&amp;O-OS</v>
          </cell>
        </row>
        <row r="19929">
          <cell r="A19929" t="str">
            <v>M1434</v>
          </cell>
          <cell r="C19929" t="str">
            <v>P&amp;O20411</v>
          </cell>
          <cell r="D19929" t="str">
            <v>P&amp;O-OS</v>
          </cell>
        </row>
        <row r="19930">
          <cell r="A19930" t="str">
            <v>M1435</v>
          </cell>
          <cell r="C19930" t="str">
            <v>P&amp;O20412</v>
          </cell>
          <cell r="D19930" t="str">
            <v>P&amp;O-OS</v>
          </cell>
        </row>
        <row r="19931">
          <cell r="A19931" t="str">
            <v>M1436</v>
          </cell>
          <cell r="C19931" t="str">
            <v>P&amp;O20412</v>
          </cell>
          <cell r="D19931" t="str">
            <v>P&amp;O-OS</v>
          </cell>
        </row>
        <row r="19932">
          <cell r="A19932" t="str">
            <v>M1437</v>
          </cell>
          <cell r="C19932" t="str">
            <v>P&amp;O20412</v>
          </cell>
          <cell r="D19932" t="str">
            <v>P&amp;O -</v>
          </cell>
        </row>
        <row r="19933">
          <cell r="A19933" t="str">
            <v>M1438</v>
          </cell>
          <cell r="C19933" t="str">
            <v>P-&amp;20412</v>
          </cell>
          <cell r="D19933" t="str">
            <v>P &amp; O</v>
          </cell>
        </row>
        <row r="19934">
          <cell r="A19934" t="str">
            <v>M1439</v>
          </cell>
          <cell r="C19934" t="str">
            <v>OS920413</v>
          </cell>
          <cell r="D19934" t="str">
            <v>OS95SR</v>
          </cell>
        </row>
        <row r="19935">
          <cell r="A19935" t="str">
            <v>M1440</v>
          </cell>
          <cell r="C19935" t="str">
            <v>OS420413</v>
          </cell>
          <cell r="D19935" t="str">
            <v>OS42XT</v>
          </cell>
        </row>
        <row r="19936">
          <cell r="A19936" t="str">
            <v>M1441</v>
          </cell>
          <cell r="C19936" t="str">
            <v>OS020413</v>
          </cell>
          <cell r="D19936" t="str">
            <v>OS02VP</v>
          </cell>
        </row>
        <row r="19937">
          <cell r="A19937" t="str">
            <v>M1442</v>
          </cell>
          <cell r="C19937" t="str">
            <v>OS720413</v>
          </cell>
          <cell r="D19937" t="str">
            <v>OS78ST</v>
          </cell>
        </row>
        <row r="19938">
          <cell r="A19938" t="str">
            <v>M1443</v>
          </cell>
          <cell r="C19938" t="str">
            <v>OS320413</v>
          </cell>
          <cell r="D19938" t="str">
            <v>OS34VR</v>
          </cell>
        </row>
        <row r="19939">
          <cell r="A19939" t="str">
            <v>M1444</v>
          </cell>
          <cell r="C19939" t="str">
            <v>OS820414</v>
          </cell>
          <cell r="D19939" t="str">
            <v>OS89SX</v>
          </cell>
        </row>
        <row r="19940">
          <cell r="A19940" t="str">
            <v>M1445</v>
          </cell>
          <cell r="C19940" t="str">
            <v>P&amp;O20414</v>
          </cell>
          <cell r="D19940" t="str">
            <v>P&amp;O OS</v>
          </cell>
        </row>
        <row r="19941">
          <cell r="A19941" t="str">
            <v>M1446</v>
          </cell>
          <cell r="C19941" t="str">
            <v>P&amp;O20414</v>
          </cell>
          <cell r="D19941" t="str">
            <v>P&amp;O OS</v>
          </cell>
        </row>
        <row r="19942">
          <cell r="A19942" t="str">
            <v>M1447</v>
          </cell>
          <cell r="C19942" t="str">
            <v>P&amp;O20414</v>
          </cell>
          <cell r="D19942" t="str">
            <v>P&amp;O-OS</v>
          </cell>
        </row>
        <row r="19943">
          <cell r="A19943" t="str">
            <v>M1448</v>
          </cell>
          <cell r="C19943" t="str">
            <v>P&amp;O20419</v>
          </cell>
          <cell r="D19943" t="str">
            <v>P&amp;O-OS</v>
          </cell>
        </row>
        <row r="19944">
          <cell r="A19944" t="str">
            <v>M1449</v>
          </cell>
          <cell r="C19944" t="str">
            <v>OS720419</v>
          </cell>
          <cell r="D19944" t="str">
            <v>OS71XB</v>
          </cell>
        </row>
        <row r="19945">
          <cell r="A19945" t="str">
            <v>M1450</v>
          </cell>
          <cell r="C19945" t="str">
            <v>OS220419</v>
          </cell>
          <cell r="D19945" t="str">
            <v>OS20SY</v>
          </cell>
        </row>
        <row r="19946">
          <cell r="A19946" t="str">
            <v>M1451</v>
          </cell>
          <cell r="C19946" t="str">
            <v>P&amp;O20420</v>
          </cell>
          <cell r="D19946" t="str">
            <v>P&amp;O OS</v>
          </cell>
        </row>
        <row r="19947">
          <cell r="A19947" t="str">
            <v>M1452</v>
          </cell>
          <cell r="C19947" t="str">
            <v>P&amp;O20420</v>
          </cell>
          <cell r="D19947" t="str">
            <v>P&amp;O OS</v>
          </cell>
        </row>
        <row r="19948">
          <cell r="A19948" t="str">
            <v>M1453</v>
          </cell>
          <cell r="C19948" t="str">
            <v>OS720420</v>
          </cell>
          <cell r="D19948" t="str">
            <v>OS73XP</v>
          </cell>
        </row>
        <row r="19949">
          <cell r="A19949" t="str">
            <v>M1454</v>
          </cell>
          <cell r="C19949" t="str">
            <v>OS720420</v>
          </cell>
          <cell r="D19949" t="str">
            <v>OS75XP</v>
          </cell>
        </row>
        <row r="19950">
          <cell r="A19950" t="str">
            <v>M1455</v>
          </cell>
          <cell r="C19950" t="str">
            <v>P&amp;O20420</v>
          </cell>
          <cell r="D19950" t="str">
            <v>P&amp;O OS</v>
          </cell>
        </row>
        <row r="19951">
          <cell r="A19951" t="str">
            <v>M1456</v>
          </cell>
          <cell r="C19951" t="str">
            <v>OS020421</v>
          </cell>
          <cell r="D19951" t="str">
            <v>OS04ST</v>
          </cell>
        </row>
        <row r="19952">
          <cell r="A19952" t="str">
            <v>M1457</v>
          </cell>
          <cell r="C19952" t="str">
            <v>OS920421</v>
          </cell>
          <cell r="D19952" t="str">
            <v>OS97VN</v>
          </cell>
        </row>
        <row r="19953">
          <cell r="A19953" t="str">
            <v>M1458</v>
          </cell>
          <cell r="C19953" t="str">
            <v>OS520421</v>
          </cell>
          <cell r="D19953" t="str">
            <v>OS54XT</v>
          </cell>
        </row>
        <row r="19954">
          <cell r="A19954" t="str">
            <v>M1459</v>
          </cell>
          <cell r="C19954" t="str">
            <v>P&amp;O20421</v>
          </cell>
          <cell r="D19954" t="str">
            <v>P&amp;O OS</v>
          </cell>
        </row>
        <row r="19955">
          <cell r="A19955" t="str">
            <v>M1460</v>
          </cell>
          <cell r="C19955" t="str">
            <v>OS020422</v>
          </cell>
          <cell r="D19955" t="str">
            <v>OS03ST</v>
          </cell>
        </row>
        <row r="19956">
          <cell r="A19956" t="str">
            <v>M1461</v>
          </cell>
          <cell r="C19956" t="str">
            <v>OS020422</v>
          </cell>
          <cell r="D19956" t="str">
            <v>OS02ST</v>
          </cell>
        </row>
        <row r="19957">
          <cell r="A19957" t="str">
            <v>M1462</v>
          </cell>
          <cell r="C19957" t="str">
            <v>OS020422</v>
          </cell>
          <cell r="D19957" t="str">
            <v>OS01ST</v>
          </cell>
        </row>
        <row r="19958">
          <cell r="A19958" t="str">
            <v>M1463</v>
          </cell>
          <cell r="C19958" t="str">
            <v>P&amp;O20422</v>
          </cell>
          <cell r="D19958" t="str">
            <v>P&amp;O OS</v>
          </cell>
        </row>
        <row r="19959">
          <cell r="A19959" t="str">
            <v>M1464</v>
          </cell>
          <cell r="C19959" t="str">
            <v>P&amp;O20425</v>
          </cell>
          <cell r="D19959" t="str">
            <v>P&amp;O OS</v>
          </cell>
        </row>
        <row r="19960">
          <cell r="A19960" t="str">
            <v>M1465</v>
          </cell>
          <cell r="C19960" t="str">
            <v>P&amp;O20425</v>
          </cell>
          <cell r="D19960" t="str">
            <v>P&amp;O OS</v>
          </cell>
        </row>
        <row r="19961">
          <cell r="A19961" t="str">
            <v>M1466</v>
          </cell>
          <cell r="C19961" t="str">
            <v>P&amp;O20425</v>
          </cell>
          <cell r="D19961" t="str">
            <v>P&amp;O OS</v>
          </cell>
        </row>
        <row r="19962">
          <cell r="A19962" t="str">
            <v>M1467</v>
          </cell>
          <cell r="C19962" t="str">
            <v>OS120426</v>
          </cell>
          <cell r="D19962" t="str">
            <v>OS14VH</v>
          </cell>
        </row>
        <row r="19963">
          <cell r="A19963" t="str">
            <v>M1468</v>
          </cell>
          <cell r="C19963" t="str">
            <v>OS020426</v>
          </cell>
          <cell r="D19963" t="str">
            <v>OS08ST</v>
          </cell>
        </row>
        <row r="19964">
          <cell r="A19964" t="str">
            <v>M1469</v>
          </cell>
          <cell r="C19964" t="str">
            <v>P&amp;O20426</v>
          </cell>
          <cell r="D19964" t="str">
            <v>P&amp;O OS</v>
          </cell>
        </row>
        <row r="19965">
          <cell r="A19965" t="str">
            <v>M1470</v>
          </cell>
          <cell r="C19965" t="str">
            <v>P&amp;O20426</v>
          </cell>
          <cell r="D19965" t="str">
            <v>P&amp;O OS</v>
          </cell>
        </row>
        <row r="19966">
          <cell r="A19966" t="str">
            <v>M1471</v>
          </cell>
          <cell r="C19966" t="str">
            <v>P-&amp;20426</v>
          </cell>
          <cell r="D19966" t="str">
            <v>P &amp; O</v>
          </cell>
        </row>
        <row r="19967">
          <cell r="A19967" t="str">
            <v>M1472</v>
          </cell>
          <cell r="C19967" t="str">
            <v>P-&amp;20427</v>
          </cell>
          <cell r="D19967" t="str">
            <v>P &amp; O</v>
          </cell>
        </row>
        <row r="19968">
          <cell r="A19968" t="str">
            <v>M1473</v>
          </cell>
          <cell r="C19968" t="str">
            <v>OS320427</v>
          </cell>
          <cell r="D19968" t="str">
            <v>OS35VR</v>
          </cell>
        </row>
        <row r="19969">
          <cell r="A19969" t="str">
            <v>M1474</v>
          </cell>
          <cell r="C19969" t="str">
            <v>P&amp;O20427</v>
          </cell>
          <cell r="D19969" t="str">
            <v>P&amp;O OS</v>
          </cell>
        </row>
        <row r="19970">
          <cell r="A19970" t="str">
            <v>M1475</v>
          </cell>
          <cell r="C19970" t="str">
            <v>P&amp;O20427</v>
          </cell>
          <cell r="D19970" t="str">
            <v>P&amp;O OS</v>
          </cell>
        </row>
        <row r="19971">
          <cell r="A19971" t="str">
            <v>M1476</v>
          </cell>
          <cell r="C19971" t="str">
            <v>OS820427</v>
          </cell>
          <cell r="D19971" t="str">
            <v>OS84XY</v>
          </cell>
        </row>
        <row r="19972">
          <cell r="A19972" t="str">
            <v>M1477</v>
          </cell>
          <cell r="C19972" t="str">
            <v>OS920428</v>
          </cell>
          <cell r="D19972" t="str">
            <v>OS90SX</v>
          </cell>
        </row>
        <row r="19973">
          <cell r="A19973" t="str">
            <v>M1478</v>
          </cell>
          <cell r="C19973" t="str">
            <v>OS720428</v>
          </cell>
          <cell r="D19973" t="str">
            <v>OS73XY</v>
          </cell>
        </row>
        <row r="19974">
          <cell r="A19974" t="str">
            <v>M1479</v>
          </cell>
          <cell r="C19974" t="str">
            <v>P&amp;O20428</v>
          </cell>
          <cell r="D19974" t="str">
            <v>P&amp;O OS</v>
          </cell>
        </row>
        <row r="19975">
          <cell r="A19975" t="str">
            <v>M1480</v>
          </cell>
          <cell r="C19975" t="str">
            <v>P&amp;O20428</v>
          </cell>
          <cell r="D19975" t="str">
            <v>P&amp;O OS</v>
          </cell>
        </row>
        <row r="19976">
          <cell r="A19976" t="str">
            <v>M1481</v>
          </cell>
          <cell r="C19976" t="str">
            <v>P&amp;O20429</v>
          </cell>
          <cell r="D19976" t="str">
            <v>P&amp;O OS</v>
          </cell>
        </row>
        <row r="19977">
          <cell r="A19977" t="str">
            <v>M1482</v>
          </cell>
          <cell r="C19977" t="str">
            <v>P&amp;O20429</v>
          </cell>
          <cell r="D19977" t="str">
            <v>P&amp;O OS</v>
          </cell>
        </row>
        <row r="19978">
          <cell r="A19978" t="str">
            <v>M1483</v>
          </cell>
          <cell r="C19978" t="str">
            <v>OS020429</v>
          </cell>
          <cell r="D19978" t="str">
            <v>OS02VP</v>
          </cell>
        </row>
        <row r="19979">
          <cell r="A19979" t="str">
            <v>M1484</v>
          </cell>
          <cell r="C19979" t="str">
            <v>P&amp;O20429</v>
          </cell>
          <cell r="D19979" t="str">
            <v>P&amp;O OS</v>
          </cell>
        </row>
        <row r="19980">
          <cell r="A19980" t="str">
            <v>M1485</v>
          </cell>
          <cell r="C19980" t="str">
            <v>P&amp;O20429</v>
          </cell>
          <cell r="D19980" t="str">
            <v>P&amp;O OS</v>
          </cell>
        </row>
        <row r="19981">
          <cell r="A19981" t="str">
            <v>M1486</v>
          </cell>
          <cell r="C19981" t="str">
            <v>P&amp;O20430</v>
          </cell>
          <cell r="D19981" t="str">
            <v>P&amp;O OS</v>
          </cell>
        </row>
        <row r="19982">
          <cell r="A19982" t="str">
            <v>M1487</v>
          </cell>
          <cell r="C19982" t="str">
            <v>OS620430</v>
          </cell>
          <cell r="D19982" t="str">
            <v>OS62XX</v>
          </cell>
        </row>
        <row r="19983">
          <cell r="A19983" t="str">
            <v>M1488</v>
          </cell>
          <cell r="C19983" t="str">
            <v>P&amp;O20504</v>
          </cell>
          <cell r="D19983" t="str">
            <v>P&amp;O OS</v>
          </cell>
        </row>
        <row r="19984">
          <cell r="A19984" t="str">
            <v>M1489</v>
          </cell>
          <cell r="C19984" t="str">
            <v>OS720504</v>
          </cell>
          <cell r="D19984" t="str">
            <v>OS75XY</v>
          </cell>
        </row>
        <row r="19985">
          <cell r="A19985" t="str">
            <v>M1490</v>
          </cell>
          <cell r="C19985" t="str">
            <v>OS020504</v>
          </cell>
          <cell r="D19985" t="str">
            <v>OS01VP</v>
          </cell>
        </row>
        <row r="19986">
          <cell r="A19986" t="str">
            <v>M1491</v>
          </cell>
          <cell r="C19986" t="str">
            <v>P&amp;O20505</v>
          </cell>
          <cell r="D19986" t="str">
            <v>P&amp;O-OS</v>
          </cell>
        </row>
        <row r="19987">
          <cell r="A19987" t="str">
            <v>M1492</v>
          </cell>
          <cell r="C19987" t="str">
            <v>P&amp;O20505</v>
          </cell>
          <cell r="D19987" t="str">
            <v>P&amp;O OS</v>
          </cell>
        </row>
        <row r="19988">
          <cell r="A19988" t="str">
            <v>M1493</v>
          </cell>
          <cell r="C19988" t="str">
            <v>OS420505</v>
          </cell>
          <cell r="D19988" t="str">
            <v>OS49XH</v>
          </cell>
        </row>
        <row r="19989">
          <cell r="A19989" t="str">
            <v>M1494</v>
          </cell>
          <cell r="C19989" t="str">
            <v>OS920505</v>
          </cell>
          <cell r="D19989" t="str">
            <v>OS95SR</v>
          </cell>
        </row>
        <row r="19990">
          <cell r="A19990" t="str">
            <v>M1495</v>
          </cell>
          <cell r="C19990" t="str">
            <v>P&amp;O20506</v>
          </cell>
          <cell r="D19990" t="str">
            <v>P&amp;O OS</v>
          </cell>
        </row>
        <row r="19991">
          <cell r="A19991" t="str">
            <v>M1496</v>
          </cell>
          <cell r="C19991" t="str">
            <v>P&amp;O20506</v>
          </cell>
          <cell r="D19991" t="str">
            <v>P&amp;O OS</v>
          </cell>
        </row>
        <row r="19992">
          <cell r="A19992" t="str">
            <v>M1497</v>
          </cell>
          <cell r="C19992" t="str">
            <v>P&amp;O20506</v>
          </cell>
          <cell r="D19992" t="str">
            <v>P&amp;O-OS</v>
          </cell>
        </row>
        <row r="19993">
          <cell r="A19993" t="str">
            <v>M1498</v>
          </cell>
          <cell r="C19993" t="str">
            <v>P&amp;O20506</v>
          </cell>
          <cell r="D19993" t="str">
            <v>P&amp;O-OS</v>
          </cell>
        </row>
        <row r="19994">
          <cell r="A19994" t="str">
            <v>M1499</v>
          </cell>
          <cell r="C19994" t="str">
            <v>OS820506</v>
          </cell>
          <cell r="D19994" t="str">
            <v>OS89SX</v>
          </cell>
        </row>
        <row r="19995">
          <cell r="A19995" t="str">
            <v>M1500</v>
          </cell>
          <cell r="C19995" t="str">
            <v>OS920509</v>
          </cell>
          <cell r="D19995" t="str">
            <v>OS97VN</v>
          </cell>
        </row>
        <row r="19996">
          <cell r="A19996" t="str">
            <v>M1501</v>
          </cell>
          <cell r="C19996" t="str">
            <v>P&amp;O20509</v>
          </cell>
          <cell r="D19996" t="str">
            <v>P&amp;O-OS</v>
          </cell>
        </row>
        <row r="19997">
          <cell r="A19997" t="str">
            <v>M1502</v>
          </cell>
          <cell r="C19997" t="str">
            <v>P&amp;O20509</v>
          </cell>
          <cell r="D19997" t="str">
            <v>P&amp;O-OS</v>
          </cell>
        </row>
        <row r="19998">
          <cell r="A19998" t="str">
            <v>M1503</v>
          </cell>
          <cell r="C19998" t="str">
            <v>P&amp;O20510</v>
          </cell>
          <cell r="D19998" t="str">
            <v>P&amp;O OS</v>
          </cell>
        </row>
        <row r="19999">
          <cell r="A19999" t="str">
            <v>M1504</v>
          </cell>
          <cell r="C19999" t="str">
            <v>OS020510</v>
          </cell>
          <cell r="D19999" t="str">
            <v>OS02ST</v>
          </cell>
        </row>
        <row r="20000">
          <cell r="A20000" t="str">
            <v>M1505</v>
          </cell>
          <cell r="C20000" t="str">
            <v>OS620510</v>
          </cell>
          <cell r="D20000" t="str">
            <v>OS61XT</v>
          </cell>
        </row>
        <row r="20001">
          <cell r="A20001" t="str">
            <v>M1506</v>
          </cell>
          <cell r="C20001" t="str">
            <v>OS120510</v>
          </cell>
          <cell r="D20001" t="str">
            <v>OS12VH</v>
          </cell>
        </row>
        <row r="20002">
          <cell r="A20002" t="str">
            <v>M1507</v>
          </cell>
          <cell r="C20002" t="str">
            <v>P&amp;O20510</v>
          </cell>
          <cell r="D20002" t="str">
            <v>P&amp;O OS</v>
          </cell>
        </row>
        <row r="20003">
          <cell r="A20003" t="str">
            <v>M1508</v>
          </cell>
          <cell r="C20003" t="str">
            <v>OS920511</v>
          </cell>
          <cell r="D20003" t="str">
            <v>OS95SR</v>
          </cell>
        </row>
        <row r="20004">
          <cell r="A20004" t="str">
            <v>M1509</v>
          </cell>
          <cell r="C20004" t="str">
            <v>OS720511</v>
          </cell>
          <cell r="D20004" t="str">
            <v>OS77XP</v>
          </cell>
        </row>
        <row r="20005">
          <cell r="A20005" t="str">
            <v>M1510</v>
          </cell>
          <cell r="C20005" t="str">
            <v>OS520511</v>
          </cell>
          <cell r="D20005" t="str">
            <v>OS54XT</v>
          </cell>
        </row>
        <row r="20006">
          <cell r="A20006" t="str">
            <v>M1511</v>
          </cell>
          <cell r="C20006" t="str">
            <v>P&amp;O20512</v>
          </cell>
          <cell r="D20006" t="str">
            <v>P&amp;O OS</v>
          </cell>
        </row>
        <row r="20007">
          <cell r="A20007" t="str">
            <v>M1512</v>
          </cell>
          <cell r="C20007" t="str">
            <v>P-&amp;20512</v>
          </cell>
          <cell r="D20007" t="str">
            <v>P &amp; O</v>
          </cell>
        </row>
        <row r="20008">
          <cell r="A20008" t="str">
            <v>M1513</v>
          </cell>
          <cell r="C20008" t="str">
            <v>P&amp;O20512</v>
          </cell>
          <cell r="D20008" t="str">
            <v>P&amp;O-OS</v>
          </cell>
        </row>
        <row r="20009">
          <cell r="A20009" t="str">
            <v>M1514</v>
          </cell>
          <cell r="C20009" t="str">
            <v>P&amp;O20512</v>
          </cell>
          <cell r="D20009" t="str">
            <v>P&amp;O-OS</v>
          </cell>
        </row>
        <row r="20010">
          <cell r="A20010" t="str">
            <v>M1515</v>
          </cell>
          <cell r="C20010" t="str">
            <v>P&amp;O20513</v>
          </cell>
          <cell r="D20010" t="str">
            <v>P&amp;O -</v>
          </cell>
        </row>
        <row r="20011">
          <cell r="A20011" t="str">
            <v>M1516</v>
          </cell>
          <cell r="C20011" t="str">
            <v>P&amp;O20513</v>
          </cell>
          <cell r="D20011" t="str">
            <v>P&amp;O-OS</v>
          </cell>
        </row>
        <row r="20012">
          <cell r="A20012" t="str">
            <v>M1517</v>
          </cell>
          <cell r="C20012" t="str">
            <v>OS020513</v>
          </cell>
          <cell r="D20012" t="str">
            <v>OS03ST</v>
          </cell>
        </row>
        <row r="20013">
          <cell r="A20013" t="str">
            <v>M1518</v>
          </cell>
          <cell r="C20013" t="str">
            <v>P&amp;O20513</v>
          </cell>
          <cell r="D20013" t="str">
            <v>P&amp;O OS</v>
          </cell>
        </row>
        <row r="20014">
          <cell r="A20014" t="str">
            <v>M1519</v>
          </cell>
          <cell r="C20014" t="str">
            <v>P&amp;O20514</v>
          </cell>
          <cell r="D20014" t="str">
            <v>P&amp;O OS</v>
          </cell>
        </row>
        <row r="20015">
          <cell r="A20015" t="str">
            <v>M1520</v>
          </cell>
          <cell r="C20015" t="str">
            <v>P&amp;O20516</v>
          </cell>
          <cell r="D20015" t="str">
            <v>P&amp;O OS</v>
          </cell>
        </row>
        <row r="20016">
          <cell r="A20016" t="str">
            <v>M1521</v>
          </cell>
          <cell r="C20016" t="str">
            <v>OS020516</v>
          </cell>
          <cell r="D20016" t="str">
            <v>OS08ST</v>
          </cell>
        </row>
        <row r="20017">
          <cell r="A20017" t="str">
            <v>M1522</v>
          </cell>
          <cell r="C20017" t="str">
            <v>OS120516</v>
          </cell>
          <cell r="D20017" t="str">
            <v>OS14VH</v>
          </cell>
        </row>
        <row r="20018">
          <cell r="A20018" t="str">
            <v>M1523</v>
          </cell>
          <cell r="C20018" t="str">
            <v>OS620517</v>
          </cell>
          <cell r="D20018" t="str">
            <v>OS62XZ</v>
          </cell>
        </row>
        <row r="20019">
          <cell r="A20019" t="str">
            <v>M1524</v>
          </cell>
          <cell r="C20019" t="str">
            <v>P&amp;O20517</v>
          </cell>
          <cell r="D20019" t="str">
            <v>P&amp;O-OS</v>
          </cell>
        </row>
        <row r="20020">
          <cell r="A20020" t="str">
            <v>M1525</v>
          </cell>
          <cell r="C20020" t="str">
            <v>P&amp;O20517</v>
          </cell>
          <cell r="D20020" t="str">
            <v>P&amp;O -</v>
          </cell>
        </row>
        <row r="20021">
          <cell r="A20021" t="str">
            <v>M1526</v>
          </cell>
          <cell r="C20021" t="str">
            <v>P&amp;O20517</v>
          </cell>
          <cell r="D20021" t="str">
            <v>P&amp;O -</v>
          </cell>
        </row>
        <row r="20022">
          <cell r="A20022" t="str">
            <v>M1527</v>
          </cell>
          <cell r="C20022" t="str">
            <v>OS320517</v>
          </cell>
          <cell r="D20022" t="str">
            <v>OS37VR</v>
          </cell>
        </row>
        <row r="20023">
          <cell r="A20023" t="str">
            <v>M1528</v>
          </cell>
          <cell r="C20023" t="str">
            <v>OS120518</v>
          </cell>
          <cell r="D20023" t="str">
            <v>OS13VH</v>
          </cell>
        </row>
        <row r="20024">
          <cell r="A20024" t="str">
            <v>M1529</v>
          </cell>
          <cell r="C20024" t="str">
            <v>OS220518</v>
          </cell>
          <cell r="D20024" t="str">
            <v>OS28XF</v>
          </cell>
        </row>
        <row r="20025">
          <cell r="A20025" t="str">
            <v>M1530</v>
          </cell>
          <cell r="C20025" t="str">
            <v>P&amp;O20518</v>
          </cell>
          <cell r="D20025" t="str">
            <v>P&amp;O OS</v>
          </cell>
        </row>
        <row r="20026">
          <cell r="A20026" t="str">
            <v>M1531</v>
          </cell>
          <cell r="C20026" t="str">
            <v>OS820518</v>
          </cell>
          <cell r="D20026" t="str">
            <v>OS84XY</v>
          </cell>
        </row>
        <row r="20027">
          <cell r="A20027" t="str">
            <v>M1532</v>
          </cell>
          <cell r="C20027" t="str">
            <v>P&amp;O20519</v>
          </cell>
          <cell r="D20027" t="str">
            <v>P&amp;O OS</v>
          </cell>
        </row>
        <row r="20028">
          <cell r="A20028" t="str">
            <v>M1533</v>
          </cell>
          <cell r="C20028" t="str">
            <v>OS620519</v>
          </cell>
          <cell r="D20028" t="str">
            <v>OS64XP</v>
          </cell>
        </row>
        <row r="20029">
          <cell r="A20029" t="str">
            <v>M1534</v>
          </cell>
          <cell r="C20029" t="str">
            <v>OS820519</v>
          </cell>
          <cell r="D20029" t="str">
            <v>OS81SZ</v>
          </cell>
        </row>
        <row r="20030">
          <cell r="A20030" t="str">
            <v>M1535</v>
          </cell>
          <cell r="C20030" t="str">
            <v>OS720519</v>
          </cell>
          <cell r="D20030" t="str">
            <v>OS73XY</v>
          </cell>
        </row>
        <row r="20031">
          <cell r="A20031" t="str">
            <v>M1536</v>
          </cell>
          <cell r="C20031" t="str">
            <v>P&amp;O20520</v>
          </cell>
          <cell r="D20031" t="str">
            <v>P&amp;O OS</v>
          </cell>
        </row>
        <row r="20032">
          <cell r="A20032" t="str">
            <v>M1537</v>
          </cell>
          <cell r="C20032" t="str">
            <v>P&amp;O20520</v>
          </cell>
          <cell r="D20032" t="str">
            <v>P&amp;O OS</v>
          </cell>
        </row>
        <row r="20033">
          <cell r="A20033" t="str">
            <v>M1538</v>
          </cell>
          <cell r="C20033" t="str">
            <v>P&amp;O20520</v>
          </cell>
          <cell r="D20033" t="str">
            <v>P&amp;O OS</v>
          </cell>
        </row>
        <row r="20034">
          <cell r="A20034" t="str">
            <v>M1541</v>
          </cell>
          <cell r="C20034" t="str">
            <v>OS820524</v>
          </cell>
          <cell r="D20034" t="str">
            <v>OS89SX</v>
          </cell>
        </row>
        <row r="20035">
          <cell r="A20035" t="str">
            <v>M1542</v>
          </cell>
          <cell r="C20035" t="str">
            <v>OS620525</v>
          </cell>
          <cell r="D20035" t="str">
            <v>OS61XT</v>
          </cell>
        </row>
        <row r="20036">
          <cell r="A20036" t="str">
            <v>M1543</v>
          </cell>
          <cell r="C20036" t="str">
            <v>P&amp;O20526</v>
          </cell>
          <cell r="D20036" t="str">
            <v>P&amp;O OS</v>
          </cell>
        </row>
        <row r="20037">
          <cell r="A20037" t="str">
            <v>M1544</v>
          </cell>
          <cell r="C20037" t="str">
            <v>OS720526</v>
          </cell>
          <cell r="D20037" t="str">
            <v>OS77XP</v>
          </cell>
        </row>
        <row r="20038">
          <cell r="A20038" t="str">
            <v>M1545</v>
          </cell>
          <cell r="C20038" t="str">
            <v>OS720527</v>
          </cell>
          <cell r="D20038" t="str">
            <v>OS75XP</v>
          </cell>
        </row>
        <row r="20039">
          <cell r="A20039" t="str">
            <v>M1546</v>
          </cell>
          <cell r="C20039" t="str">
            <v>P&amp;O20528</v>
          </cell>
          <cell r="D20039" t="str">
            <v>P&amp;O OS</v>
          </cell>
        </row>
        <row r="20040">
          <cell r="A20040" t="str">
            <v>M1547</v>
          </cell>
          <cell r="C20040" t="str">
            <v>OS020530</v>
          </cell>
          <cell r="D20040" t="str">
            <v>OS03ST</v>
          </cell>
        </row>
        <row r="20041">
          <cell r="A20041" t="str">
            <v>M1548</v>
          </cell>
          <cell r="C20041" t="str">
            <v>OS920530</v>
          </cell>
          <cell r="D20041" t="str">
            <v>OS97VN</v>
          </cell>
        </row>
        <row r="20042">
          <cell r="A20042" t="str">
            <v>M1549</v>
          </cell>
          <cell r="C20042" t="str">
            <v>P&amp;O20530</v>
          </cell>
          <cell r="D20042" t="str">
            <v>P&amp;O OS</v>
          </cell>
        </row>
        <row r="20043">
          <cell r="A20043" t="str">
            <v>M1550</v>
          </cell>
          <cell r="C20043" t="str">
            <v>OS020530</v>
          </cell>
          <cell r="D20043" t="str">
            <v>OS02ST</v>
          </cell>
        </row>
        <row r="20044">
          <cell r="A20044" t="str">
            <v>M1551</v>
          </cell>
          <cell r="C20044" t="str">
            <v>OS120531</v>
          </cell>
          <cell r="D20044" t="str">
            <v>OS12VH</v>
          </cell>
        </row>
        <row r="20045">
          <cell r="A20045" t="str">
            <v>M1552</v>
          </cell>
          <cell r="C20045" t="str">
            <v>P&amp;O20531</v>
          </cell>
          <cell r="D20045" t="str">
            <v>P&amp;O-OS</v>
          </cell>
        </row>
        <row r="20046">
          <cell r="A20046" t="str">
            <v>M1553</v>
          </cell>
          <cell r="C20046" t="str">
            <v>P&amp;O20531</v>
          </cell>
          <cell r="D20046" t="str">
            <v>P&amp;O OS</v>
          </cell>
        </row>
        <row r="20047">
          <cell r="A20047" t="str">
            <v>M1554</v>
          </cell>
          <cell r="C20047" t="str">
            <v>P&amp;O20531</v>
          </cell>
          <cell r="D20047" t="str">
            <v>P&amp;O OS</v>
          </cell>
        </row>
        <row r="20048">
          <cell r="A20048" t="str">
            <v>M1555</v>
          </cell>
          <cell r="C20048" t="str">
            <v>OS520531</v>
          </cell>
          <cell r="D20048" t="str">
            <v>OS54XT</v>
          </cell>
        </row>
        <row r="20049">
          <cell r="A20049" t="str">
            <v>M1556</v>
          </cell>
          <cell r="C20049" t="str">
            <v>OS920601</v>
          </cell>
          <cell r="D20049" t="str">
            <v>OS91SX</v>
          </cell>
        </row>
        <row r="20050">
          <cell r="A20050" t="str">
            <v>M1557</v>
          </cell>
          <cell r="C20050" t="str">
            <v>OS920601</v>
          </cell>
          <cell r="D20050" t="str">
            <v>OS98VN</v>
          </cell>
        </row>
        <row r="20051">
          <cell r="A20051" t="str">
            <v>M1558</v>
          </cell>
          <cell r="C20051" t="str">
            <v>OS420601</v>
          </cell>
          <cell r="D20051" t="str">
            <v>OS48XT</v>
          </cell>
        </row>
        <row r="20052">
          <cell r="A20052" t="str">
            <v>M1559</v>
          </cell>
          <cell r="C20052" t="str">
            <v>OS020601</v>
          </cell>
          <cell r="D20052" t="str">
            <v>OS01ST</v>
          </cell>
        </row>
        <row r="20053">
          <cell r="A20053" t="str">
            <v>M1560</v>
          </cell>
          <cell r="C20053" t="str">
            <v>P&amp;O20602</v>
          </cell>
          <cell r="D20053" t="str">
            <v>P&amp;O OS</v>
          </cell>
        </row>
        <row r="20054">
          <cell r="A20054" t="str">
            <v>M1561</v>
          </cell>
          <cell r="C20054" t="str">
            <v>P&amp;O20602</v>
          </cell>
          <cell r="D20054" t="str">
            <v>P&amp;O OS</v>
          </cell>
        </row>
        <row r="20055">
          <cell r="A20055" t="str">
            <v>M1562</v>
          </cell>
          <cell r="C20055" t="str">
            <v>P&amp;O20606</v>
          </cell>
          <cell r="D20055" t="str">
            <v>P&amp;O OS</v>
          </cell>
        </row>
        <row r="20056">
          <cell r="A20056" t="str">
            <v>M1563</v>
          </cell>
          <cell r="C20056" t="str">
            <v>P&amp;O20606</v>
          </cell>
          <cell r="D20056" t="str">
            <v>P&amp;O OS</v>
          </cell>
        </row>
        <row r="20057">
          <cell r="A20057" t="str">
            <v>M1564</v>
          </cell>
          <cell r="C20057" t="str">
            <v>P&amp;O20606</v>
          </cell>
          <cell r="D20057" t="str">
            <v>P&amp;O -</v>
          </cell>
        </row>
        <row r="20058">
          <cell r="A20058" t="str">
            <v>M1565</v>
          </cell>
          <cell r="C20058" t="str">
            <v>OS620607</v>
          </cell>
          <cell r="D20058" t="str">
            <v>OS62XZ</v>
          </cell>
        </row>
        <row r="20059">
          <cell r="A20059" t="str">
            <v>M1566</v>
          </cell>
          <cell r="C20059" t="str">
            <v>OS320607</v>
          </cell>
          <cell r="D20059" t="str">
            <v>OS35VR</v>
          </cell>
        </row>
        <row r="20060">
          <cell r="A20060" t="str">
            <v>M1567</v>
          </cell>
          <cell r="C20060" t="str">
            <v>P&amp;O20607</v>
          </cell>
          <cell r="D20060" t="str">
            <v>P&amp;O OS</v>
          </cell>
        </row>
        <row r="20061">
          <cell r="A20061" t="str">
            <v>M1568</v>
          </cell>
          <cell r="C20061" t="str">
            <v>P&amp;O20607</v>
          </cell>
          <cell r="D20061" t="str">
            <v>P&amp;O OS</v>
          </cell>
        </row>
        <row r="20062">
          <cell r="A20062" t="str">
            <v>M1569</v>
          </cell>
          <cell r="C20062" t="str">
            <v>OS520608</v>
          </cell>
          <cell r="D20062" t="str">
            <v>OS50XH</v>
          </cell>
        </row>
        <row r="20063">
          <cell r="A20063" t="str">
            <v>M1570</v>
          </cell>
          <cell r="C20063" t="str">
            <v>P&amp;O20608</v>
          </cell>
          <cell r="D20063" t="str">
            <v>P&amp;O-OS</v>
          </cell>
        </row>
        <row r="20064">
          <cell r="A20064" t="str">
            <v>M1571</v>
          </cell>
          <cell r="C20064" t="str">
            <v>P&amp;O20608</v>
          </cell>
          <cell r="D20064" t="str">
            <v>P&amp;O-OS</v>
          </cell>
        </row>
        <row r="20065">
          <cell r="A20065" t="str">
            <v>M1572</v>
          </cell>
          <cell r="C20065" t="str">
            <v>P&amp;O20608</v>
          </cell>
          <cell r="D20065" t="str">
            <v>P&amp;O-OS</v>
          </cell>
        </row>
        <row r="20066">
          <cell r="A20066" t="str">
            <v>M1573</v>
          </cell>
          <cell r="C20066" t="str">
            <v>P-&amp;20609</v>
          </cell>
          <cell r="D20066" t="str">
            <v>P &amp; O</v>
          </cell>
        </row>
        <row r="20067">
          <cell r="A20067" t="str">
            <v>M1574</v>
          </cell>
          <cell r="C20067" t="str">
            <v>P&amp;O20609</v>
          </cell>
          <cell r="D20067" t="str">
            <v>P&amp;O OS</v>
          </cell>
        </row>
        <row r="20068">
          <cell r="A20068" t="str">
            <v>M1575</v>
          </cell>
          <cell r="C20068" t="str">
            <v>P&amp;O20609</v>
          </cell>
          <cell r="D20068" t="str">
            <v>P&amp;O OS</v>
          </cell>
        </row>
        <row r="20069">
          <cell r="A20069" t="str">
            <v>M1576</v>
          </cell>
          <cell r="C20069" t="str">
            <v>OS820610</v>
          </cell>
          <cell r="D20069" t="str">
            <v>OS84XY</v>
          </cell>
        </row>
        <row r="20070">
          <cell r="A20070" t="str">
            <v>M1577</v>
          </cell>
          <cell r="C20070" t="str">
            <v>OS720610</v>
          </cell>
          <cell r="D20070" t="str">
            <v>OS75XY</v>
          </cell>
        </row>
        <row r="20071">
          <cell r="A20071" t="str">
            <v>M1578</v>
          </cell>
          <cell r="C20071" t="str">
            <v>P&amp;O20610</v>
          </cell>
          <cell r="D20071" t="str">
            <v>P&amp;O OS</v>
          </cell>
        </row>
        <row r="20072">
          <cell r="A20072" t="str">
            <v>M1579</v>
          </cell>
          <cell r="C20072" t="str">
            <v>OS420610</v>
          </cell>
          <cell r="D20072" t="str">
            <v>OS49XH</v>
          </cell>
        </row>
        <row r="20073">
          <cell r="A20073" t="str">
            <v>M1580</v>
          </cell>
          <cell r="C20073" t="str">
            <v>OS020610</v>
          </cell>
          <cell r="D20073" t="str">
            <v>OS02VP</v>
          </cell>
        </row>
        <row r="20074">
          <cell r="A20074" t="str">
            <v>M1581</v>
          </cell>
          <cell r="C20074" t="str">
            <v>OS320611</v>
          </cell>
          <cell r="D20074" t="str">
            <v>OS34VR</v>
          </cell>
        </row>
        <row r="20075">
          <cell r="A20075" t="str">
            <v>M1582</v>
          </cell>
          <cell r="C20075" t="str">
            <v>OS820611</v>
          </cell>
          <cell r="D20075" t="str">
            <v>OS82SZ</v>
          </cell>
        </row>
        <row r="20076">
          <cell r="A20076" t="str">
            <v>M1583</v>
          </cell>
          <cell r="C20076" t="str">
            <v>OS620613</v>
          </cell>
          <cell r="D20076" t="str">
            <v>OS62XX</v>
          </cell>
        </row>
        <row r="20077">
          <cell r="A20077" t="str">
            <v>M1584</v>
          </cell>
          <cell r="C20077" t="str">
            <v>OS420613</v>
          </cell>
          <cell r="D20077" t="str">
            <v>OS42XT</v>
          </cell>
        </row>
        <row r="20078">
          <cell r="A20078" t="str">
            <v>M1585</v>
          </cell>
          <cell r="C20078" t="str">
            <v>OS120613</v>
          </cell>
          <cell r="D20078" t="str">
            <v>OS10VH</v>
          </cell>
        </row>
        <row r="20079">
          <cell r="A20079" t="str">
            <v>M1586</v>
          </cell>
          <cell r="C20079" t="str">
            <v>P&amp;O20613</v>
          </cell>
          <cell r="D20079" t="str">
            <v>P&amp;O OS</v>
          </cell>
        </row>
        <row r="20080">
          <cell r="A20080" t="str">
            <v>M1587</v>
          </cell>
          <cell r="C20080" t="str">
            <v>P&amp;O20614</v>
          </cell>
          <cell r="D20080" t="str">
            <v>P&amp;O OS</v>
          </cell>
        </row>
        <row r="20081">
          <cell r="A20081" t="str">
            <v>M1588</v>
          </cell>
          <cell r="C20081" t="str">
            <v>P&amp;O20614</v>
          </cell>
          <cell r="D20081" t="str">
            <v>P&amp;O OS</v>
          </cell>
        </row>
        <row r="20082">
          <cell r="A20082" t="str">
            <v>M1589</v>
          </cell>
          <cell r="C20082" t="str">
            <v>P-&amp;20614</v>
          </cell>
          <cell r="D20082" t="str">
            <v>P &amp; O</v>
          </cell>
        </row>
        <row r="20083">
          <cell r="A20083" t="str">
            <v>M1590</v>
          </cell>
          <cell r="C20083" t="str">
            <v>P-&amp;20614</v>
          </cell>
          <cell r="D20083" t="str">
            <v>P &amp; O</v>
          </cell>
        </row>
        <row r="20084">
          <cell r="A20084" t="str">
            <v>M1591</v>
          </cell>
          <cell r="C20084" t="str">
            <v>OS720615</v>
          </cell>
          <cell r="D20084" t="str">
            <v>OS73XP</v>
          </cell>
        </row>
        <row r="20085">
          <cell r="A20085" t="str">
            <v>M1592</v>
          </cell>
          <cell r="C20085" t="str">
            <v>OS620615</v>
          </cell>
          <cell r="D20085" t="str">
            <v>OS61XT</v>
          </cell>
        </row>
        <row r="20086">
          <cell r="A20086" t="str">
            <v>M1593</v>
          </cell>
          <cell r="C20086" t="str">
            <v>P&amp;O20615</v>
          </cell>
          <cell r="D20086" t="str">
            <v>P&amp;O-OS</v>
          </cell>
        </row>
        <row r="20087">
          <cell r="A20087" t="str">
            <v>M1594</v>
          </cell>
          <cell r="C20087" t="str">
            <v>P&amp;O20615</v>
          </cell>
          <cell r="D20087" t="str">
            <v>P&amp;O-OS</v>
          </cell>
        </row>
        <row r="20088">
          <cell r="A20088" t="str">
            <v>M1595</v>
          </cell>
          <cell r="C20088" t="str">
            <v>P&amp;O20615</v>
          </cell>
          <cell r="D20088" t="str">
            <v>P&amp;O OS</v>
          </cell>
        </row>
        <row r="20089">
          <cell r="A20089" t="str">
            <v>M1596</v>
          </cell>
          <cell r="C20089" t="str">
            <v>P&amp;O20616</v>
          </cell>
          <cell r="D20089" t="str">
            <v>P&amp;O OS</v>
          </cell>
        </row>
        <row r="20090">
          <cell r="A20090" t="str">
            <v>M1597</v>
          </cell>
          <cell r="C20090" t="str">
            <v>P&amp;O20616</v>
          </cell>
          <cell r="D20090" t="str">
            <v>P&amp;O OS</v>
          </cell>
        </row>
        <row r="20091">
          <cell r="A20091" t="str">
            <v>M1598</v>
          </cell>
          <cell r="C20091" t="str">
            <v>P&amp;O20617</v>
          </cell>
          <cell r="D20091" t="str">
            <v>P&amp;O-OS</v>
          </cell>
        </row>
        <row r="20092">
          <cell r="A20092" t="str">
            <v>M1599</v>
          </cell>
          <cell r="C20092" t="str">
            <v>OS020617</v>
          </cell>
          <cell r="D20092" t="str">
            <v>OS02ST</v>
          </cell>
        </row>
        <row r="20093">
          <cell r="A20093" t="str">
            <v>M1600</v>
          </cell>
          <cell r="C20093" t="str">
            <v>OS020617</v>
          </cell>
          <cell r="D20093" t="str">
            <v>OS08ST</v>
          </cell>
        </row>
        <row r="20094">
          <cell r="A20094" t="str">
            <v>M1601</v>
          </cell>
          <cell r="C20094" t="str">
            <v>P&amp;O20618</v>
          </cell>
          <cell r="D20094" t="str">
            <v>P&amp;O ON</v>
          </cell>
        </row>
        <row r="20095">
          <cell r="A20095" t="str">
            <v>M1602</v>
          </cell>
          <cell r="C20095" t="str">
            <v>OS920620</v>
          </cell>
          <cell r="D20095" t="str">
            <v>OS91SX</v>
          </cell>
        </row>
        <row r="20096">
          <cell r="A20096" t="str">
            <v>M1603</v>
          </cell>
          <cell r="C20096" t="str">
            <v>P&amp;O20620</v>
          </cell>
          <cell r="D20096" t="str">
            <v>P&amp;O OS</v>
          </cell>
        </row>
        <row r="20097">
          <cell r="A20097" t="str">
            <v>M1604</v>
          </cell>
          <cell r="C20097" t="str">
            <v>P&amp;O20620</v>
          </cell>
          <cell r="D20097" t="str">
            <v>P&amp;O OS</v>
          </cell>
        </row>
        <row r="20098">
          <cell r="A20098" t="str">
            <v>M1606</v>
          </cell>
          <cell r="C20098" t="str">
            <v>P&amp;O20621</v>
          </cell>
          <cell r="D20098" t="str">
            <v>P&amp;O OS</v>
          </cell>
        </row>
        <row r="20099">
          <cell r="A20099" t="str">
            <v>M1607</v>
          </cell>
          <cell r="C20099" t="str">
            <v>P&amp;O20622</v>
          </cell>
          <cell r="D20099" t="str">
            <v>P&amp;O OS</v>
          </cell>
        </row>
        <row r="20100">
          <cell r="A20100" t="str">
            <v>M1608</v>
          </cell>
          <cell r="C20100" t="str">
            <v>P-&amp;20622</v>
          </cell>
          <cell r="D20100" t="str">
            <v>P &amp; O</v>
          </cell>
        </row>
        <row r="20101">
          <cell r="A20101" t="str">
            <v>M1609</v>
          </cell>
          <cell r="C20101" t="str">
            <v>OS720622</v>
          </cell>
          <cell r="D20101" t="str">
            <v>OS74XY</v>
          </cell>
        </row>
        <row r="20102">
          <cell r="A20102" t="str">
            <v>M1610</v>
          </cell>
          <cell r="C20102" t="str">
            <v>OS020622</v>
          </cell>
          <cell r="D20102" t="str">
            <v>OS04ST</v>
          </cell>
        </row>
        <row r="20103">
          <cell r="A20103" t="str">
            <v>M1611</v>
          </cell>
          <cell r="C20103" t="str">
            <v>P&amp;O20623</v>
          </cell>
          <cell r="D20103" t="str">
            <v>P&amp;O-OS</v>
          </cell>
        </row>
        <row r="20104">
          <cell r="A20104" t="str">
            <v>M1612</v>
          </cell>
          <cell r="C20104" t="str">
            <v>OS220623</v>
          </cell>
          <cell r="D20104" t="str">
            <v>OS28XF</v>
          </cell>
        </row>
        <row r="20105">
          <cell r="A20105" t="str">
            <v>M1613</v>
          </cell>
          <cell r="C20105" t="str">
            <v>OS620630</v>
          </cell>
          <cell r="D20105" t="str">
            <v>OS62XX</v>
          </cell>
        </row>
        <row r="20106">
          <cell r="A20106" t="str">
            <v>M1614</v>
          </cell>
          <cell r="C20106" t="str">
            <v>P&amp;O20701</v>
          </cell>
          <cell r="D20106" t="str">
            <v>P&amp;O-OS</v>
          </cell>
        </row>
        <row r="20107">
          <cell r="A20107" t="str">
            <v>M1615</v>
          </cell>
          <cell r="C20107" t="str">
            <v>P&amp;O20701</v>
          </cell>
          <cell r="D20107" t="str">
            <v>P&amp;O OS</v>
          </cell>
        </row>
        <row r="20108">
          <cell r="A20108" t="str">
            <v>M1616</v>
          </cell>
          <cell r="C20108" t="str">
            <v>P&amp;O20701</v>
          </cell>
          <cell r="D20108" t="str">
            <v>P&amp;O-OS</v>
          </cell>
        </row>
        <row r="20109">
          <cell r="A20109" t="str">
            <v>M1617</v>
          </cell>
          <cell r="C20109" t="str">
            <v>P&amp;O20701</v>
          </cell>
          <cell r="D20109" t="str">
            <v>P&amp;O-OS</v>
          </cell>
        </row>
        <row r="20110">
          <cell r="A20110" t="str">
            <v>M1618</v>
          </cell>
          <cell r="C20110" t="str">
            <v>OS720702</v>
          </cell>
          <cell r="D20110" t="str">
            <v>OS73XY</v>
          </cell>
        </row>
        <row r="20111">
          <cell r="A20111" t="str">
            <v>M1619</v>
          </cell>
          <cell r="C20111" t="str">
            <v>OS720704</v>
          </cell>
          <cell r="D20111" t="str">
            <v>OS73XP</v>
          </cell>
        </row>
        <row r="20112">
          <cell r="A20112" t="str">
            <v>M1620</v>
          </cell>
          <cell r="C20112" t="str">
            <v>OS320704</v>
          </cell>
          <cell r="D20112" t="str">
            <v>OS34VR</v>
          </cell>
        </row>
        <row r="20113">
          <cell r="A20113" t="str">
            <v>M1621</v>
          </cell>
          <cell r="C20113" t="str">
            <v>OS320704</v>
          </cell>
          <cell r="D20113" t="str">
            <v>OS36VR</v>
          </cell>
        </row>
        <row r="20114">
          <cell r="A20114" t="str">
            <v>M1622</v>
          </cell>
          <cell r="C20114" t="str">
            <v>P&amp;O20705</v>
          </cell>
          <cell r="D20114" t="str">
            <v>P&amp;O OS</v>
          </cell>
        </row>
        <row r="20115">
          <cell r="A20115" t="str">
            <v>M1623</v>
          </cell>
          <cell r="C20115" t="str">
            <v>P-&amp;20705</v>
          </cell>
          <cell r="D20115" t="str">
            <v>P &amp; O</v>
          </cell>
        </row>
        <row r="20116">
          <cell r="A20116" t="str">
            <v>M1624</v>
          </cell>
          <cell r="C20116" t="str">
            <v>P&amp;O20705</v>
          </cell>
          <cell r="D20116" t="str">
            <v>P&amp;O-OS</v>
          </cell>
        </row>
        <row r="20117">
          <cell r="A20117" t="str">
            <v>M1625</v>
          </cell>
          <cell r="C20117" t="str">
            <v>P&amp;O20705</v>
          </cell>
          <cell r="D20117" t="str">
            <v>P&amp;O-OS</v>
          </cell>
        </row>
        <row r="20118">
          <cell r="A20118" t="str">
            <v>M1626</v>
          </cell>
          <cell r="C20118" t="str">
            <v>P&amp;O20706</v>
          </cell>
          <cell r="D20118" t="str">
            <v>P&amp;O OS</v>
          </cell>
        </row>
        <row r="20119">
          <cell r="A20119" t="str">
            <v>M1627</v>
          </cell>
          <cell r="C20119" t="str">
            <v>OS020706</v>
          </cell>
          <cell r="D20119" t="str">
            <v>OS02ST</v>
          </cell>
        </row>
        <row r="20120">
          <cell r="A20120" t="str">
            <v>M1628</v>
          </cell>
          <cell r="C20120" t="str">
            <v>P&amp;O20707</v>
          </cell>
          <cell r="D20120" t="str">
            <v>P&amp;O TI</v>
          </cell>
        </row>
        <row r="20121">
          <cell r="A20121" t="str">
            <v>M1629</v>
          </cell>
          <cell r="C20121" t="str">
            <v>OS820707</v>
          </cell>
          <cell r="D20121" t="str">
            <v>OS81SZ</v>
          </cell>
        </row>
        <row r="20122">
          <cell r="A20122" t="str">
            <v>M1630</v>
          </cell>
          <cell r="C20122" t="str">
            <v>OS620707</v>
          </cell>
          <cell r="D20122" t="str">
            <v>OS64XP</v>
          </cell>
        </row>
        <row r="20123">
          <cell r="A20123" t="str">
            <v>M1631</v>
          </cell>
          <cell r="C20123" t="str">
            <v>P&amp;O20707</v>
          </cell>
          <cell r="D20123" t="str">
            <v>P&amp;O OS</v>
          </cell>
        </row>
        <row r="20124">
          <cell r="A20124" t="str">
            <v>M1632</v>
          </cell>
          <cell r="C20124" t="str">
            <v>OS420708</v>
          </cell>
          <cell r="D20124" t="str">
            <v>OS48XT</v>
          </cell>
        </row>
        <row r="20125">
          <cell r="A20125" t="str">
            <v>M1633</v>
          </cell>
          <cell r="C20125" t="str">
            <v>OS720708</v>
          </cell>
          <cell r="D20125" t="str">
            <v>OS78ST</v>
          </cell>
        </row>
        <row r="20126">
          <cell r="A20126" t="str">
            <v>M1634</v>
          </cell>
          <cell r="C20126" t="str">
            <v>OS220708</v>
          </cell>
          <cell r="D20126" t="str">
            <v>OS20SY</v>
          </cell>
        </row>
        <row r="20127">
          <cell r="A20127" t="str">
            <v>M1635</v>
          </cell>
          <cell r="C20127" t="str">
            <v>P&amp;O20708</v>
          </cell>
          <cell r="D20127" t="str">
            <v>P&amp;O OS</v>
          </cell>
        </row>
        <row r="20128">
          <cell r="A20128" t="str">
            <v>M1636</v>
          </cell>
          <cell r="C20128" t="str">
            <v>OS720711</v>
          </cell>
          <cell r="D20128" t="str">
            <v>OS74XY</v>
          </cell>
        </row>
        <row r="20129">
          <cell r="A20129" t="str">
            <v>M1637</v>
          </cell>
          <cell r="C20129" t="str">
            <v>P&amp;O20711</v>
          </cell>
          <cell r="D20129" t="str">
            <v>P&amp;O OS</v>
          </cell>
        </row>
        <row r="20130">
          <cell r="A20130" t="str">
            <v>M1638</v>
          </cell>
          <cell r="C20130" t="str">
            <v>P&amp;O20711</v>
          </cell>
          <cell r="D20130" t="str">
            <v>P&amp;O OS</v>
          </cell>
        </row>
        <row r="20131">
          <cell r="A20131" t="str">
            <v>M1639</v>
          </cell>
          <cell r="C20131" t="str">
            <v>OS120711</v>
          </cell>
          <cell r="D20131" t="str">
            <v>OS12VH</v>
          </cell>
        </row>
        <row r="20132">
          <cell r="A20132" t="str">
            <v>M1640</v>
          </cell>
          <cell r="C20132" t="str">
            <v>OS420712</v>
          </cell>
          <cell r="D20132" t="str">
            <v>OS42XT</v>
          </cell>
        </row>
        <row r="20133">
          <cell r="A20133" t="str">
            <v>M1641</v>
          </cell>
          <cell r="C20133" t="str">
            <v>P&amp;O20712</v>
          </cell>
          <cell r="D20133" t="str">
            <v>P&amp;O OS</v>
          </cell>
        </row>
        <row r="20134">
          <cell r="A20134" t="str">
            <v>M1642</v>
          </cell>
          <cell r="C20134" t="str">
            <v>P&amp;O20712</v>
          </cell>
          <cell r="D20134" t="str">
            <v>P&amp;O OS</v>
          </cell>
        </row>
        <row r="20135">
          <cell r="A20135" t="str">
            <v>M1643</v>
          </cell>
          <cell r="C20135" t="str">
            <v>P&amp;O20713</v>
          </cell>
          <cell r="D20135" t="str">
            <v>P&amp;O-OS</v>
          </cell>
        </row>
        <row r="20136">
          <cell r="A20136" t="str">
            <v>M1644</v>
          </cell>
          <cell r="C20136" t="str">
            <v>OS620713</v>
          </cell>
          <cell r="D20136" t="str">
            <v>OS61XT</v>
          </cell>
        </row>
        <row r="20137">
          <cell r="A20137" t="str">
            <v>M1645</v>
          </cell>
          <cell r="C20137" t="str">
            <v>P&amp;O20713</v>
          </cell>
          <cell r="D20137" t="str">
            <v>P&amp;O OS</v>
          </cell>
        </row>
        <row r="20138">
          <cell r="A20138" t="str">
            <v>M1646</v>
          </cell>
          <cell r="C20138" t="str">
            <v>P&amp;O20713</v>
          </cell>
          <cell r="D20138" t="str">
            <v>P&amp;O OS</v>
          </cell>
        </row>
        <row r="20139">
          <cell r="A20139" t="str">
            <v>M1647</v>
          </cell>
          <cell r="C20139" t="str">
            <v>P-&amp;20714</v>
          </cell>
          <cell r="D20139" t="str">
            <v>P &amp; O</v>
          </cell>
        </row>
        <row r="20140">
          <cell r="A20140" t="str">
            <v>M1648</v>
          </cell>
          <cell r="C20140" t="str">
            <v>P&amp;O20714</v>
          </cell>
          <cell r="D20140" t="str">
            <v>P&amp;O-OS</v>
          </cell>
        </row>
        <row r="20141">
          <cell r="A20141" t="str">
            <v>M1649</v>
          </cell>
          <cell r="C20141" t="str">
            <v>OS020714</v>
          </cell>
          <cell r="D20141" t="str">
            <v>OS03ST</v>
          </cell>
        </row>
        <row r="20142">
          <cell r="A20142" t="str">
            <v>M1650</v>
          </cell>
          <cell r="C20142" t="str">
            <v>OS020714</v>
          </cell>
          <cell r="D20142" t="str">
            <v>OS07ST</v>
          </cell>
        </row>
        <row r="20143">
          <cell r="A20143" t="str">
            <v>M1651</v>
          </cell>
          <cell r="C20143" t="str">
            <v>P&amp;O20715</v>
          </cell>
          <cell r="D20143" t="str">
            <v>P&amp;O OS</v>
          </cell>
        </row>
        <row r="20144">
          <cell r="A20144" t="str">
            <v>M1652</v>
          </cell>
          <cell r="C20144" t="str">
            <v>OS520715</v>
          </cell>
          <cell r="D20144" t="str">
            <v>OS54XT</v>
          </cell>
        </row>
        <row r="20145">
          <cell r="A20145" t="str">
            <v>M1653</v>
          </cell>
          <cell r="C20145" t="str">
            <v>OS020715</v>
          </cell>
          <cell r="D20145" t="str">
            <v>OS01ST</v>
          </cell>
        </row>
        <row r="20146">
          <cell r="A20146" t="str">
            <v>M1654</v>
          </cell>
          <cell r="C20146" t="str">
            <v>P&amp;O20715</v>
          </cell>
          <cell r="D20146" t="str">
            <v>P&amp;O OS</v>
          </cell>
        </row>
        <row r="20147">
          <cell r="A20147" t="str">
            <v>M1655</v>
          </cell>
          <cell r="C20147" t="str">
            <v>OS920716</v>
          </cell>
          <cell r="D20147" t="str">
            <v>OS98VN</v>
          </cell>
        </row>
        <row r="20148">
          <cell r="A20148" t="str">
            <v>M1656</v>
          </cell>
          <cell r="C20148" t="str">
            <v>OS620718</v>
          </cell>
          <cell r="D20148" t="str">
            <v>OS62XP</v>
          </cell>
        </row>
        <row r="20149">
          <cell r="A20149" t="str">
            <v>M1657</v>
          </cell>
          <cell r="C20149" t="str">
            <v>P-&amp;20718</v>
          </cell>
          <cell r="D20149" t="str">
            <v>P &amp; O</v>
          </cell>
        </row>
        <row r="20150">
          <cell r="A20150" t="str">
            <v>M1659</v>
          </cell>
          <cell r="C20150" t="str">
            <v>P-&amp;20718</v>
          </cell>
          <cell r="D20150" t="str">
            <v>P &amp; O</v>
          </cell>
        </row>
        <row r="20151">
          <cell r="A20151" t="str">
            <v>M1660</v>
          </cell>
          <cell r="C20151" t="str">
            <v>OS120719</v>
          </cell>
          <cell r="D20151" t="str">
            <v>OS14VH</v>
          </cell>
        </row>
        <row r="20152">
          <cell r="A20152" t="str">
            <v>M1661</v>
          </cell>
          <cell r="C20152" t="str">
            <v>P&amp;O20719</v>
          </cell>
          <cell r="D20152" t="str">
            <v>P&amp;O OS</v>
          </cell>
        </row>
        <row r="20153">
          <cell r="A20153" t="str">
            <v>M1662</v>
          </cell>
          <cell r="C20153" t="str">
            <v>P&amp;O20719</v>
          </cell>
          <cell r="D20153" t="str">
            <v>P&amp;O OS</v>
          </cell>
        </row>
        <row r="20154">
          <cell r="A20154" t="str">
            <v>M1663</v>
          </cell>
          <cell r="C20154" t="str">
            <v>P&amp;O20719</v>
          </cell>
          <cell r="D20154" t="str">
            <v>P&amp;O-OS</v>
          </cell>
        </row>
        <row r="20155">
          <cell r="A20155" t="str">
            <v>M1664</v>
          </cell>
          <cell r="C20155" t="str">
            <v>P&amp;O20719</v>
          </cell>
          <cell r="D20155" t="str">
            <v>P&amp;O-OS</v>
          </cell>
        </row>
        <row r="20156">
          <cell r="A20156" t="str">
            <v>M1665</v>
          </cell>
          <cell r="C20156" t="str">
            <v>P&amp;O20720</v>
          </cell>
          <cell r="D20156" t="str">
            <v>P&amp;O OS</v>
          </cell>
        </row>
        <row r="20157">
          <cell r="A20157" t="str">
            <v>M1666</v>
          </cell>
          <cell r="C20157" t="str">
            <v>OS720720</v>
          </cell>
          <cell r="D20157" t="str">
            <v>OS73XP</v>
          </cell>
        </row>
        <row r="20158">
          <cell r="A20158" t="str">
            <v>M1667</v>
          </cell>
          <cell r="C20158" t="str">
            <v>OS720720</v>
          </cell>
          <cell r="D20158" t="str">
            <v>OS73XY</v>
          </cell>
        </row>
        <row r="20159">
          <cell r="A20159" t="str">
            <v>M1668</v>
          </cell>
          <cell r="C20159" t="str">
            <v>OS320720</v>
          </cell>
          <cell r="D20159" t="str">
            <v>OS36VR</v>
          </cell>
        </row>
        <row r="20160">
          <cell r="A20160" t="str">
            <v>M1669</v>
          </cell>
          <cell r="C20160" t="str">
            <v>P&amp;O20721</v>
          </cell>
          <cell r="D20160" t="str">
            <v>P&amp;O OS</v>
          </cell>
        </row>
        <row r="20161">
          <cell r="A20161" t="str">
            <v>M1670</v>
          </cell>
          <cell r="C20161" t="str">
            <v>P&amp;O20721</v>
          </cell>
          <cell r="D20161" t="str">
            <v>P&amp;O-OS</v>
          </cell>
        </row>
        <row r="20162">
          <cell r="A20162" t="str">
            <v>M1671</v>
          </cell>
          <cell r="C20162" t="str">
            <v>P&amp;O20721</v>
          </cell>
          <cell r="D20162" t="str">
            <v>P&amp;O-OS</v>
          </cell>
        </row>
        <row r="20163">
          <cell r="A20163" t="str">
            <v>M1672</v>
          </cell>
          <cell r="C20163" t="str">
            <v>P&amp;O20722</v>
          </cell>
          <cell r="D20163" t="str">
            <v>P&amp;O-OS</v>
          </cell>
        </row>
        <row r="20164">
          <cell r="A20164" t="str">
            <v>M1673</v>
          </cell>
          <cell r="C20164" t="str">
            <v>P&amp;O20722</v>
          </cell>
          <cell r="D20164" t="str">
            <v>P&amp;O OS</v>
          </cell>
        </row>
        <row r="20165">
          <cell r="A20165" t="str">
            <v>M1674</v>
          </cell>
          <cell r="C20165" t="str">
            <v>OS620722</v>
          </cell>
          <cell r="D20165" t="str">
            <v>OS64XP</v>
          </cell>
        </row>
        <row r="20166">
          <cell r="A20166" t="str">
            <v>M1675</v>
          </cell>
          <cell r="C20166" t="str">
            <v>OS820722</v>
          </cell>
          <cell r="D20166" t="str">
            <v>OS82SZ</v>
          </cell>
        </row>
        <row r="20167">
          <cell r="A20167" t="str">
            <v>M1676</v>
          </cell>
          <cell r="C20167" t="str">
            <v>OS920723</v>
          </cell>
          <cell r="D20167" t="str">
            <v>OS95SR</v>
          </cell>
        </row>
        <row r="20168">
          <cell r="A20168" t="str">
            <v>M1677</v>
          </cell>
          <cell r="C20168" t="str">
            <v>P&amp;O20725</v>
          </cell>
          <cell r="D20168" t="str">
            <v>P&amp;O OS</v>
          </cell>
        </row>
        <row r="20169">
          <cell r="A20169" t="str">
            <v>M1678</v>
          </cell>
          <cell r="C20169" t="str">
            <v>OS320725</v>
          </cell>
          <cell r="D20169" t="str">
            <v>OS37VR</v>
          </cell>
        </row>
        <row r="20170">
          <cell r="A20170" t="str">
            <v>M1679</v>
          </cell>
          <cell r="C20170" t="str">
            <v>OS420725</v>
          </cell>
          <cell r="D20170" t="str">
            <v>OS48XT</v>
          </cell>
        </row>
        <row r="20171">
          <cell r="A20171" t="str">
            <v>M1680</v>
          </cell>
          <cell r="C20171" t="str">
            <v>P&amp;O20725</v>
          </cell>
          <cell r="D20171" t="str">
            <v>P&amp;O OS</v>
          </cell>
        </row>
        <row r="20172">
          <cell r="A20172" t="str">
            <v>M1681</v>
          </cell>
          <cell r="C20172" t="str">
            <v>P-&amp;20726</v>
          </cell>
          <cell r="D20172" t="str">
            <v>P &amp; O</v>
          </cell>
        </row>
        <row r="20173">
          <cell r="A20173" t="str">
            <v>M1682</v>
          </cell>
          <cell r="C20173" t="str">
            <v>P&amp;O20726</v>
          </cell>
          <cell r="D20173" t="str">
            <v>P&amp;O-OS</v>
          </cell>
        </row>
        <row r="20174">
          <cell r="A20174" t="str">
            <v>M1683</v>
          </cell>
          <cell r="C20174" t="str">
            <v>P&amp;O20726</v>
          </cell>
          <cell r="D20174" t="str">
            <v>P&amp;O-OS</v>
          </cell>
        </row>
        <row r="20175">
          <cell r="A20175" t="str">
            <v>M1685</v>
          </cell>
          <cell r="C20175" t="str">
            <v>P&amp;O20727</v>
          </cell>
          <cell r="D20175" t="str">
            <v>P&amp;O OS</v>
          </cell>
        </row>
        <row r="20176">
          <cell r="A20176" t="str">
            <v>M1686</v>
          </cell>
          <cell r="C20176" t="str">
            <v>P&amp;O20728</v>
          </cell>
          <cell r="D20176" t="str">
            <v>P&amp;O OS</v>
          </cell>
        </row>
        <row r="20177">
          <cell r="A20177" t="str">
            <v>M1687</v>
          </cell>
          <cell r="C20177" t="str">
            <v>OS920728</v>
          </cell>
          <cell r="D20177" t="str">
            <v>OS95SR</v>
          </cell>
        </row>
        <row r="20178">
          <cell r="A20178" t="str">
            <v>M1688</v>
          </cell>
          <cell r="C20178" t="str">
            <v>OS920728</v>
          </cell>
          <cell r="D20178" t="str">
            <v>OS99SR</v>
          </cell>
        </row>
        <row r="20179">
          <cell r="A20179" t="str">
            <v>M1689</v>
          </cell>
          <cell r="C20179" t="str">
            <v>OS620728</v>
          </cell>
          <cell r="D20179" t="str">
            <v>OS61XT</v>
          </cell>
        </row>
        <row r="20180">
          <cell r="A20180" t="str">
            <v>M1690</v>
          </cell>
          <cell r="C20180" t="str">
            <v>OS120729</v>
          </cell>
          <cell r="D20180" t="str">
            <v>OS13XX</v>
          </cell>
        </row>
        <row r="20181">
          <cell r="A20181" t="str">
            <v>M1691</v>
          </cell>
          <cell r="C20181" t="str">
            <v>OS020729</v>
          </cell>
          <cell r="D20181" t="str">
            <v>OS08ST</v>
          </cell>
        </row>
        <row r="20182">
          <cell r="A20182" t="str">
            <v>M1692</v>
          </cell>
          <cell r="C20182" t="str">
            <v>OS920729</v>
          </cell>
          <cell r="D20182" t="str">
            <v>OS97VN</v>
          </cell>
        </row>
        <row r="20183">
          <cell r="A20183" t="str">
            <v>M1693</v>
          </cell>
          <cell r="C20183" t="str">
            <v>OS920729</v>
          </cell>
          <cell r="D20183" t="str">
            <v>OS91SX</v>
          </cell>
        </row>
        <row r="20184">
          <cell r="A20184" t="str">
            <v>M1694</v>
          </cell>
          <cell r="C20184" t="str">
            <v>P&amp;O20730</v>
          </cell>
          <cell r="D20184" t="str">
            <v>P&amp;O OS</v>
          </cell>
        </row>
        <row r="20185">
          <cell r="A20185" t="str">
            <v>M1695</v>
          </cell>
          <cell r="C20185" t="str">
            <v>P-&amp;20816</v>
          </cell>
          <cell r="D20185" t="str">
            <v>P &amp; O</v>
          </cell>
        </row>
        <row r="20186">
          <cell r="A20186" t="str">
            <v>M1696</v>
          </cell>
          <cell r="C20186" t="str">
            <v>P&amp;O20816</v>
          </cell>
          <cell r="D20186" t="str">
            <v>P&amp;O OS</v>
          </cell>
        </row>
        <row r="20187">
          <cell r="A20187" t="str">
            <v>M1697</v>
          </cell>
          <cell r="C20187" t="str">
            <v>P&amp;O20816</v>
          </cell>
          <cell r="D20187" t="str">
            <v>P&amp;O OS</v>
          </cell>
        </row>
        <row r="20188">
          <cell r="A20188" t="str">
            <v>M1698</v>
          </cell>
          <cell r="C20188" t="str">
            <v>OS920817</v>
          </cell>
          <cell r="D20188" t="str">
            <v>OS98VN</v>
          </cell>
        </row>
        <row r="20189">
          <cell r="A20189" t="str">
            <v>M1700</v>
          </cell>
          <cell r="C20189" t="str">
            <v>OS120817</v>
          </cell>
          <cell r="D20189" t="str">
            <v>OS14VH</v>
          </cell>
        </row>
        <row r="20190">
          <cell r="A20190" t="str">
            <v>M1701</v>
          </cell>
          <cell r="C20190" t="str">
            <v>P&amp;O20817</v>
          </cell>
          <cell r="D20190" t="str">
            <v>P&amp;O OS</v>
          </cell>
        </row>
        <row r="20191">
          <cell r="A20191" t="str">
            <v>M1702</v>
          </cell>
          <cell r="C20191" t="str">
            <v>OS020818</v>
          </cell>
          <cell r="D20191" t="str">
            <v>OS01ST</v>
          </cell>
        </row>
        <row r="20192">
          <cell r="A20192" t="str">
            <v>M1703</v>
          </cell>
          <cell r="C20192" t="str">
            <v>P&amp;O20818</v>
          </cell>
          <cell r="D20192" t="str">
            <v>P&amp;O OS</v>
          </cell>
        </row>
        <row r="20193">
          <cell r="A20193" t="str">
            <v>M1704</v>
          </cell>
          <cell r="C20193" t="str">
            <v>P&amp;O20818</v>
          </cell>
          <cell r="D20193" t="str">
            <v>P&amp;O OS</v>
          </cell>
        </row>
        <row r="20194">
          <cell r="A20194" t="str">
            <v>M1705</v>
          </cell>
          <cell r="C20194" t="str">
            <v>OS320818</v>
          </cell>
          <cell r="D20194" t="str">
            <v>OS35VR</v>
          </cell>
        </row>
        <row r="20195">
          <cell r="A20195" t="str">
            <v>M1706</v>
          </cell>
          <cell r="C20195" t="str">
            <v>OS620819</v>
          </cell>
          <cell r="D20195" t="str">
            <v>OS62XZ</v>
          </cell>
        </row>
        <row r="20196">
          <cell r="A20196" t="str">
            <v>M1707</v>
          </cell>
          <cell r="C20196" t="str">
            <v>P&amp;O20819</v>
          </cell>
          <cell r="D20196" t="str">
            <v>P&amp;O OS</v>
          </cell>
        </row>
        <row r="20197">
          <cell r="A20197" t="str">
            <v>M1708</v>
          </cell>
          <cell r="C20197" t="str">
            <v>P&amp;O20819</v>
          </cell>
          <cell r="D20197" t="str">
            <v>P&amp;O OS</v>
          </cell>
        </row>
        <row r="20198">
          <cell r="A20198" t="str">
            <v>M1709</v>
          </cell>
          <cell r="C20198" t="str">
            <v>P&amp;O20819</v>
          </cell>
          <cell r="D20198" t="str">
            <v>P&amp;O OS</v>
          </cell>
        </row>
        <row r="20199">
          <cell r="A20199" t="str">
            <v>M1710</v>
          </cell>
          <cell r="C20199" t="str">
            <v>P&amp;O20822</v>
          </cell>
          <cell r="D20199" t="str">
            <v>P&amp;O-OS</v>
          </cell>
        </row>
        <row r="20200">
          <cell r="A20200" t="str">
            <v>M1711</v>
          </cell>
          <cell r="C20200" t="str">
            <v>OS720822</v>
          </cell>
          <cell r="D20200" t="str">
            <v>OS73XY</v>
          </cell>
        </row>
        <row r="20201">
          <cell r="A20201" t="str">
            <v>M1712</v>
          </cell>
          <cell r="C20201" t="str">
            <v>OS320822</v>
          </cell>
          <cell r="D20201" t="str">
            <v>OS34VR</v>
          </cell>
        </row>
        <row r="20202">
          <cell r="A20202" t="str">
            <v>M1713</v>
          </cell>
          <cell r="C20202" t="str">
            <v>OS420823</v>
          </cell>
          <cell r="D20202" t="str">
            <v>OS44XT</v>
          </cell>
        </row>
        <row r="20203">
          <cell r="A20203" t="str">
            <v>M1714</v>
          </cell>
          <cell r="C20203" t="str">
            <v>OS720823</v>
          </cell>
          <cell r="D20203" t="str">
            <v>OS73XP</v>
          </cell>
        </row>
        <row r="20204">
          <cell r="A20204" t="str">
            <v>M1715</v>
          </cell>
          <cell r="C20204" t="str">
            <v>OS020823</v>
          </cell>
          <cell r="D20204" t="str">
            <v>OS02VP</v>
          </cell>
        </row>
        <row r="20205">
          <cell r="A20205" t="str">
            <v>M1716</v>
          </cell>
          <cell r="C20205" t="str">
            <v>OS420823</v>
          </cell>
          <cell r="D20205" t="str">
            <v>OS49XH</v>
          </cell>
        </row>
        <row r="20206">
          <cell r="A20206" t="str">
            <v>M1717</v>
          </cell>
          <cell r="C20206" t="str">
            <v>P&amp;O20824</v>
          </cell>
          <cell r="D20206" t="str">
            <v>P&amp;O-OS</v>
          </cell>
        </row>
        <row r="20207">
          <cell r="A20207" t="str">
            <v>M1718</v>
          </cell>
          <cell r="C20207" t="str">
            <v>P&amp;O20824</v>
          </cell>
          <cell r="D20207" t="str">
            <v>P&amp;O OS</v>
          </cell>
        </row>
        <row r="20208">
          <cell r="A20208" t="str">
            <v>M1719</v>
          </cell>
          <cell r="C20208" t="str">
            <v>P&amp;O20824</v>
          </cell>
          <cell r="D20208" t="str">
            <v>P&amp;O OS</v>
          </cell>
        </row>
        <row r="20209">
          <cell r="A20209" t="str">
            <v>M1721</v>
          </cell>
          <cell r="C20209" t="str">
            <v>P&amp;O20825</v>
          </cell>
          <cell r="D20209" t="str">
            <v>P&amp;O OS</v>
          </cell>
        </row>
        <row r="20210">
          <cell r="A20210" t="str">
            <v>M1722</v>
          </cell>
          <cell r="C20210" t="str">
            <v>P&amp;O20825</v>
          </cell>
          <cell r="D20210" t="str">
            <v>P&amp;O -</v>
          </cell>
        </row>
        <row r="20211">
          <cell r="A20211" t="str">
            <v>M1723</v>
          </cell>
          <cell r="C20211" t="str">
            <v>P&amp;O20825</v>
          </cell>
          <cell r="D20211" t="str">
            <v>P&amp;O -</v>
          </cell>
        </row>
        <row r="20212">
          <cell r="A20212" t="str">
            <v>M1724</v>
          </cell>
          <cell r="C20212" t="str">
            <v>P&amp;O20825</v>
          </cell>
          <cell r="D20212" t="str">
            <v>P&amp;O-OS</v>
          </cell>
        </row>
        <row r="20213">
          <cell r="A20213" t="str">
            <v>M1725</v>
          </cell>
          <cell r="C20213" t="str">
            <v>OS720826</v>
          </cell>
          <cell r="D20213" t="str">
            <v>OS75XY</v>
          </cell>
        </row>
        <row r="20214">
          <cell r="A20214" t="str">
            <v>M1726</v>
          </cell>
          <cell r="C20214" t="str">
            <v>P&amp;O20826</v>
          </cell>
          <cell r="D20214" t="str">
            <v>P&amp;O OS</v>
          </cell>
        </row>
        <row r="20215">
          <cell r="A20215" t="str">
            <v>M1727</v>
          </cell>
          <cell r="C20215" t="str">
            <v>P&amp;O20826</v>
          </cell>
          <cell r="D20215" t="str">
            <v>P&amp;O OS</v>
          </cell>
        </row>
        <row r="20216">
          <cell r="A20216" t="str">
            <v>M1728</v>
          </cell>
          <cell r="C20216" t="str">
            <v>P-&amp;20826</v>
          </cell>
          <cell r="D20216" t="str">
            <v>P &amp; O</v>
          </cell>
        </row>
        <row r="20217">
          <cell r="A20217" t="str">
            <v>M1729</v>
          </cell>
          <cell r="C20217" t="str">
            <v>OS120830</v>
          </cell>
          <cell r="D20217" t="str">
            <v>OS12VH</v>
          </cell>
        </row>
        <row r="20218">
          <cell r="A20218" t="str">
            <v>M1730</v>
          </cell>
          <cell r="C20218" t="str">
            <v>OS920830</v>
          </cell>
          <cell r="D20218" t="str">
            <v>OS95SR</v>
          </cell>
        </row>
        <row r="20219">
          <cell r="A20219" t="str">
            <v>M1731</v>
          </cell>
          <cell r="C20219" t="str">
            <v>OS020830</v>
          </cell>
          <cell r="D20219" t="str">
            <v>OS01VP</v>
          </cell>
        </row>
        <row r="20220">
          <cell r="A20220" t="str">
            <v>M1732</v>
          </cell>
          <cell r="C20220" t="str">
            <v>P&amp;O20830</v>
          </cell>
          <cell r="D20220" t="str">
            <v>P&amp;O OS</v>
          </cell>
        </row>
        <row r="20221">
          <cell r="A20221" t="str">
            <v>M1733</v>
          </cell>
          <cell r="C20221" t="str">
            <v>P&amp;O20831</v>
          </cell>
          <cell r="D20221" t="str">
            <v>P&amp;O OS</v>
          </cell>
        </row>
        <row r="20222">
          <cell r="A20222" t="str">
            <v>M1734</v>
          </cell>
          <cell r="C20222" t="str">
            <v>P&amp;O20831</v>
          </cell>
          <cell r="D20222" t="str">
            <v>P&amp;O-OS</v>
          </cell>
        </row>
        <row r="20223">
          <cell r="A20223" t="str">
            <v>M1735</v>
          </cell>
          <cell r="C20223" t="str">
            <v>P&amp;O20831</v>
          </cell>
          <cell r="D20223" t="str">
            <v>P&amp;O-OS</v>
          </cell>
        </row>
        <row r="20224">
          <cell r="A20224" t="str">
            <v>M1736</v>
          </cell>
          <cell r="C20224" t="str">
            <v>OS920831</v>
          </cell>
          <cell r="D20224" t="str">
            <v>OS91SX</v>
          </cell>
        </row>
        <row r="20225">
          <cell r="A20225" t="str">
            <v>M1737</v>
          </cell>
          <cell r="C20225" t="str">
            <v>P&amp;O20901</v>
          </cell>
          <cell r="D20225" t="str">
            <v>P&amp;O OS</v>
          </cell>
        </row>
        <row r="20226">
          <cell r="A20226" t="str">
            <v>M1738</v>
          </cell>
          <cell r="C20226" t="str">
            <v>OS020901</v>
          </cell>
          <cell r="D20226" t="str">
            <v>OS07ST</v>
          </cell>
        </row>
        <row r="20227">
          <cell r="A20227" t="str">
            <v>M1739</v>
          </cell>
          <cell r="C20227" t="str">
            <v>OS020901</v>
          </cell>
          <cell r="D20227" t="str">
            <v>OS08ST</v>
          </cell>
        </row>
        <row r="20228">
          <cell r="A20228" t="str">
            <v>M1740</v>
          </cell>
          <cell r="C20228" t="str">
            <v>P&amp;O20902</v>
          </cell>
          <cell r="D20228" t="str">
            <v>P&amp;O-OS</v>
          </cell>
        </row>
        <row r="20229">
          <cell r="A20229" t="str">
            <v>M1741</v>
          </cell>
          <cell r="C20229" t="str">
            <v>P&amp;O20902</v>
          </cell>
          <cell r="D20229" t="str">
            <v>P&amp;O OS</v>
          </cell>
        </row>
        <row r="20230">
          <cell r="A20230" t="str">
            <v>M1742</v>
          </cell>
          <cell r="C20230" t="str">
            <v>P-&amp;20902</v>
          </cell>
          <cell r="D20230" t="str">
            <v>P &amp; O</v>
          </cell>
        </row>
        <row r="20231">
          <cell r="A20231" t="str">
            <v>M1743</v>
          </cell>
          <cell r="C20231" t="str">
            <v>P-&amp;20902</v>
          </cell>
          <cell r="D20231" t="str">
            <v>P &amp; O</v>
          </cell>
        </row>
        <row r="20232">
          <cell r="A20232" t="str">
            <v>M1744</v>
          </cell>
          <cell r="C20232" t="str">
            <v>P&amp;O20903</v>
          </cell>
          <cell r="D20232" t="str">
            <v>P&amp;O OS</v>
          </cell>
        </row>
        <row r="20233">
          <cell r="A20233" t="str">
            <v>M1745</v>
          </cell>
          <cell r="C20233" t="str">
            <v>OS520905</v>
          </cell>
          <cell r="D20233" t="str">
            <v>OS54XT</v>
          </cell>
        </row>
        <row r="20234">
          <cell r="A20234" t="str">
            <v>M1746</v>
          </cell>
          <cell r="C20234" t="str">
            <v>OS620905</v>
          </cell>
          <cell r="D20234" t="str">
            <v>OS62XP</v>
          </cell>
        </row>
        <row r="20235">
          <cell r="A20235" t="str">
            <v>M1747</v>
          </cell>
          <cell r="C20235" t="str">
            <v>OS020905</v>
          </cell>
          <cell r="D20235" t="str">
            <v>OS01ST</v>
          </cell>
        </row>
        <row r="20236">
          <cell r="A20236" t="str">
            <v>M1748</v>
          </cell>
          <cell r="C20236" t="str">
            <v>OS320905</v>
          </cell>
          <cell r="D20236" t="str">
            <v>OS35VR</v>
          </cell>
        </row>
        <row r="20237">
          <cell r="A20237" t="str">
            <v>M1749</v>
          </cell>
          <cell r="C20237" t="str">
            <v>P-&amp;20906</v>
          </cell>
          <cell r="D20237" t="str">
            <v>P &amp; O</v>
          </cell>
        </row>
        <row r="20238">
          <cell r="A20238" t="str">
            <v>M1750</v>
          </cell>
          <cell r="C20238" t="str">
            <v>P&amp;O20906</v>
          </cell>
          <cell r="D20238" t="str">
            <v>P&amp;O OS</v>
          </cell>
        </row>
        <row r="20239">
          <cell r="A20239" t="str">
            <v>M1751</v>
          </cell>
          <cell r="C20239" t="str">
            <v>P&amp;O20906</v>
          </cell>
          <cell r="D20239" t="str">
            <v>P&amp;O OS</v>
          </cell>
        </row>
        <row r="20240">
          <cell r="A20240" t="str">
            <v>M1752</v>
          </cell>
          <cell r="C20240" t="str">
            <v>P&amp;O20907</v>
          </cell>
          <cell r="D20240" t="str">
            <v>P&amp;O OS</v>
          </cell>
        </row>
        <row r="20241">
          <cell r="A20241" t="str">
            <v>M1753</v>
          </cell>
          <cell r="C20241" t="str">
            <v>P&amp;O20907</v>
          </cell>
          <cell r="D20241" t="str">
            <v>P&amp;O-OS</v>
          </cell>
        </row>
        <row r="20242">
          <cell r="A20242" t="str">
            <v>M1754</v>
          </cell>
          <cell r="C20242" t="str">
            <v>P&amp;O20907</v>
          </cell>
          <cell r="D20242" t="str">
            <v>P&amp;O-OS</v>
          </cell>
        </row>
        <row r="20243">
          <cell r="A20243" t="str">
            <v>M1755</v>
          </cell>
          <cell r="C20243" t="str">
            <v>P&amp;O20907</v>
          </cell>
          <cell r="D20243" t="str">
            <v>P&amp;O-OS</v>
          </cell>
        </row>
        <row r="20244">
          <cell r="A20244" t="str">
            <v>M1756</v>
          </cell>
          <cell r="C20244" t="str">
            <v>P&amp;O20907</v>
          </cell>
          <cell r="D20244" t="str">
            <v>P&amp;O OS</v>
          </cell>
        </row>
        <row r="20245">
          <cell r="A20245" t="str">
            <v>M1757</v>
          </cell>
          <cell r="C20245" t="str">
            <v>P&amp;O20908</v>
          </cell>
          <cell r="D20245" t="str">
            <v>P&amp;O OS</v>
          </cell>
        </row>
        <row r="20246">
          <cell r="A20246" t="str">
            <v>M1758</v>
          </cell>
          <cell r="C20246" t="str">
            <v>P&amp;O20908</v>
          </cell>
          <cell r="D20246" t="str">
            <v>P&amp;O OS</v>
          </cell>
        </row>
        <row r="20247">
          <cell r="A20247" t="str">
            <v>M1759</v>
          </cell>
          <cell r="C20247" t="str">
            <v>P&amp;O20908</v>
          </cell>
          <cell r="D20247" t="str">
            <v>P&amp;O OS</v>
          </cell>
        </row>
        <row r="20248">
          <cell r="A20248" t="str">
            <v>M1760</v>
          </cell>
          <cell r="C20248" t="str">
            <v>P&amp;O20908</v>
          </cell>
          <cell r="D20248" t="str">
            <v>P&amp;O OS</v>
          </cell>
        </row>
        <row r="20249">
          <cell r="A20249" t="str">
            <v>M1761</v>
          </cell>
          <cell r="C20249" t="str">
            <v>OS720909</v>
          </cell>
          <cell r="D20249" t="str">
            <v>OS73XP</v>
          </cell>
        </row>
        <row r="20250">
          <cell r="A20250" t="str">
            <v>M1762</v>
          </cell>
          <cell r="C20250" t="str">
            <v>OS020909</v>
          </cell>
          <cell r="D20250" t="str">
            <v>OS02ST</v>
          </cell>
        </row>
        <row r="20251">
          <cell r="A20251" t="str">
            <v>M1763</v>
          </cell>
          <cell r="C20251" t="str">
            <v>OS920909</v>
          </cell>
          <cell r="D20251" t="str">
            <v>OS95SR</v>
          </cell>
        </row>
        <row r="20252">
          <cell r="A20252" t="str">
            <v>M1764</v>
          </cell>
          <cell r="C20252" t="str">
            <v>P&amp;O20910</v>
          </cell>
          <cell r="D20252" t="str">
            <v>P&amp;O OS</v>
          </cell>
        </row>
        <row r="20253">
          <cell r="A20253" t="str">
            <v>M1765</v>
          </cell>
          <cell r="C20253" t="str">
            <v>P&amp;O20912</v>
          </cell>
          <cell r="D20253" t="str">
            <v>P&amp;O OS</v>
          </cell>
        </row>
        <row r="20254">
          <cell r="A20254" t="str">
            <v>M1766</v>
          </cell>
          <cell r="C20254" t="str">
            <v>P&amp;O20912</v>
          </cell>
          <cell r="D20254" t="str">
            <v>P&amp;O OS</v>
          </cell>
        </row>
        <row r="20255">
          <cell r="A20255" t="str">
            <v>M1767</v>
          </cell>
          <cell r="C20255" t="str">
            <v>P&amp;O20912</v>
          </cell>
          <cell r="D20255" t="str">
            <v>P&amp;O OS</v>
          </cell>
        </row>
        <row r="20256">
          <cell r="A20256" t="str">
            <v>M1768</v>
          </cell>
          <cell r="C20256" t="str">
            <v>OS720912</v>
          </cell>
          <cell r="D20256" t="str">
            <v>OS74XY</v>
          </cell>
        </row>
        <row r="20257">
          <cell r="A20257" t="str">
            <v>M1769</v>
          </cell>
          <cell r="C20257" t="str">
            <v>P&amp;O20913</v>
          </cell>
          <cell r="D20257" t="str">
            <v>P&amp;O OS</v>
          </cell>
        </row>
        <row r="20258">
          <cell r="A20258" t="str">
            <v>M1770</v>
          </cell>
          <cell r="C20258" t="str">
            <v>OS320913</v>
          </cell>
          <cell r="D20258" t="str">
            <v>OS37VR</v>
          </cell>
        </row>
        <row r="20259">
          <cell r="A20259" t="str">
            <v>M1771</v>
          </cell>
          <cell r="C20259" t="str">
            <v>OS820913</v>
          </cell>
          <cell r="D20259" t="str">
            <v>OS81SZ</v>
          </cell>
        </row>
        <row r="20260">
          <cell r="A20260" t="str">
            <v>M1772</v>
          </cell>
          <cell r="C20260" t="str">
            <v>P&amp;O20913</v>
          </cell>
          <cell r="D20260" t="str">
            <v>P&amp;O-OS</v>
          </cell>
        </row>
        <row r="20261">
          <cell r="A20261" t="str">
            <v>M1773</v>
          </cell>
          <cell r="C20261" t="str">
            <v>P&amp;O20914</v>
          </cell>
          <cell r="D20261" t="str">
            <v>P&amp;O-OS</v>
          </cell>
        </row>
        <row r="20262">
          <cell r="A20262" t="str">
            <v>M1774</v>
          </cell>
          <cell r="C20262" t="str">
            <v>P&amp;O20914</v>
          </cell>
          <cell r="D20262" t="str">
            <v>P&amp;O OS</v>
          </cell>
        </row>
        <row r="20263">
          <cell r="A20263" t="str">
            <v>M1775</v>
          </cell>
          <cell r="C20263" t="str">
            <v>P&amp;O20914</v>
          </cell>
          <cell r="D20263" t="str">
            <v>P&amp;O OS</v>
          </cell>
        </row>
        <row r="20264">
          <cell r="A20264" t="str">
            <v>M1776</v>
          </cell>
          <cell r="C20264" t="str">
            <v>OS120915</v>
          </cell>
          <cell r="D20264" t="str">
            <v>OS12VH</v>
          </cell>
        </row>
        <row r="20265">
          <cell r="A20265" t="str">
            <v>M1777</v>
          </cell>
          <cell r="C20265" t="str">
            <v>P&amp;O20915</v>
          </cell>
          <cell r="D20265" t="str">
            <v>P&amp;O OS</v>
          </cell>
        </row>
        <row r="20266">
          <cell r="A20266" t="str">
            <v>M1778</v>
          </cell>
          <cell r="C20266" t="str">
            <v>P&amp;O20915</v>
          </cell>
          <cell r="D20266" t="str">
            <v>P&amp;O OS</v>
          </cell>
        </row>
        <row r="20267">
          <cell r="A20267" t="str">
            <v>M1779</v>
          </cell>
          <cell r="C20267" t="str">
            <v>P&amp;O20915</v>
          </cell>
          <cell r="D20267" t="str">
            <v>P&amp;O OS</v>
          </cell>
        </row>
        <row r="20268">
          <cell r="A20268" t="str">
            <v>M1780</v>
          </cell>
          <cell r="C20268" t="str">
            <v>P-&amp;20915</v>
          </cell>
          <cell r="D20268" t="str">
            <v>P &amp; O</v>
          </cell>
        </row>
        <row r="20269">
          <cell r="A20269" t="str">
            <v>M1781</v>
          </cell>
          <cell r="C20269" t="str">
            <v>P&amp;O20916</v>
          </cell>
          <cell r="D20269" t="str">
            <v>P&amp;O OS</v>
          </cell>
        </row>
        <row r="20270">
          <cell r="A20270" t="str">
            <v>M1782</v>
          </cell>
          <cell r="C20270" t="str">
            <v>P&amp;O20916</v>
          </cell>
          <cell r="D20270" t="str">
            <v>P&amp;O OS</v>
          </cell>
        </row>
        <row r="20271">
          <cell r="A20271" t="str">
            <v>M1783</v>
          </cell>
          <cell r="C20271" t="str">
            <v>OS020916</v>
          </cell>
          <cell r="D20271" t="str">
            <v>OS04ST</v>
          </cell>
        </row>
        <row r="20272">
          <cell r="A20272" t="str">
            <v>M1784</v>
          </cell>
          <cell r="C20272" t="str">
            <v>P&amp;O20916</v>
          </cell>
          <cell r="D20272" t="str">
            <v>P&amp;O-OS</v>
          </cell>
        </row>
        <row r="20273">
          <cell r="A20273" t="str">
            <v>M1785</v>
          </cell>
          <cell r="C20273" t="str">
            <v>P&amp;O20920</v>
          </cell>
          <cell r="D20273" t="str">
            <v>P&amp;O OS</v>
          </cell>
        </row>
        <row r="20274">
          <cell r="A20274" t="str">
            <v>M1786</v>
          </cell>
          <cell r="C20274" t="str">
            <v>P-&amp;20920</v>
          </cell>
          <cell r="D20274" t="str">
            <v>P &amp; O</v>
          </cell>
        </row>
        <row r="20275">
          <cell r="A20275" t="str">
            <v>M1787</v>
          </cell>
          <cell r="C20275" t="str">
            <v>P-&amp;20920</v>
          </cell>
          <cell r="D20275" t="str">
            <v>P &amp; O</v>
          </cell>
        </row>
        <row r="20276">
          <cell r="A20276" t="str">
            <v>M1788</v>
          </cell>
          <cell r="C20276" t="str">
            <v>OS020920</v>
          </cell>
          <cell r="D20276" t="str">
            <v>OS03ST</v>
          </cell>
        </row>
        <row r="20277">
          <cell r="A20277" t="str">
            <v>M1789</v>
          </cell>
          <cell r="C20277" t="str">
            <v>P&amp;O20921</v>
          </cell>
          <cell r="D20277" t="str">
            <v>P&amp;O-OS</v>
          </cell>
        </row>
        <row r="20278">
          <cell r="A20278" t="str">
            <v>M1790</v>
          </cell>
          <cell r="C20278" t="str">
            <v>OS920921</v>
          </cell>
          <cell r="D20278" t="str">
            <v>OS97VN</v>
          </cell>
        </row>
        <row r="20279">
          <cell r="A20279" t="str">
            <v>M1791</v>
          </cell>
          <cell r="C20279" t="str">
            <v>OS820921</v>
          </cell>
          <cell r="D20279" t="str">
            <v>OS82SZ</v>
          </cell>
        </row>
        <row r="20280">
          <cell r="A20280" t="str">
            <v>M1792</v>
          </cell>
          <cell r="C20280" t="str">
            <v>P&amp;O20922</v>
          </cell>
          <cell r="D20280" t="str">
            <v>P&amp;O OS</v>
          </cell>
        </row>
        <row r="20281">
          <cell r="A20281" t="str">
            <v>M1793</v>
          </cell>
          <cell r="C20281" t="str">
            <v>OS920922</v>
          </cell>
          <cell r="D20281" t="str">
            <v>OS98VN</v>
          </cell>
        </row>
        <row r="20282">
          <cell r="A20282" t="str">
            <v>M1794</v>
          </cell>
          <cell r="C20282" t="str">
            <v>P-&amp;20922</v>
          </cell>
          <cell r="D20282" t="str">
            <v>P &amp; O</v>
          </cell>
        </row>
        <row r="20283">
          <cell r="A20283" t="str">
            <v>M1795</v>
          </cell>
          <cell r="C20283" t="str">
            <v>P-&amp;20922</v>
          </cell>
          <cell r="D20283" t="str">
            <v>P &amp; O</v>
          </cell>
        </row>
        <row r="20284">
          <cell r="A20284" t="str">
            <v>M1801</v>
          </cell>
          <cell r="C20284" t="str">
            <v>P&amp;O20923</v>
          </cell>
          <cell r="D20284" t="str">
            <v>P&amp;O</v>
          </cell>
        </row>
        <row r="20285">
          <cell r="A20285" t="str">
            <v>M1802</v>
          </cell>
          <cell r="C20285" t="str">
            <v>OS720923</v>
          </cell>
          <cell r="D20285" t="str">
            <v>OS75XP</v>
          </cell>
        </row>
        <row r="20286">
          <cell r="A20286" t="str">
            <v>M1803</v>
          </cell>
          <cell r="C20286" t="str">
            <v>ON820923</v>
          </cell>
          <cell r="D20286" t="str">
            <v>ON87YY</v>
          </cell>
        </row>
        <row r="20287">
          <cell r="A20287" t="str">
            <v>M1804</v>
          </cell>
          <cell r="C20287" t="str">
            <v>OS620923</v>
          </cell>
          <cell r="D20287" t="str">
            <v>OS62XZ</v>
          </cell>
        </row>
        <row r="20288">
          <cell r="A20288" t="str">
            <v>M1805</v>
          </cell>
          <cell r="C20288" t="str">
            <v>P&amp;O20924</v>
          </cell>
          <cell r="D20288" t="str">
            <v>P&amp;O OS</v>
          </cell>
        </row>
        <row r="20289">
          <cell r="A20289" t="str">
            <v>M1808</v>
          </cell>
          <cell r="C20289" t="str">
            <v>OS620926</v>
          </cell>
          <cell r="D20289" t="str">
            <v>OS69XP</v>
          </cell>
        </row>
        <row r="20290">
          <cell r="A20290" t="str">
            <v>M1809</v>
          </cell>
          <cell r="C20290" t="str">
            <v>P&amp;O20926</v>
          </cell>
          <cell r="D20290" t="str">
            <v>P&amp;O OS</v>
          </cell>
        </row>
        <row r="20291">
          <cell r="A20291" t="str">
            <v>M1810</v>
          </cell>
          <cell r="C20291" t="str">
            <v>P&amp;O20926</v>
          </cell>
          <cell r="D20291" t="str">
            <v>P&amp;O OS</v>
          </cell>
        </row>
        <row r="20292">
          <cell r="A20292" t="str">
            <v>M1811</v>
          </cell>
          <cell r="C20292" t="str">
            <v>OS020927</v>
          </cell>
          <cell r="D20292" t="str">
            <v>OS02VP</v>
          </cell>
        </row>
        <row r="20293">
          <cell r="A20293" t="str">
            <v>M1812</v>
          </cell>
          <cell r="C20293" t="str">
            <v>P-&amp;20927</v>
          </cell>
          <cell r="D20293" t="str">
            <v>P &amp; O</v>
          </cell>
        </row>
        <row r="20294">
          <cell r="A20294" t="str">
            <v>M1813</v>
          </cell>
          <cell r="C20294" t="str">
            <v>P&amp;O20927</v>
          </cell>
          <cell r="D20294" t="str">
            <v>P&amp;O OS</v>
          </cell>
        </row>
        <row r="20295">
          <cell r="A20295" t="str">
            <v>M1814</v>
          </cell>
          <cell r="C20295" t="str">
            <v>P&amp;O20927</v>
          </cell>
          <cell r="D20295" t="str">
            <v>P&amp;O OS</v>
          </cell>
        </row>
        <row r="20296">
          <cell r="A20296" t="str">
            <v>M1815</v>
          </cell>
          <cell r="C20296" t="str">
            <v>P&amp;O20928</v>
          </cell>
          <cell r="D20296" t="str">
            <v>P&amp;O OS</v>
          </cell>
        </row>
        <row r="20297">
          <cell r="A20297" t="str">
            <v>M1816</v>
          </cell>
          <cell r="C20297" t="str">
            <v>OS020928</v>
          </cell>
          <cell r="D20297" t="str">
            <v>OS02ST</v>
          </cell>
        </row>
        <row r="20298">
          <cell r="A20298" t="str">
            <v>M1817</v>
          </cell>
          <cell r="C20298" t="str">
            <v>P&amp;O20928</v>
          </cell>
          <cell r="D20298" t="str">
            <v>P&amp;O OS</v>
          </cell>
        </row>
        <row r="20299">
          <cell r="A20299" t="str">
            <v>M1818</v>
          </cell>
          <cell r="C20299" t="str">
            <v>P&amp;O20928</v>
          </cell>
          <cell r="D20299" t="str">
            <v>P&amp;O OS</v>
          </cell>
        </row>
        <row r="20300">
          <cell r="A20300" t="str">
            <v>M1819</v>
          </cell>
          <cell r="C20300" t="str">
            <v>OS320928</v>
          </cell>
          <cell r="D20300" t="str">
            <v>OS34VR</v>
          </cell>
        </row>
        <row r="20301">
          <cell r="A20301" t="str">
            <v>M1820</v>
          </cell>
          <cell r="C20301" t="str">
            <v>OS620929</v>
          </cell>
          <cell r="D20301" t="str">
            <v>OS64XP</v>
          </cell>
        </row>
        <row r="20302">
          <cell r="A20302" t="str">
            <v>M1821</v>
          </cell>
          <cell r="C20302" t="str">
            <v>OS720929</v>
          </cell>
          <cell r="D20302" t="str">
            <v>OS74XY</v>
          </cell>
        </row>
        <row r="20303">
          <cell r="A20303" t="str">
            <v>M1822</v>
          </cell>
          <cell r="C20303" t="str">
            <v>OS220929</v>
          </cell>
          <cell r="D20303" t="str">
            <v>OS20SY</v>
          </cell>
        </row>
        <row r="20304">
          <cell r="A20304" t="str">
            <v>M1823</v>
          </cell>
          <cell r="C20304" t="str">
            <v>OS720929</v>
          </cell>
          <cell r="D20304" t="str">
            <v>OS75XY</v>
          </cell>
        </row>
        <row r="20305">
          <cell r="A20305" t="str">
            <v>M1824</v>
          </cell>
          <cell r="C20305" t="str">
            <v>OS320930</v>
          </cell>
          <cell r="D20305" t="str">
            <v>OS37VR</v>
          </cell>
        </row>
        <row r="20306">
          <cell r="A20306" t="str">
            <v>M1825</v>
          </cell>
          <cell r="C20306" t="str">
            <v>P&amp;O20930</v>
          </cell>
          <cell r="D20306" t="str">
            <v>P&amp;O OS</v>
          </cell>
        </row>
        <row r="20307">
          <cell r="A20307" t="str">
            <v>M1826</v>
          </cell>
          <cell r="C20307" t="str">
            <v>P&amp;O20930</v>
          </cell>
          <cell r="D20307" t="str">
            <v>P&amp;O OS</v>
          </cell>
        </row>
        <row r="20308">
          <cell r="A20308" t="str">
            <v>M1827</v>
          </cell>
          <cell r="C20308" t="str">
            <v>P&amp;O21001</v>
          </cell>
          <cell r="D20308" t="str">
            <v>P&amp;O OS</v>
          </cell>
        </row>
        <row r="20309">
          <cell r="A20309" t="str">
            <v>M1828</v>
          </cell>
          <cell r="C20309" t="str">
            <v>P&amp;O21003</v>
          </cell>
          <cell r="D20309" t="str">
            <v>P&amp;O OS</v>
          </cell>
        </row>
        <row r="20310">
          <cell r="A20310" t="str">
            <v>M1829</v>
          </cell>
          <cell r="C20310" t="str">
            <v>P-&amp;21003</v>
          </cell>
          <cell r="D20310" t="str">
            <v>P &amp; O</v>
          </cell>
        </row>
        <row r="20311">
          <cell r="A20311" t="str">
            <v>M1830</v>
          </cell>
          <cell r="C20311" t="str">
            <v>P-&amp;21003</v>
          </cell>
          <cell r="D20311" t="str">
            <v>P &amp; O</v>
          </cell>
        </row>
        <row r="20312">
          <cell r="A20312" t="str">
            <v>M1831</v>
          </cell>
          <cell r="C20312" t="str">
            <v>OS121004</v>
          </cell>
          <cell r="D20312" t="str">
            <v>OS13XX</v>
          </cell>
        </row>
        <row r="20313">
          <cell r="A20313" t="str">
            <v>M1832</v>
          </cell>
          <cell r="C20313" t="str">
            <v>OS021004</v>
          </cell>
          <cell r="D20313" t="str">
            <v>OS01VP</v>
          </cell>
        </row>
        <row r="20314">
          <cell r="A20314" t="str">
            <v>M1833</v>
          </cell>
          <cell r="C20314" t="str">
            <v>P&amp;O21004</v>
          </cell>
          <cell r="D20314" t="str">
            <v>P&amp;O OS</v>
          </cell>
        </row>
        <row r="20315">
          <cell r="A20315" t="str">
            <v>M1834</v>
          </cell>
          <cell r="C20315" t="str">
            <v>P&amp;O21004</v>
          </cell>
          <cell r="D20315" t="str">
            <v>P&amp;O OS</v>
          </cell>
        </row>
        <row r="20316">
          <cell r="A20316" t="str">
            <v>M1835</v>
          </cell>
          <cell r="C20316" t="str">
            <v>OS621005</v>
          </cell>
          <cell r="D20316" t="str">
            <v>OS61XT</v>
          </cell>
        </row>
        <row r="20317">
          <cell r="A20317" t="str">
            <v>M1836</v>
          </cell>
          <cell r="C20317" t="str">
            <v>P&amp;O21005</v>
          </cell>
          <cell r="D20317" t="str">
            <v>P&amp;O OS</v>
          </cell>
        </row>
        <row r="20318">
          <cell r="A20318" t="str">
            <v>M1837</v>
          </cell>
          <cell r="C20318" t="str">
            <v>OS021005</v>
          </cell>
          <cell r="D20318" t="str">
            <v>OS04ST</v>
          </cell>
        </row>
        <row r="20319">
          <cell r="A20319" t="str">
            <v>M1838</v>
          </cell>
          <cell r="C20319" t="str">
            <v>OS921005</v>
          </cell>
          <cell r="D20319" t="str">
            <v>OS91SX</v>
          </cell>
        </row>
        <row r="20320">
          <cell r="A20320" t="str">
            <v>M1840</v>
          </cell>
          <cell r="C20320" t="str">
            <v>OS821006</v>
          </cell>
          <cell r="D20320" t="str">
            <v>OS82SZ</v>
          </cell>
        </row>
        <row r="20321">
          <cell r="A20321" t="str">
            <v>M1841</v>
          </cell>
          <cell r="C20321" t="str">
            <v>OS021007</v>
          </cell>
          <cell r="D20321" t="str">
            <v>OS09VH</v>
          </cell>
        </row>
        <row r="20322">
          <cell r="A20322" t="str">
            <v>M1842</v>
          </cell>
          <cell r="C20322" t="str">
            <v>P&amp;O21007</v>
          </cell>
          <cell r="D20322" t="str">
            <v>P&amp;O OS</v>
          </cell>
        </row>
        <row r="20323">
          <cell r="A20323" t="str">
            <v>M1843</v>
          </cell>
          <cell r="C20323" t="str">
            <v>P&amp;O21007</v>
          </cell>
          <cell r="D20323" t="str">
            <v>P&amp;O OS</v>
          </cell>
        </row>
        <row r="20324">
          <cell r="A20324" t="str">
            <v>M1844</v>
          </cell>
          <cell r="C20324" t="str">
            <v>P&amp;O21007</v>
          </cell>
          <cell r="D20324" t="str">
            <v>P&amp;O OS</v>
          </cell>
        </row>
        <row r="20325">
          <cell r="A20325" t="str">
            <v>M1845</v>
          </cell>
          <cell r="C20325" t="str">
            <v>OS321008</v>
          </cell>
          <cell r="D20325" t="str">
            <v>OS35VR</v>
          </cell>
        </row>
        <row r="20326">
          <cell r="A20326" t="str">
            <v>M1846</v>
          </cell>
          <cell r="C20326" t="str">
            <v>P&amp;O21010</v>
          </cell>
          <cell r="D20326" t="str">
            <v>P&amp;O -</v>
          </cell>
        </row>
        <row r="20327">
          <cell r="A20327" t="str">
            <v>M1847</v>
          </cell>
          <cell r="C20327" t="str">
            <v>OS121010</v>
          </cell>
          <cell r="D20327" t="str">
            <v>OS14VH</v>
          </cell>
        </row>
        <row r="20328">
          <cell r="A20328" t="str">
            <v>M1848</v>
          </cell>
          <cell r="C20328" t="str">
            <v>OS821010</v>
          </cell>
          <cell r="D20328" t="str">
            <v>OS84XY</v>
          </cell>
        </row>
        <row r="20329">
          <cell r="A20329" t="str">
            <v>M1849</v>
          </cell>
          <cell r="C20329" t="str">
            <v>P&amp;O21010</v>
          </cell>
          <cell r="D20329" t="str">
            <v>P&amp;O OS</v>
          </cell>
        </row>
        <row r="20330">
          <cell r="A20330" t="str">
            <v>M1850</v>
          </cell>
          <cell r="C20330" t="str">
            <v>P&amp;O21011</v>
          </cell>
          <cell r="D20330" t="str">
            <v>P&amp;O OS</v>
          </cell>
        </row>
        <row r="20331">
          <cell r="A20331" t="str">
            <v>M1851</v>
          </cell>
          <cell r="C20331" t="str">
            <v>OS021011</v>
          </cell>
          <cell r="D20331" t="str">
            <v>OS01ST</v>
          </cell>
        </row>
        <row r="20332">
          <cell r="A20332" t="str">
            <v>M1852</v>
          </cell>
          <cell r="C20332" t="str">
            <v>OS621011</v>
          </cell>
          <cell r="D20332" t="str">
            <v>OS62XZ</v>
          </cell>
        </row>
        <row r="20333">
          <cell r="A20333" t="str">
            <v>M1853</v>
          </cell>
          <cell r="C20333" t="str">
            <v>P&amp;O21011</v>
          </cell>
          <cell r="D20333" t="str">
            <v>P&amp;O OS</v>
          </cell>
        </row>
        <row r="20334">
          <cell r="A20334" t="str">
            <v>M1854</v>
          </cell>
          <cell r="C20334" t="str">
            <v>OS321012</v>
          </cell>
          <cell r="D20334" t="str">
            <v>OS36VR</v>
          </cell>
        </row>
        <row r="20335">
          <cell r="A20335" t="str">
            <v>M1855</v>
          </cell>
          <cell r="C20335" t="str">
            <v>OS621012</v>
          </cell>
          <cell r="D20335" t="str">
            <v>OS69XP</v>
          </cell>
        </row>
        <row r="20336">
          <cell r="A20336" t="str">
            <v>M1856</v>
          </cell>
          <cell r="C20336" t="str">
            <v>OS021012</v>
          </cell>
          <cell r="D20336" t="str">
            <v>OS02VP</v>
          </cell>
        </row>
        <row r="20337">
          <cell r="A20337" t="str">
            <v>M1857</v>
          </cell>
          <cell r="C20337" t="str">
            <v>P&amp;O21013</v>
          </cell>
          <cell r="D20337" t="str">
            <v>P&amp;O OS</v>
          </cell>
        </row>
        <row r="20338">
          <cell r="A20338" t="str">
            <v>M1858</v>
          </cell>
          <cell r="C20338" t="str">
            <v>OS621013</v>
          </cell>
          <cell r="D20338" t="str">
            <v>OS62XX</v>
          </cell>
        </row>
        <row r="20339">
          <cell r="A20339" t="str">
            <v>M1859</v>
          </cell>
          <cell r="C20339" t="str">
            <v>P&amp;O21013</v>
          </cell>
          <cell r="D20339" t="str">
            <v>P&amp;O-OS</v>
          </cell>
        </row>
        <row r="20340">
          <cell r="A20340" t="str">
            <v>M1860</v>
          </cell>
          <cell r="C20340" t="str">
            <v>P&amp;O21013</v>
          </cell>
          <cell r="D20340" t="str">
            <v>P&amp;O-OS</v>
          </cell>
        </row>
        <row r="20341">
          <cell r="A20341" t="str">
            <v>M1861</v>
          </cell>
          <cell r="C20341" t="str">
            <v>P&amp;O21013</v>
          </cell>
          <cell r="D20341" t="str">
            <v>P&amp;O OS</v>
          </cell>
        </row>
        <row r="20342">
          <cell r="A20342" t="str">
            <v>M1862</v>
          </cell>
          <cell r="C20342" t="str">
            <v>P-&amp;21014</v>
          </cell>
          <cell r="D20342" t="str">
            <v>P &amp; O</v>
          </cell>
        </row>
        <row r="20343">
          <cell r="A20343" t="str">
            <v>M1863</v>
          </cell>
          <cell r="C20343" t="str">
            <v>OS621014</v>
          </cell>
          <cell r="D20343" t="str">
            <v>OS64XP</v>
          </cell>
        </row>
        <row r="20344">
          <cell r="A20344" t="str">
            <v>M1864</v>
          </cell>
          <cell r="C20344" t="str">
            <v>OS221014</v>
          </cell>
          <cell r="D20344" t="str">
            <v>OS20SY</v>
          </cell>
        </row>
        <row r="20345">
          <cell r="A20345" t="str">
            <v>M1865</v>
          </cell>
          <cell r="C20345" t="str">
            <v>P&amp;O21014</v>
          </cell>
          <cell r="D20345" t="str">
            <v>P&amp;O OS</v>
          </cell>
        </row>
        <row r="20346">
          <cell r="A20346" t="str">
            <v>M1866</v>
          </cell>
          <cell r="C20346" t="str">
            <v>OS721017</v>
          </cell>
          <cell r="D20346" t="str">
            <v>OS74XY</v>
          </cell>
        </row>
        <row r="20347">
          <cell r="A20347" t="str">
            <v>M1868</v>
          </cell>
          <cell r="C20347" t="str">
            <v>OS821017</v>
          </cell>
          <cell r="D20347" t="str">
            <v>OS81SZ</v>
          </cell>
        </row>
        <row r="20348">
          <cell r="A20348" t="str">
            <v>M1869</v>
          </cell>
          <cell r="C20348" t="str">
            <v>OS721017</v>
          </cell>
          <cell r="D20348" t="str">
            <v>OS75XY</v>
          </cell>
        </row>
        <row r="20349">
          <cell r="A20349" t="str">
            <v>M1870</v>
          </cell>
          <cell r="C20349" t="str">
            <v>P-&amp;21017</v>
          </cell>
          <cell r="D20349" t="str">
            <v>P &amp; O</v>
          </cell>
        </row>
        <row r="20350">
          <cell r="A20350" t="str">
            <v>M1871</v>
          </cell>
          <cell r="C20350" t="str">
            <v>OS721018</v>
          </cell>
          <cell r="D20350" t="str">
            <v>OS71XB</v>
          </cell>
        </row>
        <row r="20351">
          <cell r="A20351" t="str">
            <v>M1872</v>
          </cell>
          <cell r="C20351" t="str">
            <v>P&amp;O21018</v>
          </cell>
          <cell r="D20351" t="str">
            <v>P&amp;O OS</v>
          </cell>
        </row>
        <row r="20352">
          <cell r="A20352" t="str">
            <v>M1873</v>
          </cell>
          <cell r="C20352" t="str">
            <v>P&amp;O21018</v>
          </cell>
          <cell r="D20352" t="str">
            <v>P&amp;O OS</v>
          </cell>
        </row>
        <row r="20353">
          <cell r="A20353" t="str">
            <v>M1874</v>
          </cell>
          <cell r="C20353" t="str">
            <v>OS121019</v>
          </cell>
          <cell r="D20353" t="str">
            <v>OS12VH</v>
          </cell>
        </row>
        <row r="20354">
          <cell r="A20354" t="str">
            <v>M1875</v>
          </cell>
          <cell r="C20354" t="str">
            <v>OS121019</v>
          </cell>
          <cell r="D20354" t="str">
            <v>OS10VH</v>
          </cell>
        </row>
        <row r="20355">
          <cell r="A20355" t="str">
            <v>M1876</v>
          </cell>
          <cell r="C20355" t="str">
            <v>P&amp;O21019</v>
          </cell>
          <cell r="D20355" t="str">
            <v>P&amp;O OS</v>
          </cell>
        </row>
        <row r="20356">
          <cell r="A20356" t="str">
            <v>M1877</v>
          </cell>
          <cell r="C20356" t="str">
            <v>P&amp;O21019</v>
          </cell>
          <cell r="D20356" t="str">
            <v>P&amp;O OS</v>
          </cell>
        </row>
        <row r="20357">
          <cell r="A20357" t="str">
            <v>M1878</v>
          </cell>
          <cell r="C20357" t="str">
            <v>P&amp;O21020</v>
          </cell>
          <cell r="D20357" t="str">
            <v>P&amp;O OS</v>
          </cell>
        </row>
        <row r="20358">
          <cell r="A20358" t="str">
            <v>M1879</v>
          </cell>
          <cell r="C20358" t="str">
            <v>P&amp;O21021</v>
          </cell>
          <cell r="D20358" t="str">
            <v>P&amp;O OS</v>
          </cell>
        </row>
        <row r="20359">
          <cell r="A20359" t="str">
            <v>M1880</v>
          </cell>
          <cell r="C20359" t="str">
            <v>OS021021</v>
          </cell>
          <cell r="D20359" t="str">
            <v>OS04ST</v>
          </cell>
        </row>
        <row r="20360">
          <cell r="A20360" t="str">
            <v>M1881</v>
          </cell>
          <cell r="C20360" t="str">
            <v>P&amp;O21021</v>
          </cell>
          <cell r="D20360" t="str">
            <v>P&amp;O OS</v>
          </cell>
        </row>
        <row r="20361">
          <cell r="A20361" t="str">
            <v>M1882</v>
          </cell>
          <cell r="C20361" t="str">
            <v>P&amp;O21021</v>
          </cell>
          <cell r="D20361" t="str">
            <v>P&amp;O OS</v>
          </cell>
        </row>
        <row r="20362">
          <cell r="A20362" t="str">
            <v>M1883</v>
          </cell>
          <cell r="C20362" t="str">
            <v>OS821021</v>
          </cell>
          <cell r="D20362" t="str">
            <v>OS82SZ</v>
          </cell>
        </row>
        <row r="20363">
          <cell r="A20363" t="str">
            <v>M1884</v>
          </cell>
          <cell r="C20363" t="str">
            <v>P&amp;O21024</v>
          </cell>
          <cell r="D20363" t="str">
            <v>P&amp;O OS</v>
          </cell>
        </row>
        <row r="20364">
          <cell r="A20364" t="str">
            <v>M1885</v>
          </cell>
          <cell r="C20364" t="str">
            <v>P&amp;O21024</v>
          </cell>
          <cell r="D20364" t="str">
            <v>P&amp;O OS</v>
          </cell>
        </row>
        <row r="20365">
          <cell r="A20365" t="str">
            <v>M1886</v>
          </cell>
          <cell r="C20365" t="str">
            <v>OS421024</v>
          </cell>
          <cell r="D20365" t="str">
            <v>OS41VG</v>
          </cell>
        </row>
        <row r="20366">
          <cell r="A20366" t="str">
            <v>M1887</v>
          </cell>
          <cell r="C20366" t="str">
            <v>OS021025</v>
          </cell>
          <cell r="D20366" t="str">
            <v>OS09VH</v>
          </cell>
        </row>
        <row r="20367">
          <cell r="A20367" t="str">
            <v>M1888</v>
          </cell>
          <cell r="C20367" t="str">
            <v>P&amp;O21025</v>
          </cell>
          <cell r="D20367" t="str">
            <v>P&amp;O OS</v>
          </cell>
        </row>
        <row r="20368">
          <cell r="A20368" t="str">
            <v>M1889</v>
          </cell>
          <cell r="C20368" t="str">
            <v>OS621025</v>
          </cell>
          <cell r="D20368" t="str">
            <v>OS62XP</v>
          </cell>
        </row>
        <row r="20369">
          <cell r="A20369" t="str">
            <v>M1890</v>
          </cell>
          <cell r="C20369" t="str">
            <v>OS521025</v>
          </cell>
          <cell r="D20369" t="str">
            <v>OS50XH</v>
          </cell>
        </row>
        <row r="20370">
          <cell r="A20370" t="str">
            <v>M1891</v>
          </cell>
          <cell r="C20370" t="str">
            <v>OS321025</v>
          </cell>
          <cell r="D20370" t="str">
            <v>OS3TVR</v>
          </cell>
        </row>
        <row r="20371">
          <cell r="A20371" t="str">
            <v>M1892</v>
          </cell>
          <cell r="C20371" t="str">
            <v>P&amp;O21026</v>
          </cell>
          <cell r="D20371" t="str">
            <v>P&amp;O OS</v>
          </cell>
        </row>
        <row r="20372">
          <cell r="A20372" t="str">
            <v>M1893</v>
          </cell>
          <cell r="C20372" t="str">
            <v>P&amp;O21026</v>
          </cell>
          <cell r="D20372" t="str">
            <v>P&amp;O-OS</v>
          </cell>
        </row>
        <row r="20373">
          <cell r="A20373" t="str">
            <v>M1894</v>
          </cell>
          <cell r="C20373" t="str">
            <v>P&amp;O21026</v>
          </cell>
          <cell r="D20373" t="str">
            <v>P&amp;O-OS</v>
          </cell>
        </row>
        <row r="20374">
          <cell r="A20374" t="str">
            <v>M1895</v>
          </cell>
          <cell r="C20374" t="str">
            <v>OS821027</v>
          </cell>
          <cell r="D20374" t="str">
            <v>OS84XY</v>
          </cell>
        </row>
        <row r="20375">
          <cell r="A20375" t="str">
            <v>M1896</v>
          </cell>
          <cell r="C20375" t="str">
            <v>OS621027</v>
          </cell>
          <cell r="D20375" t="str">
            <v>OS62XZ</v>
          </cell>
        </row>
        <row r="20376">
          <cell r="A20376" t="str">
            <v>M1897</v>
          </cell>
          <cell r="C20376" t="str">
            <v>OS021027</v>
          </cell>
          <cell r="D20376" t="str">
            <v>OS01ST</v>
          </cell>
        </row>
        <row r="20377">
          <cell r="A20377" t="str">
            <v>M1898</v>
          </cell>
          <cell r="C20377" t="str">
            <v>P&amp;O21027</v>
          </cell>
          <cell r="D20377" t="str">
            <v>P&amp;O OS</v>
          </cell>
        </row>
        <row r="20378">
          <cell r="A20378" t="str">
            <v>M1899</v>
          </cell>
          <cell r="C20378" t="str">
            <v>P&amp;O21027</v>
          </cell>
          <cell r="D20378" t="str">
            <v>P&amp;O OS</v>
          </cell>
        </row>
        <row r="20379">
          <cell r="A20379" t="str">
            <v>M1900</v>
          </cell>
          <cell r="C20379" t="str">
            <v>OS021027</v>
          </cell>
          <cell r="D20379" t="str">
            <v>OS02VP</v>
          </cell>
        </row>
        <row r="20380">
          <cell r="A20380" t="str">
            <v>M1901</v>
          </cell>
          <cell r="C20380" t="str">
            <v>OS621028</v>
          </cell>
          <cell r="D20380" t="str">
            <v>OS62XX</v>
          </cell>
        </row>
        <row r="20381">
          <cell r="A20381" t="str">
            <v>M1902</v>
          </cell>
          <cell r="C20381" t="str">
            <v>P&amp;O21028</v>
          </cell>
          <cell r="D20381" t="str">
            <v>P&amp;O OS</v>
          </cell>
        </row>
        <row r="20382">
          <cell r="A20382" t="str">
            <v>M1903</v>
          </cell>
          <cell r="C20382" t="str">
            <v>P-&amp;21028</v>
          </cell>
          <cell r="D20382" t="str">
            <v>P &amp; O</v>
          </cell>
        </row>
        <row r="20383">
          <cell r="A20383" t="str">
            <v>M1904</v>
          </cell>
          <cell r="C20383" t="str">
            <v>P-&amp;21028</v>
          </cell>
          <cell r="D20383" t="str">
            <v>P &amp; O</v>
          </cell>
        </row>
        <row r="20384">
          <cell r="A20384" t="str">
            <v>M1905</v>
          </cell>
          <cell r="C20384" t="str">
            <v>OS421029</v>
          </cell>
          <cell r="D20384" t="str">
            <v>OS48XT</v>
          </cell>
        </row>
        <row r="20385">
          <cell r="A20385" t="str">
            <v>M1906</v>
          </cell>
          <cell r="C20385" t="str">
            <v>OS621029</v>
          </cell>
          <cell r="D20385" t="str">
            <v>OS64XP</v>
          </cell>
        </row>
        <row r="20386">
          <cell r="A20386" t="str">
            <v>M1907</v>
          </cell>
          <cell r="C20386" t="str">
            <v>P&amp;O21031</v>
          </cell>
          <cell r="D20386" t="str">
            <v>P&amp;O-OS</v>
          </cell>
        </row>
        <row r="20387">
          <cell r="A20387" t="str">
            <v>M1908</v>
          </cell>
          <cell r="C20387" t="str">
            <v>P&amp;O21031</v>
          </cell>
          <cell r="D20387" t="str">
            <v>P&amp;O-OS</v>
          </cell>
        </row>
        <row r="20388">
          <cell r="A20388" t="str">
            <v>M1909</v>
          </cell>
          <cell r="C20388" t="str">
            <v>OS221031</v>
          </cell>
          <cell r="D20388" t="str">
            <v>OS20SY</v>
          </cell>
        </row>
        <row r="20389">
          <cell r="A20389" t="str">
            <v>M1910</v>
          </cell>
          <cell r="C20389" t="str">
            <v>OS321031</v>
          </cell>
          <cell r="D20389" t="str">
            <v>OS34VR</v>
          </cell>
        </row>
        <row r="20390">
          <cell r="A20390" t="str">
            <v>M1911</v>
          </cell>
          <cell r="C20390" t="str">
            <v>P&amp;O21101</v>
          </cell>
          <cell r="D20390" t="str">
            <v>P&amp;O -</v>
          </cell>
        </row>
        <row r="20391">
          <cell r="A20391" t="str">
            <v>M1912</v>
          </cell>
          <cell r="C20391" t="str">
            <v>P&amp;O21102</v>
          </cell>
          <cell r="D20391" t="str">
            <v>P&amp;O OS</v>
          </cell>
        </row>
        <row r="20392">
          <cell r="A20392" t="str">
            <v>M1913</v>
          </cell>
          <cell r="C20392" t="str">
            <v>P&amp;O21102</v>
          </cell>
          <cell r="D20392" t="str">
            <v>P&amp;O-OS</v>
          </cell>
        </row>
        <row r="20393">
          <cell r="A20393" t="str">
            <v>M1914</v>
          </cell>
          <cell r="C20393" t="str">
            <v>P&amp;O21102</v>
          </cell>
          <cell r="D20393" t="str">
            <v>P&amp;O-OS</v>
          </cell>
        </row>
        <row r="20394">
          <cell r="A20394" t="str">
            <v>M1915</v>
          </cell>
          <cell r="C20394" t="str">
            <v>P&amp;O21102</v>
          </cell>
          <cell r="D20394" t="str">
            <v>P&amp;O OS</v>
          </cell>
        </row>
        <row r="20395">
          <cell r="A20395" t="str">
            <v>M1916</v>
          </cell>
          <cell r="C20395" t="str">
            <v>OS321103</v>
          </cell>
          <cell r="D20395" t="str">
            <v>OS37VR</v>
          </cell>
        </row>
        <row r="20396">
          <cell r="A20396" t="str">
            <v>M1917</v>
          </cell>
          <cell r="C20396" t="str">
            <v>OS021103</v>
          </cell>
          <cell r="D20396" t="str">
            <v>OS02ST</v>
          </cell>
        </row>
        <row r="20397">
          <cell r="A20397" t="str">
            <v>M1918</v>
          </cell>
          <cell r="C20397" t="str">
            <v>OS721103</v>
          </cell>
          <cell r="D20397" t="str">
            <v>OS71XB</v>
          </cell>
        </row>
        <row r="20398">
          <cell r="A20398" t="str">
            <v>M1919</v>
          </cell>
          <cell r="C20398" t="str">
            <v>P&amp;O21103</v>
          </cell>
          <cell r="D20398" t="str">
            <v>P&amp;O OS</v>
          </cell>
        </row>
        <row r="20399">
          <cell r="A20399" t="str">
            <v>M1920</v>
          </cell>
          <cell r="C20399" t="str">
            <v>P&amp;O21104</v>
          </cell>
          <cell r="D20399" t="str">
            <v>P&amp;O-OS</v>
          </cell>
        </row>
        <row r="20400">
          <cell r="A20400" t="str">
            <v>M1921</v>
          </cell>
          <cell r="C20400" t="str">
            <v>P&amp;O21104</v>
          </cell>
          <cell r="D20400" t="str">
            <v>P&amp;O OS</v>
          </cell>
        </row>
        <row r="20401">
          <cell r="A20401" t="str">
            <v>M1922</v>
          </cell>
          <cell r="C20401" t="str">
            <v>P&amp;O21104</v>
          </cell>
          <cell r="D20401" t="str">
            <v>P&amp;O OS</v>
          </cell>
        </row>
        <row r="20402">
          <cell r="A20402" t="str">
            <v>M1923</v>
          </cell>
          <cell r="C20402" t="str">
            <v>P&amp;O21104</v>
          </cell>
          <cell r="D20402" t="str">
            <v>P&amp;O OS</v>
          </cell>
        </row>
        <row r="20403">
          <cell r="A20403" t="str">
            <v>M1924</v>
          </cell>
          <cell r="C20403" t="str">
            <v>OS021107</v>
          </cell>
          <cell r="D20403" t="str">
            <v>OS01VP</v>
          </cell>
        </row>
        <row r="20404">
          <cell r="A20404" t="str">
            <v>M1925</v>
          </cell>
          <cell r="C20404" t="str">
            <v>P&amp;O21107</v>
          </cell>
          <cell r="D20404" t="str">
            <v>P&amp;O OS</v>
          </cell>
        </row>
        <row r="20405">
          <cell r="A20405" t="str">
            <v>M1926</v>
          </cell>
          <cell r="C20405" t="str">
            <v>P&amp;O21107</v>
          </cell>
          <cell r="D20405" t="str">
            <v>P&amp;O OS</v>
          </cell>
        </row>
        <row r="20406">
          <cell r="A20406" t="str">
            <v>M1927</v>
          </cell>
          <cell r="C20406" t="str">
            <v>P&amp;O21108</v>
          </cell>
          <cell r="D20406" t="str">
            <v>P&amp;O OS</v>
          </cell>
        </row>
        <row r="20407">
          <cell r="A20407" t="str">
            <v>M1928</v>
          </cell>
          <cell r="C20407" t="str">
            <v>P&amp;O21108</v>
          </cell>
          <cell r="D20407" t="str">
            <v>P&amp;O OS</v>
          </cell>
        </row>
        <row r="20408">
          <cell r="A20408" t="str">
            <v>M1929</v>
          </cell>
          <cell r="C20408" t="str">
            <v>OS021108</v>
          </cell>
          <cell r="D20408" t="str">
            <v>OS07ST</v>
          </cell>
        </row>
        <row r="20409">
          <cell r="A20409" t="str">
            <v>M1930</v>
          </cell>
          <cell r="C20409" t="str">
            <v>OS821108</v>
          </cell>
          <cell r="D20409" t="str">
            <v>OS82SZ</v>
          </cell>
        </row>
        <row r="20410">
          <cell r="A20410" t="str">
            <v>M1931</v>
          </cell>
          <cell r="C20410" t="str">
            <v>OS021108</v>
          </cell>
          <cell r="D20410" t="str">
            <v>OS03ST</v>
          </cell>
        </row>
        <row r="20411">
          <cell r="A20411" t="str">
            <v>M1932</v>
          </cell>
          <cell r="C20411" t="str">
            <v>P&amp;O21108</v>
          </cell>
          <cell r="D20411" t="str">
            <v>P&amp;O-OS</v>
          </cell>
        </row>
        <row r="20412">
          <cell r="A20412" t="str">
            <v>M1933</v>
          </cell>
          <cell r="C20412" t="str">
            <v>P&amp;O21109</v>
          </cell>
          <cell r="D20412" t="str">
            <v>P&amp;O-OS</v>
          </cell>
        </row>
        <row r="20413">
          <cell r="A20413" t="str">
            <v>M1934</v>
          </cell>
          <cell r="C20413" t="str">
            <v>P&amp;O21109</v>
          </cell>
          <cell r="D20413" t="str">
            <v>P&amp;O-OS</v>
          </cell>
        </row>
        <row r="20414">
          <cell r="A20414" t="str">
            <v>M1935</v>
          </cell>
          <cell r="C20414" t="str">
            <v>P&amp;O21109</v>
          </cell>
          <cell r="D20414" t="str">
            <v>P&amp;O OS</v>
          </cell>
        </row>
        <row r="20415">
          <cell r="A20415" t="str">
            <v>M1936</v>
          </cell>
          <cell r="C20415" t="str">
            <v>P&amp;O21109</v>
          </cell>
          <cell r="D20415" t="str">
            <v>P&amp;O OS</v>
          </cell>
        </row>
        <row r="20416">
          <cell r="A20416" t="str">
            <v>M1937</v>
          </cell>
          <cell r="C20416" t="str">
            <v>OS321109</v>
          </cell>
          <cell r="D20416" t="str">
            <v>OS35VR</v>
          </cell>
        </row>
        <row r="20417">
          <cell r="A20417" t="str">
            <v>M1938</v>
          </cell>
          <cell r="C20417" t="str">
            <v>OS521110</v>
          </cell>
          <cell r="D20417" t="str">
            <v>OS54XT</v>
          </cell>
        </row>
        <row r="20418">
          <cell r="A20418" t="str">
            <v>M1939</v>
          </cell>
          <cell r="C20418" t="str">
            <v>P&amp;O21110</v>
          </cell>
          <cell r="D20418" t="str">
            <v>P&amp;O OS</v>
          </cell>
        </row>
        <row r="20419">
          <cell r="A20419" t="str">
            <v>M1940</v>
          </cell>
          <cell r="C20419" t="str">
            <v>P&amp;O21110</v>
          </cell>
          <cell r="D20419" t="str">
            <v>P&amp;O OS</v>
          </cell>
        </row>
        <row r="20420">
          <cell r="A20420" t="str">
            <v>M1941</v>
          </cell>
          <cell r="C20420" t="str">
            <v>P&amp;O21110</v>
          </cell>
          <cell r="D20420" t="str">
            <v>P&amp;O OS</v>
          </cell>
        </row>
        <row r="20421">
          <cell r="A20421" t="str">
            <v>M1942</v>
          </cell>
          <cell r="C20421" t="str">
            <v>P-&amp;21111</v>
          </cell>
          <cell r="D20421" t="str">
            <v>P &amp; O</v>
          </cell>
        </row>
        <row r="20422">
          <cell r="A20422" t="str">
            <v>M1943</v>
          </cell>
          <cell r="C20422" t="str">
            <v>P-&amp;21111</v>
          </cell>
          <cell r="D20422" t="str">
            <v>P &amp; O</v>
          </cell>
        </row>
        <row r="20423">
          <cell r="A20423" t="str">
            <v>M1944</v>
          </cell>
          <cell r="C20423" t="str">
            <v>P&amp;O21114</v>
          </cell>
          <cell r="D20423" t="str">
            <v>P&amp;O OS</v>
          </cell>
        </row>
        <row r="20424">
          <cell r="A20424" t="str">
            <v>M1945</v>
          </cell>
          <cell r="C20424" t="str">
            <v>P-&amp;21114</v>
          </cell>
          <cell r="D20424" t="str">
            <v>P &amp; O</v>
          </cell>
        </row>
        <row r="20425">
          <cell r="A20425" t="str">
            <v>M1946</v>
          </cell>
          <cell r="C20425" t="str">
            <v>P-&amp;21114</v>
          </cell>
          <cell r="D20425" t="str">
            <v>P &amp; O</v>
          </cell>
        </row>
        <row r="20426">
          <cell r="A20426" t="str">
            <v>M1947</v>
          </cell>
          <cell r="C20426" t="str">
            <v>OS921114</v>
          </cell>
          <cell r="D20426" t="str">
            <v>OS95SR</v>
          </cell>
        </row>
        <row r="20427">
          <cell r="A20427" t="str">
            <v>M1948</v>
          </cell>
          <cell r="C20427" t="str">
            <v>P&amp;O21115</v>
          </cell>
          <cell r="D20427" t="str">
            <v>P&amp;O OS</v>
          </cell>
        </row>
        <row r="20428">
          <cell r="A20428" t="str">
            <v>M1949</v>
          </cell>
          <cell r="C20428" t="str">
            <v>OS621115</v>
          </cell>
          <cell r="D20428" t="str">
            <v>OS69XP</v>
          </cell>
        </row>
        <row r="20429">
          <cell r="A20429" t="str">
            <v>M1950</v>
          </cell>
          <cell r="C20429" t="str">
            <v>OS621115</v>
          </cell>
          <cell r="D20429" t="str">
            <v>OS64XP</v>
          </cell>
        </row>
        <row r="20430">
          <cell r="A20430" t="str">
            <v>M1951</v>
          </cell>
          <cell r="C20430" t="str">
            <v>OS721115</v>
          </cell>
          <cell r="D20430" t="str">
            <v>OS73XP</v>
          </cell>
        </row>
        <row r="20431">
          <cell r="A20431" t="str">
            <v>M1953</v>
          </cell>
          <cell r="C20431" t="str">
            <v>P&amp;O21116</v>
          </cell>
          <cell r="D20431" t="str">
            <v>P&amp;O OS</v>
          </cell>
        </row>
        <row r="20432">
          <cell r="A20432" t="str">
            <v>M1954</v>
          </cell>
          <cell r="C20432" t="str">
            <v>OS421116</v>
          </cell>
          <cell r="D20432" t="str">
            <v>OS49XH</v>
          </cell>
        </row>
        <row r="20433">
          <cell r="A20433" t="str">
            <v>M1955</v>
          </cell>
          <cell r="C20433" t="str">
            <v>OS321116</v>
          </cell>
          <cell r="D20433" t="str">
            <v>OS34VR</v>
          </cell>
        </row>
        <row r="20434">
          <cell r="A20434" t="str">
            <v>M1956</v>
          </cell>
          <cell r="C20434" t="str">
            <v>P&amp;O21117</v>
          </cell>
          <cell r="D20434" t="str">
            <v>P&amp;O-OS</v>
          </cell>
        </row>
        <row r="20435">
          <cell r="A20435" t="str">
            <v>M1957</v>
          </cell>
          <cell r="C20435" t="str">
            <v>OS421117</v>
          </cell>
          <cell r="D20435" t="str">
            <v>OS48XT</v>
          </cell>
        </row>
        <row r="20436">
          <cell r="A20436" t="str">
            <v>M1958</v>
          </cell>
          <cell r="C20436" t="str">
            <v>OS721117</v>
          </cell>
          <cell r="D20436" t="str">
            <v>OS74XY</v>
          </cell>
        </row>
        <row r="20437">
          <cell r="A20437" t="str">
            <v>M1959</v>
          </cell>
          <cell r="C20437" t="str">
            <v>OS821117</v>
          </cell>
          <cell r="D20437" t="str">
            <v>OS81SZ</v>
          </cell>
        </row>
        <row r="20438">
          <cell r="A20438" t="str">
            <v>M1960</v>
          </cell>
          <cell r="C20438" t="str">
            <v>P&amp;O21118</v>
          </cell>
          <cell r="D20438" t="str">
            <v>P&amp;O OS</v>
          </cell>
        </row>
        <row r="20439">
          <cell r="A20439" t="str">
            <v>M1961</v>
          </cell>
          <cell r="C20439" t="str">
            <v>P&amp;O21118</v>
          </cell>
          <cell r="D20439" t="str">
            <v>P&amp;O OS</v>
          </cell>
        </row>
        <row r="20440">
          <cell r="A20440" t="str">
            <v>M1962</v>
          </cell>
          <cell r="C20440" t="str">
            <v>OS121118</v>
          </cell>
          <cell r="D20440" t="str">
            <v>OS12VH</v>
          </cell>
        </row>
        <row r="20441">
          <cell r="A20441" t="str">
            <v>M1963</v>
          </cell>
          <cell r="C20441" t="str">
            <v>OS321118</v>
          </cell>
          <cell r="D20441" t="str">
            <v>OS37VR</v>
          </cell>
        </row>
        <row r="20442">
          <cell r="A20442" t="str">
            <v>M1964</v>
          </cell>
          <cell r="C20442" t="str">
            <v>OS021118</v>
          </cell>
          <cell r="D20442" t="str">
            <v>OS02ST</v>
          </cell>
        </row>
        <row r="20443">
          <cell r="A20443" t="str">
            <v>M1965</v>
          </cell>
          <cell r="C20443" t="str">
            <v>P-&amp;21121</v>
          </cell>
          <cell r="D20443" t="str">
            <v>P &amp; O</v>
          </cell>
        </row>
        <row r="20444">
          <cell r="A20444" t="str">
            <v>M1966</v>
          </cell>
          <cell r="C20444" t="str">
            <v>P-&amp;21121</v>
          </cell>
          <cell r="D20444" t="str">
            <v>P &amp; O</v>
          </cell>
        </row>
        <row r="20445">
          <cell r="A20445" t="str">
            <v>M1967</v>
          </cell>
          <cell r="C20445" t="str">
            <v>OS121121</v>
          </cell>
          <cell r="D20445" t="str">
            <v>OS13XX</v>
          </cell>
        </row>
        <row r="20446">
          <cell r="A20446" t="str">
            <v>M1968</v>
          </cell>
          <cell r="C20446" t="str">
            <v>OS621121</v>
          </cell>
          <cell r="D20446" t="str">
            <v>OS61XT</v>
          </cell>
        </row>
        <row r="20447">
          <cell r="A20447" t="str">
            <v>M1969</v>
          </cell>
          <cell r="C20447" t="str">
            <v>OS021122</v>
          </cell>
          <cell r="D20447" t="str">
            <v>OS08ST</v>
          </cell>
        </row>
        <row r="20448">
          <cell r="A20448" t="str">
            <v>M1970</v>
          </cell>
          <cell r="C20448" t="str">
            <v>P&amp;O21122</v>
          </cell>
          <cell r="D20448" t="str">
            <v>P&amp;O OS</v>
          </cell>
        </row>
        <row r="20449">
          <cell r="A20449" t="str">
            <v>M1971</v>
          </cell>
          <cell r="C20449" t="str">
            <v>P&amp;O21122</v>
          </cell>
          <cell r="D20449" t="str">
            <v>P&amp;O OS</v>
          </cell>
        </row>
        <row r="20450">
          <cell r="A20450" t="str">
            <v>M1972</v>
          </cell>
          <cell r="C20450" t="str">
            <v>P&amp;O21123</v>
          </cell>
          <cell r="D20450" t="str">
            <v>P&amp;O OS</v>
          </cell>
        </row>
        <row r="20451">
          <cell r="A20451" t="str">
            <v>M1973</v>
          </cell>
          <cell r="C20451" t="str">
            <v>OS921123</v>
          </cell>
          <cell r="D20451" t="str">
            <v>OS95SR</v>
          </cell>
        </row>
        <row r="20452">
          <cell r="A20452" t="str">
            <v>M1974</v>
          </cell>
          <cell r="C20452" t="str">
            <v>P&amp;O21123</v>
          </cell>
          <cell r="D20452" t="str">
            <v>P&amp;O OS</v>
          </cell>
        </row>
        <row r="20453">
          <cell r="A20453" t="str">
            <v>M1975</v>
          </cell>
          <cell r="C20453" t="str">
            <v>P&amp;O21123</v>
          </cell>
          <cell r="D20453" t="str">
            <v>P&amp;O OS</v>
          </cell>
        </row>
        <row r="20454">
          <cell r="A20454" t="str">
            <v>M1976</v>
          </cell>
          <cell r="C20454" t="str">
            <v>OS021123</v>
          </cell>
          <cell r="D20454" t="str">
            <v>OS04ST</v>
          </cell>
        </row>
        <row r="20455">
          <cell r="A20455" t="str">
            <v>M1977</v>
          </cell>
          <cell r="C20455" t="str">
            <v>OS021124</v>
          </cell>
          <cell r="D20455" t="str">
            <v>OS07ST</v>
          </cell>
        </row>
        <row r="20456">
          <cell r="A20456" t="str">
            <v>M1978</v>
          </cell>
          <cell r="C20456" t="str">
            <v>OS421124</v>
          </cell>
          <cell r="D20456" t="str">
            <v>OS41VG</v>
          </cell>
        </row>
        <row r="20457">
          <cell r="A20457" t="str">
            <v>M1979</v>
          </cell>
          <cell r="C20457" t="str">
            <v>OS921124</v>
          </cell>
          <cell r="D20457" t="str">
            <v>OS91SX</v>
          </cell>
        </row>
        <row r="20458">
          <cell r="A20458" t="str">
            <v>M1980</v>
          </cell>
          <cell r="C20458" t="str">
            <v>P&amp;O21125</v>
          </cell>
          <cell r="D20458" t="str">
            <v>P&amp;O OS</v>
          </cell>
        </row>
        <row r="20459">
          <cell r="A20459" t="str">
            <v>M1981</v>
          </cell>
          <cell r="C20459" t="str">
            <v>OS021125</v>
          </cell>
          <cell r="D20459" t="str">
            <v>OS09VH</v>
          </cell>
        </row>
        <row r="20460">
          <cell r="A20460" t="str">
            <v>M1982</v>
          </cell>
          <cell r="C20460" t="str">
            <v>P&amp;O21125</v>
          </cell>
          <cell r="D20460" t="str">
            <v>P&amp;O OS</v>
          </cell>
        </row>
        <row r="20461">
          <cell r="A20461" t="str">
            <v>M1983</v>
          </cell>
          <cell r="C20461" t="str">
            <v>P&amp;O21125</v>
          </cell>
          <cell r="D20461" t="str">
            <v>P&amp;O OS</v>
          </cell>
        </row>
        <row r="20462">
          <cell r="A20462" t="str">
            <v>M1984</v>
          </cell>
          <cell r="C20462" t="str">
            <v>P&amp;O21126</v>
          </cell>
          <cell r="D20462" t="str">
            <v>P&amp;O OS</v>
          </cell>
        </row>
        <row r="20463">
          <cell r="A20463" t="str">
            <v>M1985</v>
          </cell>
          <cell r="C20463" t="str">
            <v>OS321128</v>
          </cell>
          <cell r="D20463" t="str">
            <v>OS35VR</v>
          </cell>
        </row>
        <row r="20464">
          <cell r="A20464" t="str">
            <v>M1986</v>
          </cell>
          <cell r="C20464" t="str">
            <v>P&amp;O21128</v>
          </cell>
          <cell r="D20464" t="str">
            <v>P&amp;O OS</v>
          </cell>
        </row>
        <row r="20465">
          <cell r="A20465" t="str">
            <v>M1987</v>
          </cell>
          <cell r="C20465" t="str">
            <v>P&amp;O21128</v>
          </cell>
          <cell r="D20465" t="str">
            <v>P&amp;O OS</v>
          </cell>
        </row>
        <row r="20466">
          <cell r="A20466" t="str">
            <v>M1988</v>
          </cell>
          <cell r="C20466" t="str">
            <v>P&amp;O21129</v>
          </cell>
          <cell r="D20466" t="str">
            <v>P&amp;O-OS</v>
          </cell>
        </row>
        <row r="20467">
          <cell r="A20467" t="str">
            <v>M1989</v>
          </cell>
          <cell r="C20467" t="str">
            <v>OS621129</v>
          </cell>
          <cell r="D20467" t="str">
            <v>OS62XZ</v>
          </cell>
        </row>
        <row r="20468">
          <cell r="A20468" t="str">
            <v>M1990</v>
          </cell>
          <cell r="C20468" t="str">
            <v>OS721129</v>
          </cell>
          <cell r="D20468" t="str">
            <v>OS73XY</v>
          </cell>
        </row>
        <row r="20469">
          <cell r="A20469" t="str">
            <v>M1991</v>
          </cell>
          <cell r="C20469" t="str">
            <v>OS821129</v>
          </cell>
          <cell r="D20469" t="str">
            <v>OS84XY</v>
          </cell>
        </row>
        <row r="20470">
          <cell r="A20470" t="str">
            <v>M1992</v>
          </cell>
          <cell r="C20470" t="str">
            <v>P-&amp;21130</v>
          </cell>
          <cell r="D20470" t="str">
            <v>P &amp; O</v>
          </cell>
        </row>
        <row r="20471">
          <cell r="A20471" t="str">
            <v>M1993</v>
          </cell>
          <cell r="C20471" t="str">
            <v>P&amp;O21130</v>
          </cell>
          <cell r="D20471" t="str">
            <v>P&amp;O-OS</v>
          </cell>
        </row>
        <row r="20472">
          <cell r="A20472" t="str">
            <v>M1994</v>
          </cell>
          <cell r="C20472" t="str">
            <v>P&amp;O21130</v>
          </cell>
          <cell r="D20472" t="str">
            <v>P&amp;O OS</v>
          </cell>
        </row>
        <row r="20473">
          <cell r="A20473" t="str">
            <v>M1995</v>
          </cell>
          <cell r="C20473" t="str">
            <v>P&amp;O21130</v>
          </cell>
          <cell r="D20473" t="str">
            <v>P&amp;O OS</v>
          </cell>
        </row>
        <row r="20474">
          <cell r="A20474" t="str">
            <v>M1996</v>
          </cell>
          <cell r="C20474" t="str">
            <v>OS621201</v>
          </cell>
          <cell r="D20474" t="str">
            <v>OS64XP</v>
          </cell>
        </row>
        <row r="20475">
          <cell r="A20475" t="str">
            <v>M1997</v>
          </cell>
          <cell r="C20475" t="str">
            <v>P&amp;O21201</v>
          </cell>
          <cell r="D20475" t="str">
            <v>P&amp;O OS</v>
          </cell>
        </row>
        <row r="20476">
          <cell r="A20476" t="str">
            <v>M1998</v>
          </cell>
          <cell r="C20476" t="str">
            <v>P&amp;O21201</v>
          </cell>
          <cell r="D20476" t="str">
            <v>P&amp;O OS</v>
          </cell>
        </row>
        <row r="20477">
          <cell r="A20477" t="str">
            <v>M1999</v>
          </cell>
          <cell r="C20477" t="str">
            <v>P&amp;O21201</v>
          </cell>
          <cell r="D20477" t="str">
            <v>P&amp;O OS</v>
          </cell>
        </row>
        <row r="20478">
          <cell r="A20478" t="str">
            <v>M2000</v>
          </cell>
          <cell r="C20478" t="str">
            <v>P&amp;O21201</v>
          </cell>
          <cell r="D20478" t="str">
            <v>P&amp;O-OS</v>
          </cell>
        </row>
        <row r="20479">
          <cell r="A20479" t="str">
            <v>M2001</v>
          </cell>
          <cell r="C20479" t="str">
            <v>OS421202</v>
          </cell>
          <cell r="D20479" t="str">
            <v>OS49XH</v>
          </cell>
        </row>
        <row r="20480">
          <cell r="A20480" t="str">
            <v>M2002</v>
          </cell>
          <cell r="C20480" t="str">
            <v>P&amp;O21202</v>
          </cell>
          <cell r="D20480" t="str">
            <v>P&amp;O OS</v>
          </cell>
        </row>
        <row r="20481">
          <cell r="A20481" t="str">
            <v>M2003</v>
          </cell>
          <cell r="C20481" t="str">
            <v>P&amp;O21202</v>
          </cell>
          <cell r="D20481" t="str">
            <v>P&amp;O OS</v>
          </cell>
        </row>
        <row r="20482">
          <cell r="A20482" t="str">
            <v>M2004</v>
          </cell>
          <cell r="C20482" t="str">
            <v>OS321203</v>
          </cell>
          <cell r="D20482" t="str">
            <v>OS34VR</v>
          </cell>
        </row>
        <row r="20483">
          <cell r="A20483" t="str">
            <v>M2005</v>
          </cell>
          <cell r="C20483" t="str">
            <v>OS721205</v>
          </cell>
          <cell r="D20483" t="str">
            <v>OS74XY</v>
          </cell>
        </row>
        <row r="20484">
          <cell r="A20484" t="str">
            <v>M2006</v>
          </cell>
          <cell r="C20484" t="str">
            <v>OS921205</v>
          </cell>
          <cell r="D20484" t="str">
            <v>OS95SR</v>
          </cell>
        </row>
        <row r="20485">
          <cell r="A20485" t="str">
            <v>M2007</v>
          </cell>
          <cell r="C20485" t="str">
            <v>OS721205</v>
          </cell>
          <cell r="D20485" t="str">
            <v>OS75XY</v>
          </cell>
        </row>
        <row r="20486">
          <cell r="A20486" t="str">
            <v>M2008</v>
          </cell>
          <cell r="C20486" t="str">
            <v>OS221205</v>
          </cell>
          <cell r="D20486" t="str">
            <v>OS20SY</v>
          </cell>
        </row>
        <row r="20487">
          <cell r="A20487" t="str">
            <v>M2009</v>
          </cell>
          <cell r="C20487" t="str">
            <v>P&amp;O21206</v>
          </cell>
          <cell r="D20487" t="str">
            <v>P&amp;O OS</v>
          </cell>
        </row>
        <row r="20488">
          <cell r="A20488" t="str">
            <v>M2010</v>
          </cell>
          <cell r="C20488" t="str">
            <v>P-&amp;21206</v>
          </cell>
          <cell r="D20488" t="str">
            <v>P &amp; O</v>
          </cell>
        </row>
        <row r="20489">
          <cell r="A20489" t="str">
            <v>M2011</v>
          </cell>
          <cell r="C20489" t="str">
            <v>P-&amp;21206</v>
          </cell>
          <cell r="D20489" t="str">
            <v>P &amp; O</v>
          </cell>
        </row>
        <row r="20490">
          <cell r="A20490" t="str">
            <v>M2012</v>
          </cell>
          <cell r="C20490" t="str">
            <v>P&amp;O21206</v>
          </cell>
          <cell r="D20490" t="str">
            <v>P&amp;O-OS</v>
          </cell>
        </row>
        <row r="20491">
          <cell r="A20491" t="str">
            <v>M2013</v>
          </cell>
          <cell r="C20491" t="str">
            <v>P&amp;O21207</v>
          </cell>
          <cell r="D20491" t="str">
            <v>P&amp;O OS</v>
          </cell>
        </row>
        <row r="20492">
          <cell r="A20492" t="str">
            <v>M2014</v>
          </cell>
          <cell r="C20492" t="str">
            <v>OS721207</v>
          </cell>
          <cell r="D20492" t="str">
            <v>OS78ST</v>
          </cell>
        </row>
        <row r="20493">
          <cell r="A20493" t="str">
            <v>M2015</v>
          </cell>
          <cell r="C20493" t="str">
            <v>OS021207</v>
          </cell>
          <cell r="D20493" t="str">
            <v>OS02ST</v>
          </cell>
        </row>
        <row r="20494">
          <cell r="A20494" t="str">
            <v>M2016</v>
          </cell>
          <cell r="C20494" t="str">
            <v>P&amp;O21207</v>
          </cell>
          <cell r="D20494" t="str">
            <v>P&amp;O OS</v>
          </cell>
        </row>
        <row r="20495">
          <cell r="A20495" t="str">
            <v>M2017</v>
          </cell>
          <cell r="C20495" t="str">
            <v>P&amp;O21208</v>
          </cell>
          <cell r="D20495" t="str">
            <v>P&amp;O OS</v>
          </cell>
        </row>
        <row r="20496">
          <cell r="A20496" t="str">
            <v>M2018</v>
          </cell>
          <cell r="C20496" t="str">
            <v>OS021208</v>
          </cell>
          <cell r="D20496" t="str">
            <v>OS03ST</v>
          </cell>
        </row>
        <row r="20497">
          <cell r="A20497" t="str">
            <v>M2019</v>
          </cell>
          <cell r="C20497" t="str">
            <v>OS921208</v>
          </cell>
          <cell r="D20497" t="str">
            <v>OS95SR</v>
          </cell>
        </row>
        <row r="20498">
          <cell r="A20498" t="str">
            <v>M2020</v>
          </cell>
          <cell r="C20498" t="str">
            <v>P&amp;O21208</v>
          </cell>
          <cell r="D20498" t="str">
            <v>P&amp;O-OS</v>
          </cell>
        </row>
        <row r="20499">
          <cell r="A20499" t="str">
            <v>M2021</v>
          </cell>
          <cell r="C20499" t="str">
            <v>P&amp;O21209</v>
          </cell>
          <cell r="D20499" t="str">
            <v>P&amp;O OS</v>
          </cell>
        </row>
        <row r="20500">
          <cell r="A20500" t="str">
            <v>M2022</v>
          </cell>
          <cell r="C20500" t="str">
            <v>OS021209</v>
          </cell>
          <cell r="D20500" t="str">
            <v>OS04ST</v>
          </cell>
        </row>
        <row r="20501">
          <cell r="A20501" t="str">
            <v>M2023</v>
          </cell>
          <cell r="C20501" t="str">
            <v>OS021209</v>
          </cell>
          <cell r="D20501" t="str">
            <v>OS07ST</v>
          </cell>
        </row>
        <row r="20502">
          <cell r="A20502" t="str">
            <v>M2024</v>
          </cell>
          <cell r="C20502" t="str">
            <v>OS921210</v>
          </cell>
          <cell r="D20502" t="str">
            <v>OS99SR</v>
          </cell>
        </row>
        <row r="20503">
          <cell r="A20503" t="str">
            <v>M2025</v>
          </cell>
          <cell r="C20503" t="str">
            <v>P&amp;O21212</v>
          </cell>
          <cell r="D20503" t="str">
            <v>P&amp;O-OS</v>
          </cell>
        </row>
        <row r="20504">
          <cell r="A20504" t="str">
            <v>M2026</v>
          </cell>
          <cell r="C20504" t="str">
            <v>P&amp;O21212</v>
          </cell>
          <cell r="D20504" t="str">
            <v>P&amp;O OS</v>
          </cell>
        </row>
        <row r="20505">
          <cell r="A20505" t="str">
            <v>M2027</v>
          </cell>
          <cell r="C20505" t="str">
            <v>P&amp;O21212</v>
          </cell>
          <cell r="D20505" t="str">
            <v>P&amp;O OS</v>
          </cell>
        </row>
        <row r="20506">
          <cell r="A20506" t="str">
            <v>M2028</v>
          </cell>
          <cell r="C20506" t="str">
            <v>P&amp;O21213</v>
          </cell>
          <cell r="D20506" t="str">
            <v>P&amp;O -</v>
          </cell>
        </row>
        <row r="20507">
          <cell r="A20507" t="str">
            <v>M2029</v>
          </cell>
          <cell r="C20507" t="str">
            <v>OS821213</v>
          </cell>
          <cell r="D20507" t="str">
            <v>OS82SZ</v>
          </cell>
        </row>
        <row r="20508">
          <cell r="A20508" t="str">
            <v>M2030</v>
          </cell>
          <cell r="C20508" t="str">
            <v>P&amp;O21213</v>
          </cell>
          <cell r="D20508" t="str">
            <v>P&amp;O OS</v>
          </cell>
        </row>
        <row r="20509">
          <cell r="A20509" t="str">
            <v>M2031</v>
          </cell>
          <cell r="C20509" t="str">
            <v>P&amp;O21213</v>
          </cell>
          <cell r="D20509" t="str">
            <v>P&amp;O OS</v>
          </cell>
        </row>
        <row r="20510">
          <cell r="A20510" t="str">
            <v>M2032</v>
          </cell>
          <cell r="C20510" t="str">
            <v>P&amp;O21213</v>
          </cell>
          <cell r="D20510" t="str">
            <v>P&amp;O OS</v>
          </cell>
        </row>
        <row r="20511">
          <cell r="A20511" t="str">
            <v>M2033</v>
          </cell>
          <cell r="C20511" t="str">
            <v>OS621214</v>
          </cell>
          <cell r="D20511" t="str">
            <v>OS62XP</v>
          </cell>
        </row>
        <row r="20512">
          <cell r="A20512" t="str">
            <v>M2034</v>
          </cell>
          <cell r="C20512" t="str">
            <v>OS121214</v>
          </cell>
          <cell r="D20512" t="str">
            <v>OS14VH</v>
          </cell>
        </row>
        <row r="20513">
          <cell r="A20513" t="str">
            <v>M2035</v>
          </cell>
          <cell r="C20513" t="str">
            <v>OS321214</v>
          </cell>
          <cell r="D20513" t="str">
            <v>OS35VR</v>
          </cell>
        </row>
        <row r="20514">
          <cell r="A20514" t="str">
            <v>M2036</v>
          </cell>
          <cell r="C20514" t="str">
            <v>OS621215</v>
          </cell>
          <cell r="D20514" t="str">
            <v>OS62XZ</v>
          </cell>
        </row>
        <row r="20515">
          <cell r="A20515" t="str">
            <v>M2037</v>
          </cell>
          <cell r="C20515" t="str">
            <v>OS721215</v>
          </cell>
          <cell r="D20515" t="str">
            <v>OS73XY</v>
          </cell>
        </row>
        <row r="20516">
          <cell r="A20516" t="str">
            <v>M2038</v>
          </cell>
          <cell r="C20516" t="str">
            <v>P&amp;O21215</v>
          </cell>
          <cell r="D20516" t="str">
            <v>P&amp;O OS</v>
          </cell>
        </row>
        <row r="20517">
          <cell r="A20517" t="str">
            <v>M2039</v>
          </cell>
          <cell r="C20517" t="str">
            <v>P&amp;O21215</v>
          </cell>
          <cell r="D20517" t="str">
            <v>P&amp;O OS</v>
          </cell>
        </row>
        <row r="20518">
          <cell r="A20518" t="str">
            <v>M2040</v>
          </cell>
          <cell r="C20518" t="str">
            <v>P&amp;O21216</v>
          </cell>
          <cell r="D20518" t="str">
            <v>P&amp;O OS</v>
          </cell>
        </row>
        <row r="20519">
          <cell r="A20519" t="str">
            <v>M2041</v>
          </cell>
          <cell r="C20519" t="str">
            <v>P-&amp;21216</v>
          </cell>
          <cell r="D20519" t="str">
            <v>P &amp; O</v>
          </cell>
        </row>
        <row r="20520">
          <cell r="A20520" t="str">
            <v>M2042</v>
          </cell>
          <cell r="C20520" t="str">
            <v>P&amp;O21216</v>
          </cell>
          <cell r="D20520" t="str">
            <v>P&amp;O OS</v>
          </cell>
        </row>
        <row r="20521">
          <cell r="A20521" t="str">
            <v>M2043</v>
          </cell>
          <cell r="C20521" t="str">
            <v>P&amp;O21216</v>
          </cell>
          <cell r="D20521" t="str">
            <v>P&amp;O OS</v>
          </cell>
        </row>
        <row r="20522">
          <cell r="A20522" t="str">
            <v>M2044</v>
          </cell>
          <cell r="C20522" t="str">
            <v>P&amp;O21217</v>
          </cell>
          <cell r="D20522" t="str">
            <v>P&amp;O OS</v>
          </cell>
        </row>
        <row r="20523">
          <cell r="A20523" t="str">
            <v>M2045</v>
          </cell>
          <cell r="C20523" t="str">
            <v>OS721219</v>
          </cell>
          <cell r="D20523" t="str">
            <v>OS73XP</v>
          </cell>
        </row>
        <row r="20524">
          <cell r="A20524" t="str">
            <v>M2046</v>
          </cell>
          <cell r="C20524" t="str">
            <v>P&amp;O21219</v>
          </cell>
          <cell r="D20524" t="str">
            <v>P&amp;O OS</v>
          </cell>
        </row>
        <row r="20525">
          <cell r="A20525" t="str">
            <v>M2047</v>
          </cell>
          <cell r="C20525" t="str">
            <v>P&amp;O21219</v>
          </cell>
          <cell r="D20525" t="str">
            <v>P&amp;O OS</v>
          </cell>
        </row>
        <row r="20526">
          <cell r="A20526" t="str">
            <v>M2048</v>
          </cell>
          <cell r="C20526" t="str">
            <v>OS421220</v>
          </cell>
          <cell r="D20526" t="str">
            <v>OS49XH</v>
          </cell>
        </row>
        <row r="20527">
          <cell r="A20527" t="str">
            <v>M2049</v>
          </cell>
          <cell r="C20527" t="str">
            <v>P&amp;O21220</v>
          </cell>
          <cell r="D20527" t="str">
            <v>P&amp;O OS</v>
          </cell>
        </row>
        <row r="20528">
          <cell r="A20528" t="str">
            <v>M2050</v>
          </cell>
          <cell r="C20528" t="str">
            <v>P&amp;O21220</v>
          </cell>
          <cell r="D20528" t="str">
            <v>P&amp;O OS</v>
          </cell>
        </row>
        <row r="20529">
          <cell r="A20529" t="str">
            <v>M2052</v>
          </cell>
          <cell r="C20529" t="str">
            <v>P&amp;O21220</v>
          </cell>
          <cell r="D20529" t="str">
            <v>P&amp;O OS</v>
          </cell>
        </row>
        <row r="20530">
          <cell r="A20530" t="str">
            <v>M2053</v>
          </cell>
          <cell r="C20530" t="str">
            <v>P-&amp;21220</v>
          </cell>
          <cell r="D20530" t="str">
            <v>P &amp; O</v>
          </cell>
        </row>
        <row r="20531">
          <cell r="A20531" t="str">
            <v>M2054</v>
          </cell>
          <cell r="C20531" t="str">
            <v>P&amp;O21221</v>
          </cell>
          <cell r="D20531" t="str">
            <v>P&amp;O OS</v>
          </cell>
        </row>
        <row r="20532">
          <cell r="A20532" t="str">
            <v>M2055</v>
          </cell>
          <cell r="C20532" t="str">
            <v>P&amp;O21221</v>
          </cell>
          <cell r="D20532" t="str">
            <v>P&amp;O OS</v>
          </cell>
        </row>
        <row r="20533">
          <cell r="A20533" t="str">
            <v>M2056</v>
          </cell>
          <cell r="C20533" t="str">
            <v>P&amp;O21221</v>
          </cell>
          <cell r="D20533" t="str">
            <v>P&amp;O OS</v>
          </cell>
        </row>
        <row r="20534">
          <cell r="A20534" t="str">
            <v>M2057</v>
          </cell>
          <cell r="C20534" t="str">
            <v>OS121222</v>
          </cell>
          <cell r="D20534" t="str">
            <v>OS12VH</v>
          </cell>
        </row>
        <row r="20535">
          <cell r="A20535" t="str">
            <v>M2058</v>
          </cell>
          <cell r="C20535" t="str">
            <v>P&amp;O21222</v>
          </cell>
          <cell r="D20535" t="str">
            <v>P&amp;O-OS</v>
          </cell>
        </row>
        <row r="20536">
          <cell r="A20536" t="str">
            <v>M2059</v>
          </cell>
          <cell r="C20536" t="str">
            <v>P&amp;O21222</v>
          </cell>
          <cell r="D20536" t="str">
            <v>P&amp;O OS</v>
          </cell>
        </row>
        <row r="20537">
          <cell r="A20537" t="str">
            <v>M2060</v>
          </cell>
          <cell r="C20537" t="str">
            <v>P&amp;O21222</v>
          </cell>
          <cell r="D20537" t="str">
            <v>P&amp;O OS</v>
          </cell>
        </row>
        <row r="20538">
          <cell r="A20538" t="str">
            <v>M2061</v>
          </cell>
          <cell r="C20538" t="str">
            <v>OS721223</v>
          </cell>
          <cell r="D20538" t="str">
            <v>OS71XB</v>
          </cell>
        </row>
        <row r="20539">
          <cell r="A20539" t="str">
            <v>M2062</v>
          </cell>
          <cell r="C20539" t="str">
            <v>P&amp;O21223</v>
          </cell>
          <cell r="D20539" t="str">
            <v>P&amp;O OS</v>
          </cell>
        </row>
        <row r="20540">
          <cell r="A20540" t="str">
            <v>M2063</v>
          </cell>
          <cell r="C20540" t="str">
            <v>P&amp;O21223</v>
          </cell>
          <cell r="D20540" t="str">
            <v>P&amp;O -</v>
          </cell>
        </row>
        <row r="20541">
          <cell r="A20541" t="str">
            <v>M2064</v>
          </cell>
          <cell r="C20541" t="str">
            <v>OS021223</v>
          </cell>
          <cell r="D20541" t="str">
            <v>OS08ST</v>
          </cell>
        </row>
        <row r="20542">
          <cell r="A20542" t="str">
            <v>M2065</v>
          </cell>
          <cell r="C20542" t="str">
            <v>OS421224</v>
          </cell>
          <cell r="D20542" t="str">
            <v>OS42XT</v>
          </cell>
        </row>
        <row r="20543">
          <cell r="A20543" t="str">
            <v>M2066</v>
          </cell>
          <cell r="C20543" t="str">
            <v>P&amp;O30103</v>
          </cell>
          <cell r="D20543" t="str">
            <v>P&amp;O -</v>
          </cell>
        </row>
        <row r="20544">
          <cell r="A20544" t="str">
            <v>M2067</v>
          </cell>
          <cell r="C20544" t="str">
            <v>P&amp;O30103</v>
          </cell>
          <cell r="D20544" t="str">
            <v>P&amp;O OS</v>
          </cell>
        </row>
        <row r="20545">
          <cell r="A20545" t="str">
            <v>M2068</v>
          </cell>
          <cell r="C20545" t="str">
            <v>P&amp;O30103</v>
          </cell>
          <cell r="D20545" t="str">
            <v>P&amp;O OS</v>
          </cell>
        </row>
        <row r="20546">
          <cell r="A20546" t="str">
            <v>M2069</v>
          </cell>
          <cell r="C20546" t="str">
            <v>OS930103</v>
          </cell>
          <cell r="D20546" t="str">
            <v>OS95SR</v>
          </cell>
        </row>
        <row r="20547">
          <cell r="A20547" t="str">
            <v>M2070</v>
          </cell>
          <cell r="C20547" t="str">
            <v>OS030104</v>
          </cell>
          <cell r="D20547" t="str">
            <v>OS01VP</v>
          </cell>
        </row>
        <row r="20548">
          <cell r="A20548" t="str">
            <v>M2071</v>
          </cell>
          <cell r="C20548" t="str">
            <v>P&amp;O30104</v>
          </cell>
          <cell r="D20548" t="str">
            <v>P&amp;O OS</v>
          </cell>
        </row>
        <row r="20549">
          <cell r="A20549" t="str">
            <v>M2072</v>
          </cell>
          <cell r="C20549" t="str">
            <v>OS030104</v>
          </cell>
          <cell r="D20549" t="str">
            <v>OS07ST</v>
          </cell>
        </row>
        <row r="20550">
          <cell r="A20550" t="str">
            <v>M2073</v>
          </cell>
          <cell r="C20550" t="str">
            <v>OS930104</v>
          </cell>
          <cell r="D20550" t="str">
            <v>OS99SR</v>
          </cell>
        </row>
        <row r="20551">
          <cell r="A20551" t="str">
            <v>M2074</v>
          </cell>
          <cell r="C20551" t="str">
            <v>P&amp;O30104</v>
          </cell>
          <cell r="D20551" t="str">
            <v>P&amp;O-OS</v>
          </cell>
        </row>
        <row r="20552">
          <cell r="A20552" t="str">
            <v>M2075</v>
          </cell>
          <cell r="C20552" t="str">
            <v>P&amp;O30105</v>
          </cell>
          <cell r="D20552" t="str">
            <v>P&amp;O-OS</v>
          </cell>
        </row>
        <row r="20553">
          <cell r="A20553" t="str">
            <v>M2076</v>
          </cell>
          <cell r="C20553" t="str">
            <v>OS930105</v>
          </cell>
          <cell r="D20553" t="str">
            <v>OS91SX</v>
          </cell>
        </row>
        <row r="20554">
          <cell r="A20554" t="str">
            <v>M2077</v>
          </cell>
          <cell r="C20554" t="str">
            <v>P&amp;O30105</v>
          </cell>
          <cell r="D20554" t="str">
            <v>P&amp;O OS</v>
          </cell>
        </row>
        <row r="20555">
          <cell r="A20555" t="str">
            <v>M2078</v>
          </cell>
          <cell r="C20555" t="str">
            <v>P&amp;O30105</v>
          </cell>
          <cell r="D20555" t="str">
            <v>P&amp;O OS</v>
          </cell>
        </row>
        <row r="20556">
          <cell r="A20556" t="str">
            <v>M2079</v>
          </cell>
          <cell r="C20556" t="str">
            <v>P&amp;O30106</v>
          </cell>
          <cell r="D20556" t="str">
            <v>P&amp;O OS</v>
          </cell>
        </row>
        <row r="20557">
          <cell r="A20557" t="str">
            <v>M2080</v>
          </cell>
          <cell r="C20557" t="str">
            <v>P&amp;O30106</v>
          </cell>
          <cell r="D20557" t="str">
            <v>P&amp;O OS</v>
          </cell>
        </row>
        <row r="20558">
          <cell r="A20558" t="str">
            <v>M2081</v>
          </cell>
          <cell r="C20558" t="str">
            <v>P&amp;O30109</v>
          </cell>
          <cell r="D20558" t="str">
            <v>P&amp;O OS</v>
          </cell>
        </row>
        <row r="20559">
          <cell r="A20559" t="str">
            <v>M2082</v>
          </cell>
          <cell r="C20559" t="str">
            <v>P&amp;O30109</v>
          </cell>
          <cell r="D20559" t="str">
            <v>P&amp;O -</v>
          </cell>
        </row>
        <row r="20560">
          <cell r="A20560" t="str">
            <v>M2083</v>
          </cell>
          <cell r="C20560" t="str">
            <v>P&amp;O30109</v>
          </cell>
          <cell r="D20560" t="str">
            <v>P&amp;O -</v>
          </cell>
        </row>
        <row r="20561">
          <cell r="A20561" t="str">
            <v>M2084</v>
          </cell>
          <cell r="C20561" t="str">
            <v>OS630109</v>
          </cell>
          <cell r="D20561" t="str">
            <v>OS62XZ</v>
          </cell>
        </row>
        <row r="20562">
          <cell r="A20562" t="str">
            <v>M2085</v>
          </cell>
          <cell r="C20562" t="str">
            <v>OS330110</v>
          </cell>
          <cell r="D20562" t="str">
            <v>OS36VR</v>
          </cell>
        </row>
        <row r="20563">
          <cell r="A20563" t="str">
            <v>M2086</v>
          </cell>
          <cell r="C20563" t="str">
            <v>P&amp;O30110</v>
          </cell>
          <cell r="D20563" t="str">
            <v>P&amp;O OS</v>
          </cell>
        </row>
        <row r="20564">
          <cell r="A20564" t="str">
            <v>M2087</v>
          </cell>
          <cell r="C20564" t="str">
            <v>P&amp;O30110</v>
          </cell>
          <cell r="D20564" t="str">
            <v>P&amp;O OS</v>
          </cell>
        </row>
        <row r="20565">
          <cell r="A20565" t="str">
            <v>M2088</v>
          </cell>
          <cell r="C20565" t="str">
            <v>OS030110</v>
          </cell>
          <cell r="D20565" t="str">
            <v>OS01ST</v>
          </cell>
        </row>
        <row r="20566">
          <cell r="A20566" t="str">
            <v>M2089</v>
          </cell>
          <cell r="C20566" t="str">
            <v>OS630111</v>
          </cell>
          <cell r="D20566" t="str">
            <v>OS69XP</v>
          </cell>
        </row>
        <row r="20567">
          <cell r="A20567" t="str">
            <v>M2090</v>
          </cell>
          <cell r="C20567" t="str">
            <v>P&amp;O30111</v>
          </cell>
          <cell r="D20567" t="str">
            <v>P&amp;O OS</v>
          </cell>
        </row>
        <row r="20568">
          <cell r="A20568" t="str">
            <v>M2091</v>
          </cell>
          <cell r="C20568" t="str">
            <v>P&amp;O30111</v>
          </cell>
          <cell r="D20568" t="str">
            <v>P&amp;O -</v>
          </cell>
        </row>
        <row r="20569">
          <cell r="A20569" t="str">
            <v>M2092</v>
          </cell>
          <cell r="C20569" t="str">
            <v>OS630111</v>
          </cell>
          <cell r="D20569" t="str">
            <v>OS64XP</v>
          </cell>
        </row>
        <row r="20570">
          <cell r="A20570" t="str">
            <v>M2093</v>
          </cell>
          <cell r="C20570" t="str">
            <v>P&amp;O30111</v>
          </cell>
          <cell r="D20570" t="str">
            <v>P&amp;O-OS</v>
          </cell>
        </row>
        <row r="20571">
          <cell r="A20571" t="str">
            <v>M2094</v>
          </cell>
          <cell r="C20571" t="str">
            <v>P&amp;O30112</v>
          </cell>
          <cell r="D20571" t="str">
            <v>P&amp;O OS</v>
          </cell>
        </row>
        <row r="20572">
          <cell r="A20572" t="str">
            <v>M2095</v>
          </cell>
          <cell r="C20572" t="str">
            <v>P&amp;O30112</v>
          </cell>
          <cell r="D20572" t="str">
            <v>P&amp;O OS</v>
          </cell>
        </row>
        <row r="20573">
          <cell r="A20573" t="str">
            <v>M2096</v>
          </cell>
          <cell r="C20573" t="str">
            <v>P&amp;O30112</v>
          </cell>
          <cell r="D20573" t="str">
            <v>P&amp;O OS</v>
          </cell>
        </row>
        <row r="20574">
          <cell r="A20574" t="str">
            <v>M2097</v>
          </cell>
          <cell r="C20574" t="str">
            <v>OS630113</v>
          </cell>
          <cell r="D20574" t="str">
            <v>OS62XX</v>
          </cell>
        </row>
        <row r="20575">
          <cell r="A20575" t="str">
            <v>M2098</v>
          </cell>
          <cell r="C20575" t="str">
            <v>OS330113</v>
          </cell>
          <cell r="D20575" t="str">
            <v>OS34VR</v>
          </cell>
        </row>
        <row r="20576">
          <cell r="A20576" t="str">
            <v>M2099</v>
          </cell>
          <cell r="C20576" t="str">
            <v>P-&amp;30113</v>
          </cell>
          <cell r="D20576" t="str">
            <v>P &amp; O</v>
          </cell>
        </row>
        <row r="20577">
          <cell r="A20577" t="str">
            <v>M2100</v>
          </cell>
          <cell r="C20577" t="str">
            <v>P-&amp;30113</v>
          </cell>
          <cell r="D20577" t="str">
            <v>P &amp; O</v>
          </cell>
        </row>
        <row r="20578">
          <cell r="A20578" t="str">
            <v>M2101</v>
          </cell>
          <cell r="C20578" t="str">
            <v>OS730114</v>
          </cell>
          <cell r="D20578" t="str">
            <v>OS74XY</v>
          </cell>
        </row>
        <row r="20579">
          <cell r="A20579" t="str">
            <v>M2102</v>
          </cell>
          <cell r="C20579" t="str">
            <v>P-&amp;30116</v>
          </cell>
          <cell r="D20579" t="str">
            <v>P &amp; O</v>
          </cell>
        </row>
        <row r="20580">
          <cell r="A20580" t="str">
            <v>M2103</v>
          </cell>
          <cell r="C20580" t="str">
            <v>OS030116</v>
          </cell>
          <cell r="D20580" t="str">
            <v>OS02ST</v>
          </cell>
        </row>
        <row r="20581">
          <cell r="A20581" t="str">
            <v>M2104</v>
          </cell>
          <cell r="C20581" t="str">
            <v>OS730116</v>
          </cell>
          <cell r="D20581" t="str">
            <v>OS71XB</v>
          </cell>
        </row>
        <row r="20582">
          <cell r="A20582" t="str">
            <v>M2105</v>
          </cell>
          <cell r="C20582" t="str">
            <v>P&amp;O30116</v>
          </cell>
          <cell r="D20582" t="str">
            <v>P&amp;O OS</v>
          </cell>
        </row>
        <row r="20583">
          <cell r="A20583" t="str">
            <v>M2106</v>
          </cell>
          <cell r="C20583" t="str">
            <v>OS130117</v>
          </cell>
          <cell r="D20583" t="str">
            <v>OS13XX</v>
          </cell>
        </row>
        <row r="20584">
          <cell r="A20584" t="str">
            <v>M2107</v>
          </cell>
          <cell r="C20584" t="str">
            <v>OS330117</v>
          </cell>
          <cell r="D20584" t="str">
            <v>OS37VR</v>
          </cell>
        </row>
        <row r="20585">
          <cell r="A20585" t="str">
            <v>M2108</v>
          </cell>
          <cell r="C20585" t="str">
            <v>OS430117</v>
          </cell>
          <cell r="D20585" t="str">
            <v>OS42XT</v>
          </cell>
        </row>
        <row r="20586">
          <cell r="A20586" t="str">
            <v>M2109</v>
          </cell>
          <cell r="C20586" t="str">
            <v>P&amp;O30118</v>
          </cell>
          <cell r="D20586" t="str">
            <v>P&amp;O OS</v>
          </cell>
        </row>
        <row r="20587">
          <cell r="A20587" t="str">
            <v>M2110</v>
          </cell>
          <cell r="C20587" t="str">
            <v>P&amp;O30118</v>
          </cell>
          <cell r="D20587" t="str">
            <v>P&amp;O -</v>
          </cell>
        </row>
        <row r="20588">
          <cell r="A20588" t="str">
            <v>M2111</v>
          </cell>
          <cell r="C20588" t="str">
            <v>OS130118</v>
          </cell>
          <cell r="D20588" t="str">
            <v>OS10VH</v>
          </cell>
        </row>
        <row r="20589">
          <cell r="A20589" t="str">
            <v>M2112</v>
          </cell>
          <cell r="C20589" t="str">
            <v>OS030118</v>
          </cell>
          <cell r="D20589" t="str">
            <v>OS08ST</v>
          </cell>
        </row>
        <row r="20590">
          <cell r="A20590" t="str">
            <v>M2113</v>
          </cell>
          <cell r="C20590" t="str">
            <v>P&amp;O30118</v>
          </cell>
          <cell r="D20590" t="str">
            <v>P&amp;O OS</v>
          </cell>
        </row>
        <row r="20591">
          <cell r="A20591" t="str">
            <v>M2114</v>
          </cell>
          <cell r="C20591" t="str">
            <v>OS030119</v>
          </cell>
          <cell r="D20591" t="str">
            <v>OS03ST</v>
          </cell>
        </row>
        <row r="20592">
          <cell r="A20592" t="str">
            <v>M2115</v>
          </cell>
          <cell r="C20592" t="str">
            <v>P&amp;O30119</v>
          </cell>
          <cell r="D20592" t="str">
            <v>P&amp;O-OS</v>
          </cell>
        </row>
        <row r="20593">
          <cell r="A20593" t="str">
            <v>M2116</v>
          </cell>
          <cell r="C20593" t="str">
            <v>P&amp;O30119</v>
          </cell>
          <cell r="D20593" t="str">
            <v>P&amp;O-OS</v>
          </cell>
        </row>
        <row r="20594">
          <cell r="A20594" t="str">
            <v>M2117</v>
          </cell>
          <cell r="C20594" t="str">
            <v>P&amp;O30120</v>
          </cell>
          <cell r="D20594" t="str">
            <v>P&amp;O OS</v>
          </cell>
        </row>
        <row r="20595">
          <cell r="A20595" t="str">
            <v>M2118</v>
          </cell>
          <cell r="C20595" t="str">
            <v>OS030120</v>
          </cell>
          <cell r="D20595" t="str">
            <v>OS09VH</v>
          </cell>
        </row>
        <row r="20596">
          <cell r="A20596" t="str">
            <v>M2119</v>
          </cell>
          <cell r="C20596" t="str">
            <v>OS030120</v>
          </cell>
          <cell r="D20596" t="str">
            <v>OS04ST</v>
          </cell>
        </row>
        <row r="20597">
          <cell r="A20597" t="str">
            <v>M2120</v>
          </cell>
          <cell r="C20597" t="str">
            <v>OS930120</v>
          </cell>
          <cell r="D20597" t="str">
            <v>OS91SX</v>
          </cell>
        </row>
        <row r="20598">
          <cell r="A20598" t="str">
            <v>M2121</v>
          </cell>
          <cell r="C20598" t="str">
            <v>P&amp;O30121</v>
          </cell>
          <cell r="D20598" t="str">
            <v>P&amp;O OS</v>
          </cell>
        </row>
        <row r="20599">
          <cell r="A20599" t="str">
            <v>M2122</v>
          </cell>
          <cell r="C20599" t="str">
            <v>OS930123</v>
          </cell>
          <cell r="D20599" t="str">
            <v>OS98VN</v>
          </cell>
        </row>
        <row r="20600">
          <cell r="A20600" t="str">
            <v>M2123</v>
          </cell>
          <cell r="C20600" t="str">
            <v>P&amp;O30123</v>
          </cell>
          <cell r="D20600" t="str">
            <v>P&amp;O OS</v>
          </cell>
        </row>
        <row r="20601">
          <cell r="A20601" t="str">
            <v>M2124</v>
          </cell>
          <cell r="C20601" t="str">
            <v>P&amp;O30123</v>
          </cell>
          <cell r="D20601" t="str">
            <v>P&amp;O OS</v>
          </cell>
        </row>
        <row r="20602">
          <cell r="A20602" t="str">
            <v>M2129</v>
          </cell>
          <cell r="C20602" t="str">
            <v>P&amp;O30125</v>
          </cell>
          <cell r="D20602" t="str">
            <v>P&amp;O OS</v>
          </cell>
        </row>
        <row r="20603">
          <cell r="A20603" t="str">
            <v>M2130</v>
          </cell>
          <cell r="C20603" t="str">
            <v>P&amp;O30125</v>
          </cell>
          <cell r="D20603" t="str">
            <v>P&amp;O-OS</v>
          </cell>
        </row>
        <row r="20604">
          <cell r="A20604" t="str">
            <v>M2131</v>
          </cell>
          <cell r="C20604" t="str">
            <v>OS730126</v>
          </cell>
          <cell r="D20604" t="str">
            <v>OS73XY</v>
          </cell>
        </row>
        <row r="20605">
          <cell r="A20605" t="str">
            <v>M2132</v>
          </cell>
          <cell r="C20605" t="str">
            <v>OS730126</v>
          </cell>
          <cell r="D20605" t="str">
            <v>OS75XP</v>
          </cell>
        </row>
        <row r="20606">
          <cell r="A20606" t="str">
            <v>M2133</v>
          </cell>
          <cell r="C20606" t="str">
            <v>OS830126</v>
          </cell>
          <cell r="D20606" t="str">
            <v>OS84XY</v>
          </cell>
        </row>
        <row r="20607">
          <cell r="A20607" t="str">
            <v>M2134</v>
          </cell>
          <cell r="C20607" t="str">
            <v>OS030126</v>
          </cell>
          <cell r="D20607" t="str">
            <v>OS01ST</v>
          </cell>
        </row>
        <row r="20608">
          <cell r="A20608" t="str">
            <v>M2135</v>
          </cell>
          <cell r="C20608" t="str">
            <v>P&amp;O30127</v>
          </cell>
          <cell r="D20608" t="str">
            <v>P&amp;O-OS</v>
          </cell>
        </row>
        <row r="20609">
          <cell r="A20609" t="str">
            <v>M2136</v>
          </cell>
          <cell r="C20609" t="str">
            <v>P&amp;O30127</v>
          </cell>
          <cell r="D20609" t="str">
            <v>P&amp;O OS</v>
          </cell>
        </row>
        <row r="20610">
          <cell r="A20610" t="str">
            <v>M2137</v>
          </cell>
          <cell r="C20610" t="str">
            <v>P&amp;O30127</v>
          </cell>
          <cell r="D20610" t="str">
            <v>P&amp;O OS</v>
          </cell>
        </row>
        <row r="20611">
          <cell r="A20611" t="str">
            <v>M2138</v>
          </cell>
          <cell r="C20611" t="str">
            <v>P&amp;O30128</v>
          </cell>
          <cell r="D20611" t="str">
            <v>P&amp;O OS</v>
          </cell>
        </row>
        <row r="20612">
          <cell r="A20612" t="str">
            <v>M2139</v>
          </cell>
          <cell r="C20612" t="str">
            <v>P&amp;O30130</v>
          </cell>
          <cell r="D20612" t="str">
            <v>P&amp;O OS</v>
          </cell>
        </row>
        <row r="20613">
          <cell r="A20613" t="str">
            <v>M2140</v>
          </cell>
          <cell r="C20613" t="str">
            <v>P-&amp;30130</v>
          </cell>
          <cell r="D20613" t="str">
            <v>P &amp; O</v>
          </cell>
        </row>
        <row r="20614">
          <cell r="A20614" t="str">
            <v>M2141</v>
          </cell>
          <cell r="C20614" t="str">
            <v>P-&amp;30130</v>
          </cell>
          <cell r="D20614" t="str">
            <v>P &amp; O</v>
          </cell>
        </row>
        <row r="20615">
          <cell r="A20615" t="str">
            <v>M2142</v>
          </cell>
          <cell r="C20615" t="str">
            <v>OS330130</v>
          </cell>
          <cell r="D20615" t="str">
            <v>OS34VR</v>
          </cell>
        </row>
        <row r="20616">
          <cell r="A20616" t="str">
            <v>M2143</v>
          </cell>
          <cell r="C20616" t="str">
            <v>P&amp;O30131</v>
          </cell>
          <cell r="D20616" t="str">
            <v>P&amp;O OS</v>
          </cell>
        </row>
        <row r="20617">
          <cell r="A20617" t="str">
            <v>M2144</v>
          </cell>
          <cell r="C20617" t="str">
            <v>P&amp;O30131</v>
          </cell>
          <cell r="D20617" t="str">
            <v>P&amp;O OS</v>
          </cell>
        </row>
        <row r="20618">
          <cell r="A20618" t="str">
            <v>M2145</v>
          </cell>
          <cell r="C20618" t="str">
            <v>P&amp;O30131</v>
          </cell>
          <cell r="D20618" t="str">
            <v>P&amp;O OS</v>
          </cell>
        </row>
        <row r="20619">
          <cell r="A20619" t="str">
            <v>M2146</v>
          </cell>
          <cell r="C20619" t="str">
            <v>OS830131</v>
          </cell>
          <cell r="D20619" t="str">
            <v>OS81SZ</v>
          </cell>
        </row>
        <row r="20620">
          <cell r="A20620" t="str">
            <v>M2147</v>
          </cell>
          <cell r="C20620" t="str">
            <v>P&amp;O30201</v>
          </cell>
          <cell r="D20620" t="str">
            <v>P&amp;O OS</v>
          </cell>
        </row>
        <row r="20621">
          <cell r="A20621" t="str">
            <v>M2148</v>
          </cell>
          <cell r="C20621" t="str">
            <v>OS230201</v>
          </cell>
          <cell r="D20621" t="str">
            <v>OS20SY</v>
          </cell>
        </row>
        <row r="20622">
          <cell r="A20622" t="str">
            <v>M2149</v>
          </cell>
          <cell r="C20622" t="str">
            <v>OS430201</v>
          </cell>
          <cell r="D20622" t="str">
            <v>OS42XT</v>
          </cell>
        </row>
        <row r="20623">
          <cell r="A20623" t="str">
            <v>M2150</v>
          </cell>
          <cell r="C20623" t="str">
            <v>P&amp;O30201</v>
          </cell>
          <cell r="D20623" t="str">
            <v>P&amp;O-OS</v>
          </cell>
        </row>
        <row r="20624">
          <cell r="A20624" t="str">
            <v>M2151</v>
          </cell>
          <cell r="C20624" t="str">
            <v>P&amp;O30202</v>
          </cell>
          <cell r="D20624" t="str">
            <v>P&amp;O -</v>
          </cell>
        </row>
        <row r="20625">
          <cell r="A20625" t="str">
            <v>M2152</v>
          </cell>
          <cell r="C20625" t="str">
            <v>OS130202</v>
          </cell>
          <cell r="D20625" t="str">
            <v>OS13XX</v>
          </cell>
        </row>
        <row r="20626">
          <cell r="A20626" t="str">
            <v>M2153</v>
          </cell>
          <cell r="C20626" t="str">
            <v>OS630202</v>
          </cell>
          <cell r="D20626" t="str">
            <v>OS61XT</v>
          </cell>
        </row>
        <row r="20627">
          <cell r="A20627" t="str">
            <v>M2154</v>
          </cell>
          <cell r="C20627" t="str">
            <v>OS030202</v>
          </cell>
          <cell r="D20627" t="str">
            <v>OS08ST</v>
          </cell>
        </row>
        <row r="20628">
          <cell r="A20628" t="str">
            <v>M2155</v>
          </cell>
          <cell r="C20628" t="str">
            <v>P&amp;O30203</v>
          </cell>
          <cell r="D20628" t="str">
            <v>P&amp;O OS</v>
          </cell>
        </row>
        <row r="20629">
          <cell r="A20629" t="str">
            <v>M2156</v>
          </cell>
          <cell r="C20629" t="str">
            <v>OS130203</v>
          </cell>
          <cell r="D20629" t="str">
            <v>OS12VH</v>
          </cell>
        </row>
        <row r="20630">
          <cell r="A20630" t="str">
            <v>M2157</v>
          </cell>
          <cell r="C20630" t="str">
            <v>OS930203</v>
          </cell>
          <cell r="D20630" t="str">
            <v>OS99SR</v>
          </cell>
        </row>
        <row r="20631">
          <cell r="A20631" t="str">
            <v>M2158</v>
          </cell>
          <cell r="C20631" t="str">
            <v>OS030203</v>
          </cell>
          <cell r="D20631" t="str">
            <v>OS03ST</v>
          </cell>
        </row>
        <row r="20632">
          <cell r="A20632" t="str">
            <v>M2159</v>
          </cell>
          <cell r="C20632" t="str">
            <v>P-&amp;30206</v>
          </cell>
          <cell r="D20632" t="str">
            <v>P &amp; O</v>
          </cell>
        </row>
        <row r="20633">
          <cell r="A20633" t="str">
            <v>M2160</v>
          </cell>
          <cell r="C20633" t="str">
            <v>OS430206</v>
          </cell>
          <cell r="D20633" t="str">
            <v>OS41VG</v>
          </cell>
        </row>
        <row r="20634">
          <cell r="A20634" t="str">
            <v>M2161</v>
          </cell>
          <cell r="C20634" t="str">
            <v>OS030206</v>
          </cell>
          <cell r="D20634" t="str">
            <v>OS01VP</v>
          </cell>
        </row>
        <row r="20635">
          <cell r="A20635" t="str">
            <v>M2162</v>
          </cell>
          <cell r="C20635" t="str">
            <v>P&amp;O30206</v>
          </cell>
          <cell r="D20635" t="str">
            <v>P&amp;O OS</v>
          </cell>
        </row>
        <row r="20636">
          <cell r="A20636" t="str">
            <v>M2163</v>
          </cell>
          <cell r="C20636" t="str">
            <v>P&amp;O30207</v>
          </cell>
          <cell r="D20636" t="str">
            <v>P&amp;O-OS</v>
          </cell>
        </row>
        <row r="20637">
          <cell r="A20637" t="str">
            <v>M2164</v>
          </cell>
          <cell r="C20637" t="str">
            <v>OS630207</v>
          </cell>
          <cell r="D20637" t="str">
            <v>OS62XP</v>
          </cell>
        </row>
        <row r="20638">
          <cell r="A20638" t="str">
            <v>M2165</v>
          </cell>
          <cell r="C20638" t="str">
            <v>OS930207</v>
          </cell>
          <cell r="D20638" t="str">
            <v>OS98VN</v>
          </cell>
        </row>
        <row r="20639">
          <cell r="A20639" t="str">
            <v>M2166</v>
          </cell>
          <cell r="C20639" t="str">
            <v>P&amp;O30207</v>
          </cell>
          <cell r="D20639" t="str">
            <v>P&amp;O OS</v>
          </cell>
        </row>
        <row r="20640">
          <cell r="A20640" t="str">
            <v>M2170</v>
          </cell>
          <cell r="C20640" t="str">
            <v>P&amp;O30209</v>
          </cell>
          <cell r="D20640" t="str">
            <v>P&amp;O OS</v>
          </cell>
        </row>
        <row r="20641">
          <cell r="A20641" t="str">
            <v>M2171</v>
          </cell>
          <cell r="C20641" t="str">
            <v>OS730210</v>
          </cell>
          <cell r="D20641" t="str">
            <v>OS73XY</v>
          </cell>
        </row>
        <row r="20642">
          <cell r="A20642" t="str">
            <v>M2172</v>
          </cell>
          <cell r="C20642" t="str">
            <v>P&amp;O30211</v>
          </cell>
          <cell r="D20642" t="str">
            <v>P&amp;O OS</v>
          </cell>
        </row>
        <row r="20643">
          <cell r="A20643" t="str">
            <v>M2173</v>
          </cell>
          <cell r="C20643" t="str">
            <v>P&amp;O30214</v>
          </cell>
          <cell r="D20643" t="str">
            <v>P&amp;O-OS</v>
          </cell>
        </row>
        <row r="20644">
          <cell r="A20644" t="str">
            <v>M2174</v>
          </cell>
          <cell r="C20644" t="str">
            <v>P-&amp;30220</v>
          </cell>
          <cell r="D20644" t="str">
            <v>P &amp; O</v>
          </cell>
        </row>
        <row r="20645">
          <cell r="A20645" t="str">
            <v>M2175</v>
          </cell>
          <cell r="C20645" t="str">
            <v>P&amp;O30221</v>
          </cell>
          <cell r="D20645" t="str">
            <v>P&amp;O OS</v>
          </cell>
        </row>
        <row r="20646">
          <cell r="A20646" t="str">
            <v>M2176</v>
          </cell>
          <cell r="C20646" t="str">
            <v>OS130221</v>
          </cell>
          <cell r="D20646" t="str">
            <v>OS13XX</v>
          </cell>
        </row>
        <row r="20647">
          <cell r="A20647" t="str">
            <v>M2177</v>
          </cell>
          <cell r="C20647" t="str">
            <v>P&amp;O30222</v>
          </cell>
          <cell r="D20647" t="str">
            <v>P&amp;O OS</v>
          </cell>
        </row>
        <row r="20648">
          <cell r="A20648" t="str">
            <v>M2178</v>
          </cell>
          <cell r="C20648" t="str">
            <v>P&amp;O30223</v>
          </cell>
          <cell r="D20648" t="str">
            <v>P&amp;O-OS</v>
          </cell>
        </row>
        <row r="20649">
          <cell r="A20649" t="str">
            <v>M2179</v>
          </cell>
          <cell r="C20649" t="str">
            <v>P-&amp;30227</v>
          </cell>
          <cell r="D20649" t="str">
            <v>P &amp; O</v>
          </cell>
        </row>
        <row r="20650">
          <cell r="A20650" t="str">
            <v>M2180</v>
          </cell>
          <cell r="C20650" t="str">
            <v>OS830227</v>
          </cell>
          <cell r="D20650" t="str">
            <v>OS81SZ</v>
          </cell>
        </row>
        <row r="20651">
          <cell r="A20651" t="str">
            <v>M2181</v>
          </cell>
          <cell r="C20651" t="str">
            <v>OS430228</v>
          </cell>
          <cell r="D20651" t="str">
            <v>OS48XT</v>
          </cell>
        </row>
        <row r="20652">
          <cell r="A20652" t="str">
            <v>M2182</v>
          </cell>
          <cell r="C20652" t="str">
            <v>OS330301</v>
          </cell>
          <cell r="D20652" t="str">
            <v>OS34VR</v>
          </cell>
        </row>
        <row r="20653">
          <cell r="A20653" t="str">
            <v>M2183</v>
          </cell>
          <cell r="C20653" t="str">
            <v>OS730302</v>
          </cell>
          <cell r="D20653" t="str">
            <v>OS78ST</v>
          </cell>
        </row>
        <row r="20654">
          <cell r="A20654" t="str">
            <v>M2184</v>
          </cell>
          <cell r="C20654" t="str">
            <v>OS630303</v>
          </cell>
          <cell r="D20654" t="str">
            <v>OS61XT</v>
          </cell>
        </row>
        <row r="20655">
          <cell r="A20655" t="str">
            <v>M2185</v>
          </cell>
          <cell r="C20655" t="str">
            <v>OS330306</v>
          </cell>
          <cell r="D20655" t="str">
            <v>OS37VR</v>
          </cell>
        </row>
        <row r="20656">
          <cell r="A20656" t="str">
            <v>M2186</v>
          </cell>
          <cell r="C20656" t="str">
            <v>P&amp;O30306</v>
          </cell>
          <cell r="D20656" t="str">
            <v>P&amp;O 10</v>
          </cell>
        </row>
        <row r="20657">
          <cell r="A20657" t="str">
            <v>M2187</v>
          </cell>
          <cell r="C20657" t="str">
            <v>P&amp;O30306</v>
          </cell>
          <cell r="D20657" t="str">
            <v>P&amp;O OS</v>
          </cell>
        </row>
        <row r="20658">
          <cell r="A20658" t="str">
            <v>M2188</v>
          </cell>
          <cell r="C20658" t="str">
            <v>OS130306</v>
          </cell>
          <cell r="D20658" t="str">
            <v>OS10VH</v>
          </cell>
        </row>
        <row r="20659">
          <cell r="A20659" t="str">
            <v>M2189</v>
          </cell>
          <cell r="C20659" t="str">
            <v>P&amp;O30307</v>
          </cell>
          <cell r="D20659" t="str">
            <v>P&amp;O OS</v>
          </cell>
        </row>
        <row r="20660">
          <cell r="A20660" t="str">
            <v>M2190</v>
          </cell>
          <cell r="C20660" t="str">
            <v>P&amp;O30307</v>
          </cell>
          <cell r="D20660" t="str">
            <v>P&amp;O -</v>
          </cell>
        </row>
        <row r="20661">
          <cell r="A20661" t="str">
            <v>M2192</v>
          </cell>
          <cell r="C20661" t="str">
            <v>OS030307</v>
          </cell>
          <cell r="D20661" t="str">
            <v>OS01VP</v>
          </cell>
        </row>
        <row r="20662">
          <cell r="A20662" t="str">
            <v>M2193</v>
          </cell>
          <cell r="C20662" t="str">
            <v>P&amp;O30308</v>
          </cell>
          <cell r="D20662" t="str">
            <v>P&amp;O-OS</v>
          </cell>
        </row>
        <row r="20663">
          <cell r="A20663" t="str">
            <v>M2194</v>
          </cell>
          <cell r="C20663" t="str">
            <v>P&amp;O30308</v>
          </cell>
          <cell r="D20663" t="str">
            <v>P&amp;O OS</v>
          </cell>
        </row>
        <row r="20664">
          <cell r="A20664" t="str">
            <v>M2195</v>
          </cell>
          <cell r="C20664" t="str">
            <v>P&amp;O30308</v>
          </cell>
          <cell r="D20664" t="str">
            <v>P&amp;O OS</v>
          </cell>
        </row>
        <row r="20665">
          <cell r="A20665" t="str">
            <v>M2196</v>
          </cell>
          <cell r="C20665" t="str">
            <v>OS930308</v>
          </cell>
          <cell r="D20665" t="str">
            <v>OS98VN</v>
          </cell>
        </row>
        <row r="20666">
          <cell r="A20666" t="str">
            <v>M2197</v>
          </cell>
          <cell r="C20666" t="str">
            <v>OS130309</v>
          </cell>
          <cell r="D20666" t="str">
            <v>OS13XX</v>
          </cell>
        </row>
        <row r="20667">
          <cell r="A20667" t="str">
            <v>M2198</v>
          </cell>
          <cell r="C20667" t="str">
            <v>P&amp;O30309</v>
          </cell>
          <cell r="D20667" t="str">
            <v>P&amp;O OS</v>
          </cell>
        </row>
        <row r="20668">
          <cell r="A20668" t="str">
            <v>M2199</v>
          </cell>
          <cell r="C20668" t="str">
            <v>P&amp;O30309</v>
          </cell>
          <cell r="D20668" t="str">
            <v>P&amp;O OS</v>
          </cell>
        </row>
        <row r="20669">
          <cell r="A20669" t="str">
            <v>M2200</v>
          </cell>
          <cell r="C20669" t="str">
            <v>OS330310</v>
          </cell>
          <cell r="D20669" t="str">
            <v>OS36VR</v>
          </cell>
        </row>
        <row r="20670">
          <cell r="A20670" t="str">
            <v>M2201</v>
          </cell>
          <cell r="C20670" t="str">
            <v>OS430310</v>
          </cell>
          <cell r="D20670" t="str">
            <v>OS41VG</v>
          </cell>
        </row>
        <row r="20671">
          <cell r="A20671" t="str">
            <v>M2202</v>
          </cell>
          <cell r="C20671" t="str">
            <v>OS330310</v>
          </cell>
          <cell r="D20671" t="str">
            <v>OS35VR</v>
          </cell>
        </row>
        <row r="20672">
          <cell r="A20672" t="str">
            <v>M2203</v>
          </cell>
          <cell r="C20672" t="str">
            <v>OS930310</v>
          </cell>
          <cell r="D20672" t="str">
            <v>OS91SX</v>
          </cell>
        </row>
        <row r="20673">
          <cell r="A20673" t="str">
            <v>M2204</v>
          </cell>
          <cell r="C20673" t="str">
            <v>OS530311</v>
          </cell>
          <cell r="D20673" t="str">
            <v>OS54XT</v>
          </cell>
        </row>
        <row r="20674">
          <cell r="A20674" t="str">
            <v>M2205</v>
          </cell>
          <cell r="C20674" t="str">
            <v>OS630313</v>
          </cell>
          <cell r="D20674" t="str">
            <v>OS62XP</v>
          </cell>
        </row>
        <row r="20675">
          <cell r="A20675" t="str">
            <v>M2206</v>
          </cell>
          <cell r="C20675" t="str">
            <v>OS930313</v>
          </cell>
          <cell r="D20675" t="str">
            <v>OS95SR</v>
          </cell>
        </row>
        <row r="20676">
          <cell r="A20676" t="str">
            <v>M2207</v>
          </cell>
          <cell r="C20676" t="str">
            <v>OS030313</v>
          </cell>
          <cell r="D20676" t="str">
            <v>OS07ST</v>
          </cell>
        </row>
        <row r="20677">
          <cell r="A20677" t="str">
            <v>M2208</v>
          </cell>
          <cell r="C20677" t="str">
            <v>P&amp;O30313</v>
          </cell>
          <cell r="D20677" t="str">
            <v>P&amp;O OS</v>
          </cell>
        </row>
        <row r="20678">
          <cell r="A20678" t="str">
            <v>M2209</v>
          </cell>
          <cell r="C20678" t="str">
            <v>P&amp;O30314</v>
          </cell>
          <cell r="D20678" t="str">
            <v>P&amp;O OS</v>
          </cell>
        </row>
        <row r="20679">
          <cell r="A20679" t="str">
            <v>M2210</v>
          </cell>
          <cell r="C20679" t="str">
            <v>OS130314</v>
          </cell>
          <cell r="D20679" t="str">
            <v>OS14VH</v>
          </cell>
        </row>
        <row r="20680">
          <cell r="A20680" t="str">
            <v>M2211</v>
          </cell>
          <cell r="C20680" t="str">
            <v>OS930314</v>
          </cell>
          <cell r="D20680" t="str">
            <v>OS97VN</v>
          </cell>
        </row>
        <row r="20681">
          <cell r="A20681" t="str">
            <v>M2212</v>
          </cell>
          <cell r="C20681" t="str">
            <v>P&amp;O30314</v>
          </cell>
          <cell r="D20681" t="str">
            <v>P&amp;O OS</v>
          </cell>
        </row>
        <row r="20682">
          <cell r="A20682" t="str">
            <v>M2213</v>
          </cell>
          <cell r="C20682" t="str">
            <v>P&amp;O30315</v>
          </cell>
          <cell r="D20682" t="str">
            <v>P&amp;O OS</v>
          </cell>
        </row>
        <row r="20683">
          <cell r="A20683" t="str">
            <v>M2214</v>
          </cell>
          <cell r="C20683" t="str">
            <v>OS830315</v>
          </cell>
          <cell r="D20683" t="str">
            <v>OS84XY</v>
          </cell>
        </row>
        <row r="20684">
          <cell r="A20684" t="str">
            <v>M2215</v>
          </cell>
          <cell r="C20684" t="str">
            <v>OS030315</v>
          </cell>
          <cell r="D20684" t="str">
            <v>OS02VP</v>
          </cell>
        </row>
        <row r="20685">
          <cell r="A20685" t="str">
            <v>M2216</v>
          </cell>
          <cell r="C20685" t="str">
            <v>OS030316</v>
          </cell>
          <cell r="D20685" t="str">
            <v>OS01ST</v>
          </cell>
        </row>
        <row r="20686">
          <cell r="A20686" t="str">
            <v>M2217</v>
          </cell>
          <cell r="C20686" t="str">
            <v>OS430316</v>
          </cell>
          <cell r="D20686" t="str">
            <v>OS48XT</v>
          </cell>
        </row>
        <row r="20687">
          <cell r="A20687" t="str">
            <v>M2218</v>
          </cell>
          <cell r="C20687" t="str">
            <v>OS630316</v>
          </cell>
          <cell r="D20687" t="str">
            <v>OS62XZ</v>
          </cell>
        </row>
        <row r="20688">
          <cell r="A20688" t="str">
            <v>M2220</v>
          </cell>
          <cell r="C20688" t="str">
            <v>OS430316</v>
          </cell>
          <cell r="D20688" t="str">
            <v>OS49XH</v>
          </cell>
        </row>
        <row r="20689">
          <cell r="A20689" t="str">
            <v>M2221</v>
          </cell>
          <cell r="C20689" t="str">
            <v>P&amp;O30316</v>
          </cell>
          <cell r="D20689" t="str">
            <v>P&amp;O -</v>
          </cell>
        </row>
        <row r="20690">
          <cell r="A20690" t="str">
            <v>M2222</v>
          </cell>
          <cell r="C20690" t="str">
            <v>P&amp;O30317</v>
          </cell>
          <cell r="D20690" t="str">
            <v>P&amp;O OS</v>
          </cell>
        </row>
        <row r="20691">
          <cell r="A20691" t="str">
            <v>M2223</v>
          </cell>
          <cell r="C20691" t="str">
            <v>OS730317</v>
          </cell>
          <cell r="D20691" t="str">
            <v>OS73XP</v>
          </cell>
        </row>
        <row r="20692">
          <cell r="A20692" t="str">
            <v>M2224</v>
          </cell>
          <cell r="C20692" t="str">
            <v>OS530317</v>
          </cell>
          <cell r="D20692" t="str">
            <v>OS50XH</v>
          </cell>
        </row>
        <row r="20693">
          <cell r="A20693" t="str">
            <v>M2225</v>
          </cell>
          <cell r="C20693" t="str">
            <v>P&amp;O30318</v>
          </cell>
          <cell r="D20693" t="str">
            <v>P&amp;O OS</v>
          </cell>
        </row>
        <row r="20694">
          <cell r="A20694" t="str">
            <v>M2226</v>
          </cell>
          <cell r="C20694" t="str">
            <v>OS730320</v>
          </cell>
          <cell r="D20694" t="str">
            <v>OS78ST</v>
          </cell>
        </row>
        <row r="20695">
          <cell r="A20695" t="str">
            <v>M2227</v>
          </cell>
          <cell r="C20695" t="str">
            <v>P&amp;O30320</v>
          </cell>
          <cell r="D20695" t="str">
            <v>P&amp;O OS</v>
          </cell>
        </row>
        <row r="20696">
          <cell r="A20696" t="str">
            <v>M2228</v>
          </cell>
          <cell r="C20696" t="str">
            <v>P&amp;O30320</v>
          </cell>
          <cell r="D20696" t="str">
            <v>P&amp;O OS</v>
          </cell>
        </row>
        <row r="20697">
          <cell r="A20697" t="str">
            <v>M2229</v>
          </cell>
          <cell r="C20697" t="str">
            <v>OS430321</v>
          </cell>
          <cell r="D20697" t="str">
            <v>OS42XT</v>
          </cell>
        </row>
        <row r="20698">
          <cell r="A20698" t="str">
            <v>M2230</v>
          </cell>
          <cell r="C20698" t="str">
            <v>P-&amp;30321</v>
          </cell>
          <cell r="D20698" t="str">
            <v>P &amp; O</v>
          </cell>
        </row>
        <row r="20699">
          <cell r="A20699" t="str">
            <v>M2231</v>
          </cell>
          <cell r="C20699" t="str">
            <v>OS630321</v>
          </cell>
          <cell r="D20699" t="str">
            <v>OS62XX</v>
          </cell>
        </row>
        <row r="20700">
          <cell r="A20700" t="str">
            <v>M2232</v>
          </cell>
          <cell r="C20700" t="str">
            <v>OS030321</v>
          </cell>
          <cell r="D20700" t="str">
            <v>OS02ST</v>
          </cell>
        </row>
        <row r="20701">
          <cell r="A20701" t="str">
            <v>M2233</v>
          </cell>
          <cell r="C20701" t="str">
            <v>P&amp;O30322</v>
          </cell>
          <cell r="D20701" t="str">
            <v>P&amp;O -</v>
          </cell>
        </row>
        <row r="20702">
          <cell r="A20702" t="str">
            <v>M2234</v>
          </cell>
          <cell r="C20702" t="str">
            <v>OS030322</v>
          </cell>
          <cell r="D20702" t="str">
            <v>OS08ST</v>
          </cell>
        </row>
        <row r="20703">
          <cell r="A20703" t="str">
            <v>M2235</v>
          </cell>
          <cell r="C20703" t="str">
            <v>OS330322</v>
          </cell>
          <cell r="D20703" t="str">
            <v>OS37VR</v>
          </cell>
        </row>
        <row r="20704">
          <cell r="A20704" t="str">
            <v>M2236</v>
          </cell>
          <cell r="C20704" t="str">
            <v>P&amp;O30322</v>
          </cell>
          <cell r="D20704" t="str">
            <v>P&amp;O OS</v>
          </cell>
        </row>
        <row r="20705">
          <cell r="A20705" t="str">
            <v>M2237</v>
          </cell>
          <cell r="C20705" t="str">
            <v>P&amp;O30323</v>
          </cell>
          <cell r="D20705" t="str">
            <v>P&amp;O OS</v>
          </cell>
        </row>
        <row r="20706">
          <cell r="A20706" t="str">
            <v>M2238</v>
          </cell>
          <cell r="C20706" t="str">
            <v>OS930323</v>
          </cell>
          <cell r="D20706" t="str">
            <v>OS99SR</v>
          </cell>
        </row>
        <row r="20707">
          <cell r="A20707" t="str">
            <v>M2239</v>
          </cell>
          <cell r="C20707" t="str">
            <v>P&amp;O30323</v>
          </cell>
          <cell r="D20707" t="str">
            <v>P&amp;O OS</v>
          </cell>
        </row>
        <row r="20708">
          <cell r="A20708" t="str">
            <v>M2240</v>
          </cell>
          <cell r="C20708" t="str">
            <v>P&amp;O30323</v>
          </cell>
          <cell r="D20708" t="str">
            <v>P&amp;O OS</v>
          </cell>
        </row>
        <row r="20709">
          <cell r="A20709" t="str">
            <v>M2241</v>
          </cell>
          <cell r="C20709" t="str">
            <v>P&amp;O30324</v>
          </cell>
          <cell r="D20709" t="str">
            <v>P&amp;O OS</v>
          </cell>
        </row>
        <row r="20710">
          <cell r="A20710" t="str">
            <v>M2242</v>
          </cell>
          <cell r="C20710" t="str">
            <v>OS830324</v>
          </cell>
          <cell r="D20710" t="str">
            <v>OS82SZ</v>
          </cell>
        </row>
        <row r="20711">
          <cell r="A20711" t="str">
            <v>M2243</v>
          </cell>
          <cell r="C20711" t="str">
            <v>OS130324</v>
          </cell>
          <cell r="D20711" t="str">
            <v>OS12VH</v>
          </cell>
        </row>
        <row r="20712">
          <cell r="A20712" t="str">
            <v>M2244</v>
          </cell>
          <cell r="C20712" t="str">
            <v>OS030324</v>
          </cell>
          <cell r="D20712" t="str">
            <v>OS09VH</v>
          </cell>
        </row>
        <row r="20713">
          <cell r="A20713" t="str">
            <v>M2245</v>
          </cell>
          <cell r="C20713" t="str">
            <v>P&amp;O30324</v>
          </cell>
          <cell r="D20713" t="str">
            <v>P&amp;O -</v>
          </cell>
        </row>
        <row r="20714">
          <cell r="A20714" t="str">
            <v>M2246</v>
          </cell>
          <cell r="C20714" t="str">
            <v>P&amp;O30327</v>
          </cell>
          <cell r="D20714" t="str">
            <v>P&amp;O OS</v>
          </cell>
        </row>
        <row r="20715">
          <cell r="A20715" t="str">
            <v>M2247</v>
          </cell>
          <cell r="C20715" t="str">
            <v>P-&amp;30327</v>
          </cell>
          <cell r="D20715" t="str">
            <v>P &amp; O</v>
          </cell>
        </row>
        <row r="20716">
          <cell r="A20716" t="str">
            <v>M2248</v>
          </cell>
          <cell r="C20716" t="str">
            <v>P-&amp;30327</v>
          </cell>
          <cell r="D20716" t="str">
            <v>P &amp; O</v>
          </cell>
        </row>
        <row r="20717">
          <cell r="A20717" t="str">
            <v>M2249</v>
          </cell>
          <cell r="C20717" t="str">
            <v>OS430328</v>
          </cell>
          <cell r="D20717" t="str">
            <v>OS41VG</v>
          </cell>
        </row>
        <row r="20718">
          <cell r="A20718" t="str">
            <v>M2250</v>
          </cell>
          <cell r="C20718" t="str">
            <v>OS330328</v>
          </cell>
          <cell r="D20718" t="str">
            <v>OS35VR</v>
          </cell>
        </row>
        <row r="20719">
          <cell r="A20719" t="str">
            <v>M2251</v>
          </cell>
          <cell r="C20719" t="str">
            <v>P&amp;O30328</v>
          </cell>
          <cell r="D20719" t="str">
            <v>P&amp;O OS</v>
          </cell>
        </row>
        <row r="20720">
          <cell r="A20720" t="str">
            <v>M2252</v>
          </cell>
          <cell r="C20720" t="str">
            <v>P&amp;O30328</v>
          </cell>
          <cell r="D20720" t="str">
            <v>P&amp;O OS</v>
          </cell>
        </row>
        <row r="20721">
          <cell r="A20721" t="str">
            <v>M2254</v>
          </cell>
          <cell r="C20721" t="str">
            <v>OS030329</v>
          </cell>
          <cell r="D20721" t="str">
            <v>OS07ST</v>
          </cell>
        </row>
        <row r="20722">
          <cell r="A20722" t="str">
            <v>M2255</v>
          </cell>
          <cell r="C20722" t="str">
            <v>OS730330</v>
          </cell>
          <cell r="D20722" t="str">
            <v>OS75XP</v>
          </cell>
        </row>
        <row r="20723">
          <cell r="A20723" t="str">
            <v>M2256</v>
          </cell>
          <cell r="C20723" t="str">
            <v>P&amp;O30330</v>
          </cell>
          <cell r="D20723" t="str">
            <v>P&amp;O OS</v>
          </cell>
        </row>
        <row r="20724">
          <cell r="A20724" t="str">
            <v>M2257</v>
          </cell>
          <cell r="C20724" t="str">
            <v>P&amp;O30330</v>
          </cell>
          <cell r="D20724" t="str">
            <v>P&amp;O OS</v>
          </cell>
        </row>
        <row r="20725">
          <cell r="A20725" t="str">
            <v>M2258</v>
          </cell>
          <cell r="C20725" t="str">
            <v>P&amp;O30330</v>
          </cell>
          <cell r="D20725" t="str">
            <v>P&amp;O OS</v>
          </cell>
        </row>
        <row r="20726">
          <cell r="A20726" t="str">
            <v>M2259</v>
          </cell>
          <cell r="C20726" t="str">
            <v>OS030330</v>
          </cell>
          <cell r="D20726" t="str">
            <v>OS02VP</v>
          </cell>
        </row>
        <row r="20727">
          <cell r="A20727" t="str">
            <v>M2260</v>
          </cell>
          <cell r="C20727" t="str">
            <v>P&amp;O30331</v>
          </cell>
          <cell r="D20727" t="str">
            <v>P&amp;O OS</v>
          </cell>
        </row>
        <row r="20728">
          <cell r="A20728" t="str">
            <v>M2261</v>
          </cell>
          <cell r="C20728" t="str">
            <v>P&amp;030331</v>
          </cell>
          <cell r="D20728" t="str">
            <v>P&amp;0 -</v>
          </cell>
        </row>
        <row r="20729">
          <cell r="A20729" t="str">
            <v>M2262</v>
          </cell>
          <cell r="C20729" t="str">
            <v>P&amp;O30331</v>
          </cell>
          <cell r="D20729" t="str">
            <v>P&amp;O -</v>
          </cell>
        </row>
        <row r="20730">
          <cell r="A20730" t="str">
            <v>M2263</v>
          </cell>
          <cell r="C20730" t="str">
            <v>OS730331</v>
          </cell>
          <cell r="D20730" t="str">
            <v>OS73XY</v>
          </cell>
        </row>
        <row r="20731">
          <cell r="A20731" t="str">
            <v>M2264</v>
          </cell>
          <cell r="C20731" t="str">
            <v>OS630403</v>
          </cell>
          <cell r="D20731" t="str">
            <v>OS62XZ</v>
          </cell>
        </row>
        <row r="20732">
          <cell r="A20732" t="str">
            <v>M2265</v>
          </cell>
          <cell r="C20732" t="str">
            <v>OS430403</v>
          </cell>
          <cell r="D20732" t="str">
            <v>OS48XT</v>
          </cell>
        </row>
        <row r="20733">
          <cell r="A20733" t="str">
            <v>M2266</v>
          </cell>
          <cell r="C20733" t="str">
            <v>OS430403</v>
          </cell>
          <cell r="D20733" t="str">
            <v>OS44XT</v>
          </cell>
        </row>
        <row r="20734">
          <cell r="A20734" t="str">
            <v>M2267</v>
          </cell>
          <cell r="C20734" t="str">
            <v>P&amp;O30403</v>
          </cell>
          <cell r="D20734" t="str">
            <v>P&amp;O OS</v>
          </cell>
        </row>
        <row r="20735">
          <cell r="A20735" t="str">
            <v>M2268</v>
          </cell>
          <cell r="C20735" t="str">
            <v>P&amp;O30404</v>
          </cell>
          <cell r="D20735" t="str">
            <v>P&amp;O OS</v>
          </cell>
        </row>
        <row r="20736">
          <cell r="A20736" t="str">
            <v>M2269</v>
          </cell>
          <cell r="C20736" t="str">
            <v>OS730404</v>
          </cell>
          <cell r="D20736" t="str">
            <v>OS71XB</v>
          </cell>
        </row>
        <row r="20737">
          <cell r="A20737" t="str">
            <v>M2270</v>
          </cell>
          <cell r="C20737" t="str">
            <v>OS330404</v>
          </cell>
          <cell r="D20737" t="str">
            <v>OS34VR</v>
          </cell>
        </row>
        <row r="20738">
          <cell r="A20738" t="str">
            <v>M2271</v>
          </cell>
          <cell r="C20738" t="str">
            <v>P&amp;O30404</v>
          </cell>
          <cell r="D20738" t="str">
            <v>P&amp;O OS</v>
          </cell>
        </row>
        <row r="20739">
          <cell r="A20739" t="str">
            <v>M2272</v>
          </cell>
          <cell r="C20739" t="str">
            <v>P-&amp;30405</v>
          </cell>
          <cell r="D20739" t="str">
            <v>P &amp; O</v>
          </cell>
        </row>
        <row r="20740">
          <cell r="A20740" t="str">
            <v>M2273</v>
          </cell>
          <cell r="C20740" t="str">
            <v>P-&amp;30405</v>
          </cell>
          <cell r="D20740" t="str">
            <v>P &amp; O</v>
          </cell>
        </row>
        <row r="20741">
          <cell r="A20741" t="str">
            <v>M2274</v>
          </cell>
          <cell r="C20741" t="str">
            <v>OS730405</v>
          </cell>
          <cell r="D20741" t="str">
            <v>OS78ST</v>
          </cell>
        </row>
        <row r="20742">
          <cell r="A20742" t="str">
            <v>M2275</v>
          </cell>
          <cell r="C20742" t="str">
            <v>OS630405</v>
          </cell>
          <cell r="D20742" t="str">
            <v>OS61XT</v>
          </cell>
        </row>
        <row r="20743">
          <cell r="A20743" t="str">
            <v>M2276</v>
          </cell>
          <cell r="C20743" t="str">
            <v>P&amp;O30406</v>
          </cell>
          <cell r="D20743" t="str">
            <v>P&amp;O -</v>
          </cell>
        </row>
        <row r="20744">
          <cell r="A20744" t="str">
            <v>M2277</v>
          </cell>
          <cell r="C20744" t="str">
            <v>P&amp;O30406</v>
          </cell>
          <cell r="D20744" t="str">
            <v>P&amp;O -</v>
          </cell>
        </row>
        <row r="20745">
          <cell r="A20745" t="str">
            <v>M2278</v>
          </cell>
          <cell r="C20745" t="str">
            <v>OS430406</v>
          </cell>
          <cell r="D20745" t="str">
            <v>OS42XT</v>
          </cell>
        </row>
        <row r="20746">
          <cell r="A20746" t="str">
            <v>M2279</v>
          </cell>
          <cell r="C20746" t="str">
            <v>OS730406</v>
          </cell>
          <cell r="D20746" t="str">
            <v>OS74XY</v>
          </cell>
        </row>
        <row r="20747">
          <cell r="A20747" t="str">
            <v>M2280</v>
          </cell>
          <cell r="C20747" t="str">
            <v>P&amp;O30406</v>
          </cell>
          <cell r="D20747" t="str">
            <v>P&amp;O OS</v>
          </cell>
        </row>
        <row r="20748">
          <cell r="A20748" t="str">
            <v>M2281</v>
          </cell>
          <cell r="C20748" t="str">
            <v>OS930411</v>
          </cell>
          <cell r="D20748" t="str">
            <v>OS95SR</v>
          </cell>
        </row>
        <row r="20749">
          <cell r="A20749" t="str">
            <v>M2282</v>
          </cell>
          <cell r="C20749" t="str">
            <v>P&amp;O30411</v>
          </cell>
          <cell r="D20749" t="str">
            <v>P&amp;O OS</v>
          </cell>
        </row>
        <row r="20750">
          <cell r="A20750" t="str">
            <v>M2283</v>
          </cell>
          <cell r="C20750" t="str">
            <v>P&amp;O30411</v>
          </cell>
          <cell r="D20750" t="str">
            <v>P&amp;O OS</v>
          </cell>
        </row>
        <row r="20751">
          <cell r="A20751" t="str">
            <v>M2284</v>
          </cell>
          <cell r="C20751" t="str">
            <v>OS930411</v>
          </cell>
          <cell r="D20751" t="str">
            <v>OS99SR</v>
          </cell>
        </row>
        <row r="20752">
          <cell r="A20752" t="str">
            <v>M2285</v>
          </cell>
          <cell r="C20752" t="str">
            <v>OS130412</v>
          </cell>
          <cell r="D20752" t="str">
            <v>OS12VH</v>
          </cell>
        </row>
        <row r="20753">
          <cell r="A20753" t="str">
            <v>M2286</v>
          </cell>
          <cell r="C20753" t="str">
            <v>P&amp;O30412</v>
          </cell>
          <cell r="D20753" t="str">
            <v>P&amp;O OS</v>
          </cell>
        </row>
        <row r="20754">
          <cell r="A20754" t="str">
            <v>M2287</v>
          </cell>
          <cell r="C20754" t="str">
            <v>P&amp;O30412</v>
          </cell>
          <cell r="D20754" t="str">
            <v>P&amp;O OS</v>
          </cell>
        </row>
        <row r="20755">
          <cell r="A20755" t="str">
            <v>M2288</v>
          </cell>
          <cell r="C20755" t="str">
            <v>P&amp;O30413</v>
          </cell>
          <cell r="D20755" t="str">
            <v>P&amp;O OS</v>
          </cell>
        </row>
        <row r="20756">
          <cell r="A20756" t="str">
            <v>M2289</v>
          </cell>
          <cell r="C20756" t="str">
            <v>OS330413</v>
          </cell>
          <cell r="D20756" t="str">
            <v>OS36VR</v>
          </cell>
        </row>
        <row r="20757">
          <cell r="A20757" t="str">
            <v>M2290</v>
          </cell>
          <cell r="C20757" t="str">
            <v>P&amp;O30413</v>
          </cell>
          <cell r="D20757" t="str">
            <v>P&amp;O -</v>
          </cell>
        </row>
        <row r="20758">
          <cell r="A20758" t="str">
            <v>M2291</v>
          </cell>
          <cell r="C20758" t="str">
            <v>P&amp;O30413</v>
          </cell>
          <cell r="D20758" t="str">
            <v>P&amp;O -</v>
          </cell>
        </row>
        <row r="20759">
          <cell r="A20759" t="str">
            <v>M2292</v>
          </cell>
          <cell r="C20759" t="str">
            <v>P-&amp;30413</v>
          </cell>
          <cell r="D20759" t="str">
            <v>P &amp; O</v>
          </cell>
        </row>
        <row r="20760">
          <cell r="A20760" t="str">
            <v>M2293</v>
          </cell>
          <cell r="C20760" t="str">
            <v>OS430414</v>
          </cell>
          <cell r="D20760" t="str">
            <v>OS42XS</v>
          </cell>
        </row>
        <row r="20761">
          <cell r="A20761" t="str">
            <v>M2294</v>
          </cell>
          <cell r="C20761" t="str">
            <v>OS430414</v>
          </cell>
          <cell r="D20761" t="str">
            <v>OS41VG</v>
          </cell>
        </row>
        <row r="20762">
          <cell r="A20762" t="str">
            <v>M2295</v>
          </cell>
          <cell r="C20762" t="str">
            <v>P&amp;O30414</v>
          </cell>
          <cell r="D20762" t="str">
            <v>P&amp;O OS</v>
          </cell>
        </row>
        <row r="20763">
          <cell r="A20763" t="str">
            <v>M2296</v>
          </cell>
          <cell r="C20763" t="str">
            <v>P&amp;O30414</v>
          </cell>
          <cell r="D20763" t="str">
            <v>P&amp;O OS</v>
          </cell>
        </row>
        <row r="20764">
          <cell r="A20764" t="str">
            <v>M2297</v>
          </cell>
          <cell r="C20764" t="str">
            <v>P&amp;O30415</v>
          </cell>
          <cell r="D20764" t="str">
            <v>P&amp;O -</v>
          </cell>
        </row>
        <row r="20765">
          <cell r="A20765" t="str">
            <v>M2298</v>
          </cell>
          <cell r="C20765" t="str">
            <v>P&amp;O30417</v>
          </cell>
          <cell r="D20765" t="str">
            <v>P&amp;O OS</v>
          </cell>
        </row>
        <row r="20766">
          <cell r="A20766" t="str">
            <v>M2299</v>
          </cell>
          <cell r="C20766" t="str">
            <v>P-&amp;30417</v>
          </cell>
          <cell r="D20766" t="str">
            <v>P &amp; O</v>
          </cell>
        </row>
        <row r="20767">
          <cell r="A20767" t="str">
            <v>M2300</v>
          </cell>
          <cell r="C20767" t="str">
            <v>P-&amp;30417</v>
          </cell>
          <cell r="D20767" t="str">
            <v>P &amp; O</v>
          </cell>
        </row>
        <row r="20768">
          <cell r="A20768" t="str">
            <v>M2301</v>
          </cell>
          <cell r="C20768" t="str">
            <v>OS930417</v>
          </cell>
          <cell r="D20768" t="str">
            <v>OS95SR</v>
          </cell>
        </row>
        <row r="20769">
          <cell r="A20769" t="str">
            <v>M2302</v>
          </cell>
          <cell r="C20769" t="str">
            <v>P&amp;O30418</v>
          </cell>
          <cell r="D20769" t="str">
            <v>P&amp;O OS</v>
          </cell>
        </row>
        <row r="20770">
          <cell r="A20770" t="str">
            <v>M2303</v>
          </cell>
          <cell r="C20770" t="str">
            <v>OS130418</v>
          </cell>
          <cell r="D20770" t="str">
            <v>OS14VH</v>
          </cell>
        </row>
        <row r="20771">
          <cell r="A20771" t="str">
            <v>M2304</v>
          </cell>
          <cell r="C20771" t="str">
            <v>OS730418</v>
          </cell>
          <cell r="D20771" t="str">
            <v>OS75XP</v>
          </cell>
        </row>
        <row r="20772">
          <cell r="A20772" t="str">
            <v>M2305</v>
          </cell>
          <cell r="C20772" t="str">
            <v>OS630419</v>
          </cell>
          <cell r="D20772" t="str">
            <v>OS69XP</v>
          </cell>
        </row>
        <row r="20773">
          <cell r="A20773" t="str">
            <v>M2306</v>
          </cell>
          <cell r="C20773" t="str">
            <v>P&amp;O30419</v>
          </cell>
          <cell r="D20773" t="str">
            <v>P&amp;O OS</v>
          </cell>
        </row>
        <row r="20774">
          <cell r="A20774" t="str">
            <v>M2307</v>
          </cell>
          <cell r="C20774" t="str">
            <v>OS830419</v>
          </cell>
          <cell r="D20774" t="str">
            <v>OS84XY</v>
          </cell>
        </row>
        <row r="20775">
          <cell r="A20775" t="str">
            <v>M2308</v>
          </cell>
          <cell r="C20775" t="str">
            <v>OS030419</v>
          </cell>
          <cell r="D20775" t="str">
            <v>OS02VP</v>
          </cell>
        </row>
        <row r="20776">
          <cell r="A20776" t="str">
            <v>M2309</v>
          </cell>
          <cell r="C20776" t="str">
            <v>OS030420</v>
          </cell>
          <cell r="D20776" t="str">
            <v>OS01ST</v>
          </cell>
        </row>
        <row r="20777">
          <cell r="A20777" t="str">
            <v>M2310</v>
          </cell>
          <cell r="C20777" t="str">
            <v>P&amp;O30420</v>
          </cell>
          <cell r="D20777" t="str">
            <v>P&amp;O OS</v>
          </cell>
        </row>
        <row r="20778">
          <cell r="A20778" t="str">
            <v>M2311</v>
          </cell>
          <cell r="C20778" t="str">
            <v>P&amp;O30420</v>
          </cell>
          <cell r="D20778" t="str">
            <v>P&amp;O -</v>
          </cell>
        </row>
        <row r="20779">
          <cell r="A20779" t="str">
            <v>M2312</v>
          </cell>
          <cell r="C20779" t="str">
            <v>P&amp;O30420</v>
          </cell>
          <cell r="D20779" t="str">
            <v>P&amp;O -</v>
          </cell>
        </row>
        <row r="20780">
          <cell r="A20780" t="str">
            <v>M2313</v>
          </cell>
          <cell r="C20780" t="str">
            <v>OS430420</v>
          </cell>
          <cell r="D20780" t="str">
            <v>OS44XT</v>
          </cell>
        </row>
        <row r="20781">
          <cell r="A20781" t="str">
            <v>M2314</v>
          </cell>
          <cell r="C20781" t="str">
            <v>P&amp;O30421</v>
          </cell>
          <cell r="D20781" t="str">
            <v>P&amp;O -</v>
          </cell>
        </row>
        <row r="20782">
          <cell r="A20782" t="str">
            <v>M2315</v>
          </cell>
          <cell r="C20782" t="str">
            <v>P&amp;O30421</v>
          </cell>
          <cell r="D20782" t="str">
            <v>P&amp;O OS</v>
          </cell>
        </row>
        <row r="20783">
          <cell r="A20783" t="str">
            <v>M2316</v>
          </cell>
          <cell r="C20783" t="str">
            <v>P&amp;O30421</v>
          </cell>
          <cell r="D20783" t="str">
            <v>P&amp;O OS</v>
          </cell>
        </row>
        <row r="20784">
          <cell r="A20784" t="str">
            <v>M2317</v>
          </cell>
          <cell r="C20784" t="str">
            <v>OS330422</v>
          </cell>
          <cell r="D20784" t="str">
            <v>OS34VR</v>
          </cell>
        </row>
        <row r="20785">
          <cell r="A20785" t="str">
            <v>M2318</v>
          </cell>
          <cell r="C20785" t="str">
            <v>P&amp;O30424</v>
          </cell>
          <cell r="D20785" t="str">
            <v>P&amp;O -</v>
          </cell>
        </row>
        <row r="20786">
          <cell r="A20786" t="str">
            <v>M2319</v>
          </cell>
          <cell r="C20786" t="str">
            <v>OS630424</v>
          </cell>
          <cell r="D20786" t="str">
            <v>OS64XP</v>
          </cell>
        </row>
        <row r="20787">
          <cell r="A20787" t="str">
            <v>M2320</v>
          </cell>
          <cell r="C20787" t="str">
            <v>OS530424</v>
          </cell>
          <cell r="D20787" t="str">
            <v>OS50XH</v>
          </cell>
        </row>
        <row r="20788">
          <cell r="A20788" t="str">
            <v>M2321</v>
          </cell>
          <cell r="C20788" t="str">
            <v>P&amp;O30424</v>
          </cell>
          <cell r="D20788" t="str">
            <v>P&amp;O OS</v>
          </cell>
        </row>
        <row r="20789">
          <cell r="A20789" t="str">
            <v>M2322</v>
          </cell>
          <cell r="C20789" t="str">
            <v>OS730425</v>
          </cell>
          <cell r="D20789" t="str">
            <v>OS78ST</v>
          </cell>
        </row>
        <row r="20790">
          <cell r="A20790" t="str">
            <v>M2323</v>
          </cell>
          <cell r="C20790" t="str">
            <v>OS130425</v>
          </cell>
          <cell r="D20790" t="str">
            <v>OS10VH</v>
          </cell>
        </row>
        <row r="20791">
          <cell r="A20791" t="str">
            <v>M2324</v>
          </cell>
          <cell r="C20791" t="str">
            <v>OS730425</v>
          </cell>
          <cell r="D20791" t="str">
            <v>OS75XY</v>
          </cell>
        </row>
        <row r="20792">
          <cell r="A20792" t="str">
            <v>M2325</v>
          </cell>
          <cell r="C20792" t="str">
            <v>P&amp;O30426</v>
          </cell>
          <cell r="D20792" t="str">
            <v>P&amp;O OS</v>
          </cell>
        </row>
        <row r="20793">
          <cell r="A20793" t="str">
            <v>M2326</v>
          </cell>
          <cell r="C20793" t="str">
            <v>P&amp;O30426</v>
          </cell>
          <cell r="D20793" t="str">
            <v>P&amp;O -</v>
          </cell>
        </row>
        <row r="20794">
          <cell r="A20794" t="str">
            <v>M2327</v>
          </cell>
          <cell r="C20794" t="str">
            <v>P&amp;O30426</v>
          </cell>
          <cell r="D20794" t="str">
            <v>P&amp;O OS</v>
          </cell>
        </row>
        <row r="20795">
          <cell r="A20795" t="str">
            <v>M2328</v>
          </cell>
          <cell r="C20795" t="str">
            <v>P&amp;O30426</v>
          </cell>
          <cell r="D20795" t="str">
            <v>P&amp;O OS</v>
          </cell>
        </row>
        <row r="20796">
          <cell r="A20796" t="str">
            <v>M2329</v>
          </cell>
          <cell r="C20796" t="str">
            <v>P&amp;O30427</v>
          </cell>
          <cell r="D20796" t="str">
            <v>P&amp;O -</v>
          </cell>
        </row>
        <row r="20797">
          <cell r="A20797" t="str">
            <v>M2330</v>
          </cell>
          <cell r="C20797" t="str">
            <v>OS330427</v>
          </cell>
          <cell r="D20797" t="str">
            <v>OS37VR</v>
          </cell>
        </row>
        <row r="20798">
          <cell r="A20798" t="str">
            <v>M2331</v>
          </cell>
          <cell r="C20798" t="str">
            <v>OS030427</v>
          </cell>
          <cell r="D20798" t="str">
            <v>OS03ST</v>
          </cell>
        </row>
        <row r="20799">
          <cell r="A20799" t="str">
            <v>M2332</v>
          </cell>
          <cell r="C20799" t="str">
            <v>OS230427</v>
          </cell>
          <cell r="D20799" t="str">
            <v>OS20SY</v>
          </cell>
        </row>
        <row r="20800">
          <cell r="A20800" t="str">
            <v>M2333</v>
          </cell>
          <cell r="C20800" t="str">
            <v>P&amp;O30427</v>
          </cell>
          <cell r="D20800" t="str">
            <v>P&amp;O OS</v>
          </cell>
        </row>
        <row r="20801">
          <cell r="A20801" t="str">
            <v>M2334</v>
          </cell>
          <cell r="C20801" t="str">
            <v>OS030428</v>
          </cell>
          <cell r="D20801" t="str">
            <v>OS02ST</v>
          </cell>
        </row>
        <row r="20802">
          <cell r="A20802" t="str">
            <v>M2335</v>
          </cell>
          <cell r="C20802" t="str">
            <v>OS930428</v>
          </cell>
          <cell r="D20802" t="str">
            <v>OS95SR</v>
          </cell>
        </row>
        <row r="20803">
          <cell r="A20803" t="str">
            <v>M2336</v>
          </cell>
          <cell r="C20803" t="str">
            <v>OS830428</v>
          </cell>
          <cell r="D20803" t="str">
            <v>OS82SZ</v>
          </cell>
        </row>
        <row r="20804">
          <cell r="A20804" t="str">
            <v>M2337</v>
          </cell>
          <cell r="C20804" t="str">
            <v>P&amp;O30429</v>
          </cell>
          <cell r="D20804" t="str">
            <v>P&amp;O OS</v>
          </cell>
        </row>
        <row r="20805">
          <cell r="A20805" t="str">
            <v>M2338</v>
          </cell>
          <cell r="C20805" t="str">
            <v>OS430502</v>
          </cell>
          <cell r="D20805" t="str">
            <v>OS42XS</v>
          </cell>
        </row>
        <row r="20806">
          <cell r="A20806" t="str">
            <v>M2339</v>
          </cell>
          <cell r="C20806" t="str">
            <v>P&amp;O30502</v>
          </cell>
          <cell r="D20806" t="str">
            <v>P&amp;O -</v>
          </cell>
        </row>
        <row r="20807">
          <cell r="A20807" t="str">
            <v>M2340</v>
          </cell>
          <cell r="C20807" t="str">
            <v>P&amp;O30502</v>
          </cell>
          <cell r="D20807" t="str">
            <v>P&amp;O -</v>
          </cell>
        </row>
        <row r="20808">
          <cell r="A20808" t="str">
            <v>M2341</v>
          </cell>
          <cell r="C20808" t="str">
            <v>OS430502</v>
          </cell>
          <cell r="D20808" t="str">
            <v>OS41VG</v>
          </cell>
        </row>
        <row r="20809">
          <cell r="A20809" t="str">
            <v>M2342</v>
          </cell>
          <cell r="C20809" t="str">
            <v>P&amp;O30504</v>
          </cell>
          <cell r="D20809" t="str">
            <v>P&amp;O OS</v>
          </cell>
        </row>
        <row r="20810">
          <cell r="A20810" t="str">
            <v>M2343</v>
          </cell>
          <cell r="C20810" t="str">
            <v>P&amp;O30504</v>
          </cell>
          <cell r="D20810" t="str">
            <v>P&amp;O OS</v>
          </cell>
        </row>
        <row r="20811">
          <cell r="A20811" t="str">
            <v>M2344</v>
          </cell>
          <cell r="C20811" t="str">
            <v>P&amp;O30504</v>
          </cell>
          <cell r="D20811" t="str">
            <v>P&amp;O OS</v>
          </cell>
        </row>
        <row r="20812">
          <cell r="A20812" t="str">
            <v>M2345</v>
          </cell>
          <cell r="C20812" t="str">
            <v>P-&amp;30505</v>
          </cell>
          <cell r="D20812" t="str">
            <v>P &amp; O</v>
          </cell>
        </row>
        <row r="20813">
          <cell r="A20813" t="str">
            <v>M2346</v>
          </cell>
          <cell r="C20813" t="str">
            <v>OS130505</v>
          </cell>
          <cell r="D20813" t="str">
            <v>OS13XX</v>
          </cell>
        </row>
        <row r="20814">
          <cell r="A20814" t="str">
            <v>M2347</v>
          </cell>
          <cell r="C20814" t="str">
            <v>P&amp;O30505</v>
          </cell>
          <cell r="D20814" t="str">
            <v>P&amp;O OS</v>
          </cell>
        </row>
        <row r="20815">
          <cell r="A20815" t="str">
            <v>M2348</v>
          </cell>
          <cell r="C20815" t="str">
            <v>P&amp;O30505</v>
          </cell>
          <cell r="D20815" t="str">
            <v>P&amp;O OS</v>
          </cell>
        </row>
        <row r="20816">
          <cell r="A20816" t="str">
            <v>M2349</v>
          </cell>
          <cell r="C20816" t="str">
            <v>P&amp;O30505</v>
          </cell>
          <cell r="D20816" t="str">
            <v>P&amp;O-OS</v>
          </cell>
        </row>
        <row r="20817">
          <cell r="A20817" t="str">
            <v>M2350</v>
          </cell>
          <cell r="C20817" t="str">
            <v>P&amp;O30509</v>
          </cell>
          <cell r="D20817" t="str">
            <v>P&amp;O OS</v>
          </cell>
        </row>
        <row r="20818">
          <cell r="A20818" t="str">
            <v>M2351</v>
          </cell>
          <cell r="C20818" t="str">
            <v>OS930509</v>
          </cell>
          <cell r="D20818" t="str">
            <v>OS97VN</v>
          </cell>
        </row>
        <row r="20819">
          <cell r="A20819" t="str">
            <v>M2352</v>
          </cell>
          <cell r="C20819" t="str">
            <v>OS630509</v>
          </cell>
          <cell r="D20819" t="str">
            <v>OS69XP</v>
          </cell>
        </row>
        <row r="20820">
          <cell r="A20820" t="str">
            <v>M2353</v>
          </cell>
          <cell r="C20820" t="str">
            <v>OS030510</v>
          </cell>
          <cell r="D20820" t="str">
            <v>OS02VP</v>
          </cell>
        </row>
        <row r="20821">
          <cell r="A20821" t="str">
            <v>M2354</v>
          </cell>
          <cell r="C20821" t="str">
            <v>P&amp;O30510</v>
          </cell>
          <cell r="D20821" t="str">
            <v>P&amp;O OS</v>
          </cell>
        </row>
        <row r="20822">
          <cell r="A20822" t="str">
            <v>M2355</v>
          </cell>
          <cell r="C20822" t="str">
            <v>P-&amp;30510</v>
          </cell>
          <cell r="D20822" t="str">
            <v>P &amp; O</v>
          </cell>
        </row>
        <row r="20823">
          <cell r="A20823" t="str">
            <v>M2356</v>
          </cell>
          <cell r="C20823" t="str">
            <v>P-&amp;30510</v>
          </cell>
          <cell r="D20823" t="str">
            <v>P &amp; O</v>
          </cell>
        </row>
        <row r="20824">
          <cell r="A20824" t="str">
            <v>M2357</v>
          </cell>
          <cell r="C20824" t="str">
            <v>OS430510</v>
          </cell>
          <cell r="D20824" t="str">
            <v>OS44XT</v>
          </cell>
        </row>
        <row r="20825">
          <cell r="A20825" t="str">
            <v>M2358</v>
          </cell>
          <cell r="C20825" t="str">
            <v>P&amp;O30511</v>
          </cell>
          <cell r="D20825" t="str">
            <v>P&amp;O -</v>
          </cell>
        </row>
        <row r="20826">
          <cell r="A20826" t="str">
            <v>M2359</v>
          </cell>
          <cell r="C20826" t="str">
            <v>P&amp;O30511</v>
          </cell>
          <cell r="D20826" t="str">
            <v>P&amp;O OS</v>
          </cell>
        </row>
        <row r="20827">
          <cell r="A20827" t="str">
            <v>M2360</v>
          </cell>
          <cell r="C20827" t="str">
            <v>P&amp;O30511</v>
          </cell>
          <cell r="D20827" t="str">
            <v>P&amp;O OS</v>
          </cell>
        </row>
        <row r="20828">
          <cell r="A20828" t="str">
            <v>M2361</v>
          </cell>
          <cell r="C20828" t="str">
            <v>OS330511</v>
          </cell>
          <cell r="D20828" t="str">
            <v>OS34VR</v>
          </cell>
        </row>
        <row r="20829">
          <cell r="A20829" t="str">
            <v>M2362</v>
          </cell>
          <cell r="C20829" t="str">
            <v>P&amp;O30512</v>
          </cell>
          <cell r="D20829" t="str">
            <v>P&amp;O -</v>
          </cell>
        </row>
        <row r="20830">
          <cell r="A20830" t="str">
            <v>M2363</v>
          </cell>
          <cell r="C20830" t="str">
            <v>OS630512</v>
          </cell>
          <cell r="D20830" t="str">
            <v>OS62XZ</v>
          </cell>
        </row>
        <row r="20831">
          <cell r="A20831" t="str">
            <v>M2364</v>
          </cell>
          <cell r="C20831" t="str">
            <v>OS730512</v>
          </cell>
          <cell r="D20831" t="str">
            <v>OS71XB</v>
          </cell>
        </row>
        <row r="20832">
          <cell r="A20832" t="str">
            <v>M2365</v>
          </cell>
          <cell r="C20832" t="str">
            <v>OS430513</v>
          </cell>
          <cell r="D20832" t="str">
            <v>OS48XT</v>
          </cell>
        </row>
        <row r="20833">
          <cell r="A20833" t="str">
            <v>M2366</v>
          </cell>
          <cell r="C20833" t="str">
            <v>P&amp;O30515</v>
          </cell>
          <cell r="D20833" t="str">
            <v>P&amp;O OS</v>
          </cell>
        </row>
        <row r="20834">
          <cell r="A20834" t="str">
            <v>M2367</v>
          </cell>
          <cell r="C20834" t="str">
            <v>OS730515</v>
          </cell>
          <cell r="D20834" t="str">
            <v>OS73XP</v>
          </cell>
        </row>
        <row r="20835">
          <cell r="A20835" t="str">
            <v>M2368</v>
          </cell>
          <cell r="C20835" t="str">
            <v>OS630515</v>
          </cell>
          <cell r="D20835" t="str">
            <v>OS64XP</v>
          </cell>
        </row>
        <row r="20836">
          <cell r="A20836" t="str">
            <v>M2369</v>
          </cell>
          <cell r="C20836" t="str">
            <v>P&amp;O30515</v>
          </cell>
          <cell r="D20836" t="str">
            <v>P&amp;O OS</v>
          </cell>
        </row>
        <row r="20837">
          <cell r="A20837" t="str">
            <v>M2370</v>
          </cell>
          <cell r="C20837" t="str">
            <v>OS730516</v>
          </cell>
          <cell r="D20837" t="str">
            <v>OS74XY</v>
          </cell>
        </row>
        <row r="20838">
          <cell r="A20838" t="str">
            <v>M2371</v>
          </cell>
          <cell r="C20838" t="str">
            <v>OS430516</v>
          </cell>
          <cell r="D20838" t="str">
            <v>OS42XT</v>
          </cell>
        </row>
        <row r="20839">
          <cell r="A20839" t="str">
            <v>M2372</v>
          </cell>
          <cell r="C20839" t="str">
            <v>OS730516</v>
          </cell>
          <cell r="D20839" t="str">
            <v>OS75XY</v>
          </cell>
        </row>
        <row r="20840">
          <cell r="A20840" t="str">
            <v>M2373</v>
          </cell>
          <cell r="C20840" t="str">
            <v>P&amp;O30517</v>
          </cell>
          <cell r="D20840" t="str">
            <v>P&amp;O -</v>
          </cell>
        </row>
        <row r="20841">
          <cell r="A20841" t="str">
            <v>M2374</v>
          </cell>
          <cell r="C20841" t="str">
            <v>OS030517</v>
          </cell>
          <cell r="D20841" t="str">
            <v>OS03ST</v>
          </cell>
        </row>
        <row r="20842">
          <cell r="A20842" t="str">
            <v>M2375</v>
          </cell>
          <cell r="C20842" t="str">
            <v>P&amp;O30517</v>
          </cell>
          <cell r="D20842" t="str">
            <v>P&amp;O OS</v>
          </cell>
        </row>
        <row r="20843">
          <cell r="A20843" t="str">
            <v>M2376</v>
          </cell>
          <cell r="C20843" t="str">
            <v>P&amp;O30518</v>
          </cell>
          <cell r="D20843" t="str">
            <v>P&amp;O OS</v>
          </cell>
        </row>
        <row r="20844">
          <cell r="A20844" t="str">
            <v>M2377</v>
          </cell>
          <cell r="C20844" t="str">
            <v>P&amp;O30517</v>
          </cell>
          <cell r="D20844" t="str">
            <v>P&amp;O OS</v>
          </cell>
        </row>
        <row r="20845">
          <cell r="A20845" t="str">
            <v>M2378</v>
          </cell>
          <cell r="C20845" t="str">
            <v>OS930518</v>
          </cell>
          <cell r="D20845" t="str">
            <v>OS95SR</v>
          </cell>
        </row>
        <row r="20846">
          <cell r="A20846" t="str">
            <v>M2379</v>
          </cell>
          <cell r="C20846" t="str">
            <v>OS230518</v>
          </cell>
          <cell r="D20846" t="str">
            <v>OS20SY</v>
          </cell>
        </row>
        <row r="20847">
          <cell r="A20847" t="str">
            <v>M2380</v>
          </cell>
          <cell r="C20847" t="str">
            <v>OS030518</v>
          </cell>
          <cell r="D20847" t="str">
            <v>OS08ST</v>
          </cell>
        </row>
        <row r="20848">
          <cell r="A20848" t="str">
            <v>M2381</v>
          </cell>
          <cell r="C20848" t="str">
            <v>P&amp;O30519</v>
          </cell>
          <cell r="D20848" t="str">
            <v>P&amp;O -</v>
          </cell>
        </row>
        <row r="20849">
          <cell r="A20849" t="str">
            <v>M2382</v>
          </cell>
          <cell r="C20849" t="str">
            <v>OS030519</v>
          </cell>
          <cell r="D20849" t="str">
            <v>OS04ST</v>
          </cell>
        </row>
        <row r="20850">
          <cell r="A20850" t="str">
            <v>M2383</v>
          </cell>
          <cell r="C20850" t="str">
            <v>OS430519</v>
          </cell>
          <cell r="D20850" t="str">
            <v>OS42XS</v>
          </cell>
        </row>
        <row r="20851">
          <cell r="A20851" t="str">
            <v>M2384</v>
          </cell>
          <cell r="C20851" t="str">
            <v>OS930519</v>
          </cell>
          <cell r="D20851" t="str">
            <v>OS98VN</v>
          </cell>
        </row>
        <row r="20852">
          <cell r="A20852" t="str">
            <v>M2385</v>
          </cell>
          <cell r="C20852" t="str">
            <v>P&amp;O30520</v>
          </cell>
          <cell r="D20852" t="str">
            <v>P&amp;O OS</v>
          </cell>
        </row>
        <row r="20853">
          <cell r="A20853" t="str">
            <v>M2386</v>
          </cell>
          <cell r="C20853" t="str">
            <v>OS030522</v>
          </cell>
          <cell r="D20853" t="str">
            <v>OS01VP</v>
          </cell>
        </row>
        <row r="20854">
          <cell r="A20854" t="str">
            <v>M2387</v>
          </cell>
          <cell r="C20854" t="str">
            <v>P&amp;O30522</v>
          </cell>
          <cell r="D20854" t="str">
            <v>P&amp;O -</v>
          </cell>
        </row>
        <row r="20855">
          <cell r="A20855" t="str">
            <v>M2388</v>
          </cell>
          <cell r="C20855" t="str">
            <v>P&amp;O30522</v>
          </cell>
          <cell r="D20855" t="str">
            <v>P&amp;O -</v>
          </cell>
        </row>
        <row r="20856">
          <cell r="A20856" t="str">
            <v>M2389</v>
          </cell>
          <cell r="C20856" t="str">
            <v>P-&amp;30522</v>
          </cell>
          <cell r="D20856" t="str">
            <v>P &amp; O</v>
          </cell>
        </row>
        <row r="20857">
          <cell r="A20857" t="str">
            <v>M2390</v>
          </cell>
          <cell r="C20857" t="str">
            <v>P&amp;O30523</v>
          </cell>
          <cell r="D20857" t="str">
            <v>P&amp;O OS</v>
          </cell>
        </row>
        <row r="20858">
          <cell r="A20858" t="str">
            <v>M2391</v>
          </cell>
          <cell r="C20858" t="str">
            <v>P&amp;O30523</v>
          </cell>
          <cell r="D20858" t="str">
            <v>P&amp;O -</v>
          </cell>
        </row>
        <row r="20859">
          <cell r="A20859" t="str">
            <v>M2392</v>
          </cell>
          <cell r="C20859" t="str">
            <v>P&amp;O30523</v>
          </cell>
          <cell r="D20859" t="str">
            <v>P&amp;O -</v>
          </cell>
        </row>
        <row r="20860">
          <cell r="A20860" t="str">
            <v>M2393</v>
          </cell>
          <cell r="C20860" t="str">
            <v>P&amp;O30524</v>
          </cell>
          <cell r="D20860" t="str">
            <v>P&amp;O OS</v>
          </cell>
        </row>
        <row r="20861">
          <cell r="A20861" t="str">
            <v>M2394</v>
          </cell>
          <cell r="C20861" t="str">
            <v>P&amp;O30524</v>
          </cell>
          <cell r="D20861" t="str">
            <v>P&amp;O OS</v>
          </cell>
        </row>
        <row r="20862">
          <cell r="A20862" t="str">
            <v>M2395</v>
          </cell>
          <cell r="C20862" t="str">
            <v>P&amp;O30524</v>
          </cell>
          <cell r="D20862" t="str">
            <v>P&amp;O OS</v>
          </cell>
        </row>
        <row r="20863">
          <cell r="A20863" t="str">
            <v>M2396</v>
          </cell>
          <cell r="C20863" t="str">
            <v>P&amp;O30524</v>
          </cell>
          <cell r="D20863" t="str">
            <v>P&amp;O OS</v>
          </cell>
        </row>
        <row r="20864">
          <cell r="A20864" t="str">
            <v>M2397</v>
          </cell>
          <cell r="C20864" t="str">
            <v>P&amp;O30524</v>
          </cell>
          <cell r="D20864" t="str">
            <v>P&amp;O OS</v>
          </cell>
        </row>
        <row r="20865">
          <cell r="A20865" t="str">
            <v>M2398</v>
          </cell>
          <cell r="C20865" t="str">
            <v>OS030525</v>
          </cell>
          <cell r="D20865" t="str">
            <v>OS07ST</v>
          </cell>
        </row>
        <row r="20866">
          <cell r="A20866" t="str">
            <v>M2399</v>
          </cell>
          <cell r="C20866" t="str">
            <v>OS430525</v>
          </cell>
          <cell r="D20866" t="str">
            <v>OS44XT</v>
          </cell>
        </row>
        <row r="20867">
          <cell r="A20867" t="str">
            <v>M2400</v>
          </cell>
          <cell r="C20867" t="str">
            <v>OS330525</v>
          </cell>
          <cell r="D20867" t="str">
            <v>OS36VR</v>
          </cell>
        </row>
        <row r="20868">
          <cell r="A20868" t="str">
            <v>M2401</v>
          </cell>
          <cell r="C20868" t="str">
            <v>P&amp;O30525</v>
          </cell>
          <cell r="D20868" t="str">
            <v>P&amp;O OS</v>
          </cell>
        </row>
        <row r="20869">
          <cell r="A20869" t="str">
            <v>M2402</v>
          </cell>
          <cell r="C20869" t="str">
            <v>P&amp;O30525</v>
          </cell>
          <cell r="D20869" t="str">
            <v>P&amp;O OS</v>
          </cell>
        </row>
        <row r="20870">
          <cell r="A20870" t="str">
            <v>M2403</v>
          </cell>
          <cell r="C20870" t="str">
            <v>OS830526</v>
          </cell>
          <cell r="D20870" t="str">
            <v>OS81SZ</v>
          </cell>
        </row>
        <row r="20871">
          <cell r="A20871" t="str">
            <v>M2404</v>
          </cell>
          <cell r="C20871" t="str">
            <v>OS330526</v>
          </cell>
          <cell r="D20871" t="str">
            <v>OS34VR</v>
          </cell>
        </row>
        <row r="20872">
          <cell r="A20872" t="str">
            <v>M2405</v>
          </cell>
          <cell r="C20872" t="str">
            <v>OS030526</v>
          </cell>
          <cell r="D20872" t="str">
            <v>OS01ST</v>
          </cell>
        </row>
        <row r="20873">
          <cell r="A20873" t="str">
            <v>M2406</v>
          </cell>
          <cell r="C20873" t="str">
            <v>OS730526</v>
          </cell>
          <cell r="D20873" t="str">
            <v>OS73XY</v>
          </cell>
        </row>
        <row r="20874">
          <cell r="A20874" t="str">
            <v>M2408</v>
          </cell>
          <cell r="C20874" t="str">
            <v>OS430526</v>
          </cell>
          <cell r="D20874" t="str">
            <v>OS48XT</v>
          </cell>
        </row>
        <row r="20875">
          <cell r="A20875" t="str">
            <v>M2409</v>
          </cell>
          <cell r="C20875" t="str">
            <v>OS630527</v>
          </cell>
          <cell r="D20875" t="str">
            <v>OS64XP</v>
          </cell>
        </row>
        <row r="20876">
          <cell r="A20876" t="str">
            <v>M2410</v>
          </cell>
          <cell r="C20876" t="str">
            <v>OS530527</v>
          </cell>
          <cell r="D20876" t="str">
            <v>OS50XH</v>
          </cell>
        </row>
        <row r="20877">
          <cell r="A20877" t="str">
            <v>M2411</v>
          </cell>
          <cell r="C20877" t="str">
            <v>P&amp;O30530</v>
          </cell>
          <cell r="D20877" t="str">
            <v>P&amp;O OS</v>
          </cell>
        </row>
        <row r="20878">
          <cell r="A20878" t="str">
            <v>M2412</v>
          </cell>
          <cell r="C20878" t="str">
            <v>OS630530</v>
          </cell>
          <cell r="D20878" t="str">
            <v>OS62XX</v>
          </cell>
        </row>
        <row r="20879">
          <cell r="A20879" t="str">
            <v>M2413</v>
          </cell>
          <cell r="C20879" t="str">
            <v>OS130530</v>
          </cell>
          <cell r="D20879" t="str">
            <v>OS10VH</v>
          </cell>
        </row>
        <row r="20880">
          <cell r="A20880" t="str">
            <v>M2414</v>
          </cell>
          <cell r="C20880" t="str">
            <v>OS730531</v>
          </cell>
          <cell r="D20880" t="str">
            <v>OS74XY</v>
          </cell>
        </row>
        <row r="20881">
          <cell r="A20881" t="str">
            <v>M2415</v>
          </cell>
          <cell r="C20881" t="str">
            <v>OS430531</v>
          </cell>
          <cell r="D20881" t="str">
            <v>OS42XT</v>
          </cell>
        </row>
        <row r="20882">
          <cell r="A20882" t="str">
            <v>M2416</v>
          </cell>
          <cell r="C20882" t="str">
            <v>P-&amp;30531</v>
          </cell>
          <cell r="D20882" t="str">
            <v>P &amp; O</v>
          </cell>
        </row>
        <row r="20883">
          <cell r="A20883" t="str">
            <v>M2417</v>
          </cell>
          <cell r="C20883" t="str">
            <v>P-&amp;30531</v>
          </cell>
          <cell r="D20883" t="str">
            <v>P &amp; O</v>
          </cell>
        </row>
        <row r="20884">
          <cell r="A20884" t="str">
            <v>M2418</v>
          </cell>
          <cell r="C20884" t="str">
            <v>OS930601</v>
          </cell>
          <cell r="D20884" t="str">
            <v>OS99SR</v>
          </cell>
        </row>
        <row r="20885">
          <cell r="A20885" t="str">
            <v>M2419</v>
          </cell>
          <cell r="C20885" t="str">
            <v>P&amp;O30601</v>
          </cell>
          <cell r="D20885" t="str">
            <v>P&amp;O -</v>
          </cell>
        </row>
        <row r="20886">
          <cell r="A20886" t="str">
            <v>M2420</v>
          </cell>
          <cell r="C20886" t="str">
            <v>P&amp;O30601</v>
          </cell>
          <cell r="D20886" t="str">
            <v>P&amp;O OS</v>
          </cell>
        </row>
        <row r="20887">
          <cell r="A20887" t="str">
            <v>M2421</v>
          </cell>
          <cell r="C20887" t="str">
            <v>P&amp;O30601</v>
          </cell>
          <cell r="D20887" t="str">
            <v>P&amp;O OS</v>
          </cell>
        </row>
        <row r="20888">
          <cell r="A20888" t="str">
            <v>M2422</v>
          </cell>
          <cell r="C20888" t="str">
            <v>OS030602</v>
          </cell>
          <cell r="D20888" t="str">
            <v>OS08ST</v>
          </cell>
        </row>
        <row r="20889">
          <cell r="A20889" t="str">
            <v>M2423</v>
          </cell>
          <cell r="C20889" t="str">
            <v>P&amp;O30602</v>
          </cell>
          <cell r="D20889" t="str">
            <v>P&amp;O OS</v>
          </cell>
        </row>
        <row r="20890">
          <cell r="A20890" t="str">
            <v>M2424</v>
          </cell>
          <cell r="C20890" t="str">
            <v>OS930602</v>
          </cell>
          <cell r="D20890" t="str">
            <v>OS95SR</v>
          </cell>
        </row>
        <row r="20891">
          <cell r="A20891" t="str">
            <v>M2425</v>
          </cell>
          <cell r="C20891" t="str">
            <v>OS130602</v>
          </cell>
          <cell r="D20891" t="str">
            <v>OS12VH</v>
          </cell>
        </row>
        <row r="20892">
          <cell r="A20892" t="str">
            <v>M2426</v>
          </cell>
          <cell r="C20892" t="str">
            <v>OS830602</v>
          </cell>
          <cell r="D20892" t="str">
            <v>OS82SZ</v>
          </cell>
        </row>
        <row r="20893">
          <cell r="A20893" t="str">
            <v>M2427</v>
          </cell>
          <cell r="C20893" t="str">
            <v>OS930603</v>
          </cell>
          <cell r="D20893" t="str">
            <v>OS98VN</v>
          </cell>
        </row>
        <row r="20894">
          <cell r="A20894" t="str">
            <v>M2429</v>
          </cell>
          <cell r="C20894" t="str">
            <v>P-&amp;30605</v>
          </cell>
          <cell r="D20894" t="str">
            <v>P &amp; O</v>
          </cell>
        </row>
        <row r="20895">
          <cell r="A20895" t="str">
            <v>M2430</v>
          </cell>
          <cell r="C20895" t="str">
            <v>P&amp;O30605</v>
          </cell>
          <cell r="D20895" t="str">
            <v>P&amp;O OS</v>
          </cell>
        </row>
        <row r="20896">
          <cell r="A20896" t="str">
            <v>M2431</v>
          </cell>
          <cell r="C20896" t="str">
            <v>P&amp;O30605</v>
          </cell>
          <cell r="D20896" t="str">
            <v>P&amp;O OS</v>
          </cell>
        </row>
        <row r="20897">
          <cell r="A20897" t="str">
            <v>M2432</v>
          </cell>
          <cell r="C20897" t="str">
            <v>OS030606</v>
          </cell>
          <cell r="D20897" t="str">
            <v>OS01VP</v>
          </cell>
        </row>
        <row r="20898">
          <cell r="A20898" t="str">
            <v>M2433</v>
          </cell>
          <cell r="C20898" t="str">
            <v>OS830606</v>
          </cell>
          <cell r="D20898" t="str">
            <v>OS82SZ</v>
          </cell>
        </row>
        <row r="20899">
          <cell r="A20899" t="str">
            <v>M2434</v>
          </cell>
          <cell r="C20899" t="str">
            <v>P&amp;O30606</v>
          </cell>
          <cell r="D20899" t="str">
            <v>P&amp;O OS</v>
          </cell>
        </row>
        <row r="20900">
          <cell r="A20900" t="str">
            <v>M2435</v>
          </cell>
          <cell r="C20900" t="str">
            <v>OS230606</v>
          </cell>
          <cell r="D20900" t="str">
            <v>OS20SY</v>
          </cell>
        </row>
        <row r="20901">
          <cell r="A20901" t="str">
            <v>M2436</v>
          </cell>
          <cell r="C20901" t="str">
            <v>OS030606</v>
          </cell>
          <cell r="D20901" t="str">
            <v>OS02ST</v>
          </cell>
        </row>
        <row r="20902">
          <cell r="A20902" t="str">
            <v>M2438</v>
          </cell>
          <cell r="C20902" t="str">
            <v>P&amp;O30607</v>
          </cell>
          <cell r="D20902" t="str">
            <v>P&amp;O -</v>
          </cell>
        </row>
        <row r="20903">
          <cell r="A20903" t="str">
            <v>M2439</v>
          </cell>
          <cell r="C20903" t="str">
            <v>P&amp;O30607</v>
          </cell>
          <cell r="D20903" t="str">
            <v>P&amp;O -</v>
          </cell>
        </row>
        <row r="20904">
          <cell r="A20904" t="str">
            <v>M2440</v>
          </cell>
          <cell r="C20904" t="str">
            <v>OS930607</v>
          </cell>
          <cell r="D20904" t="str">
            <v>OS98VN</v>
          </cell>
        </row>
        <row r="20905">
          <cell r="A20905" t="str">
            <v>M2441</v>
          </cell>
          <cell r="C20905" t="str">
            <v>OS930607</v>
          </cell>
          <cell r="D20905" t="str">
            <v>OS91SX</v>
          </cell>
        </row>
        <row r="20906">
          <cell r="A20906" t="str">
            <v>M2442</v>
          </cell>
          <cell r="C20906" t="str">
            <v>OS630607</v>
          </cell>
          <cell r="D20906" t="str">
            <v>OS69XP</v>
          </cell>
        </row>
        <row r="20907">
          <cell r="A20907" t="str">
            <v>M2443</v>
          </cell>
          <cell r="C20907" t="str">
            <v>OS130607</v>
          </cell>
          <cell r="D20907" t="str">
            <v>OS14VH</v>
          </cell>
        </row>
        <row r="20908">
          <cell r="A20908" t="str">
            <v>M2444</v>
          </cell>
          <cell r="C20908" t="str">
            <v>OS030608</v>
          </cell>
          <cell r="D20908" t="str">
            <v>OS01VP</v>
          </cell>
        </row>
        <row r="20909">
          <cell r="A20909" t="str">
            <v>M2445</v>
          </cell>
          <cell r="C20909" t="str">
            <v>OS530609</v>
          </cell>
          <cell r="D20909" t="str">
            <v>OS54XT</v>
          </cell>
        </row>
        <row r="20910">
          <cell r="A20910" t="str">
            <v>M2446</v>
          </cell>
          <cell r="C20910" t="str">
            <v>OS030609</v>
          </cell>
          <cell r="D20910" t="str">
            <v>OS09VH</v>
          </cell>
        </row>
        <row r="20911">
          <cell r="A20911" t="str">
            <v>M2447</v>
          </cell>
          <cell r="C20911" t="str">
            <v>OS630609</v>
          </cell>
          <cell r="D20911" t="str">
            <v>OS62XP</v>
          </cell>
        </row>
        <row r="20912">
          <cell r="A20912" t="str">
            <v>M2448</v>
          </cell>
          <cell r="C20912" t="str">
            <v>OS830609</v>
          </cell>
          <cell r="D20912" t="str">
            <v>OS84XY</v>
          </cell>
        </row>
        <row r="20913">
          <cell r="A20913" t="str">
            <v>M2449</v>
          </cell>
          <cell r="C20913" t="str">
            <v>OS130612</v>
          </cell>
          <cell r="D20913" t="str">
            <v>OS13XX</v>
          </cell>
        </row>
        <row r="20914">
          <cell r="A20914" t="str">
            <v>M2451</v>
          </cell>
          <cell r="C20914" t="str">
            <v>P-&amp;30612</v>
          </cell>
          <cell r="D20914" t="str">
            <v>P &amp; O</v>
          </cell>
        </row>
        <row r="20915">
          <cell r="A20915" t="str">
            <v>M2452</v>
          </cell>
          <cell r="C20915" t="str">
            <v>P-&amp;30612</v>
          </cell>
          <cell r="D20915" t="str">
            <v>P &amp; O</v>
          </cell>
        </row>
        <row r="20916">
          <cell r="A20916" t="str">
            <v>M2453</v>
          </cell>
          <cell r="C20916" t="str">
            <v>P&amp;O30613</v>
          </cell>
          <cell r="D20916" t="str">
            <v>P&amp;O OS</v>
          </cell>
        </row>
        <row r="20917">
          <cell r="A20917" t="str">
            <v>M2454</v>
          </cell>
          <cell r="C20917" t="str">
            <v>P&amp;O30613</v>
          </cell>
          <cell r="D20917" t="str">
            <v>P&amp;O OS</v>
          </cell>
        </row>
        <row r="20918">
          <cell r="A20918" t="str">
            <v>M2455</v>
          </cell>
          <cell r="C20918" t="str">
            <v>P&amp;O30613</v>
          </cell>
          <cell r="D20918" t="str">
            <v>P&amp;O OS</v>
          </cell>
        </row>
        <row r="20919">
          <cell r="A20919" t="str">
            <v>M2456</v>
          </cell>
          <cell r="C20919" t="str">
            <v>P&amp;O30613</v>
          </cell>
          <cell r="D20919" t="str">
            <v>P&amp;O OS</v>
          </cell>
        </row>
        <row r="20920">
          <cell r="A20920" t="str">
            <v>M2457</v>
          </cell>
          <cell r="C20920" t="str">
            <v>OS630613</v>
          </cell>
          <cell r="D20920" t="str">
            <v>OS62XZ</v>
          </cell>
        </row>
        <row r="20921">
          <cell r="A20921" t="str">
            <v>M2458</v>
          </cell>
          <cell r="C20921" t="str">
            <v>OS430614</v>
          </cell>
          <cell r="D20921" t="str">
            <v>OS44XT</v>
          </cell>
        </row>
        <row r="20922">
          <cell r="A20922" t="str">
            <v>M2459</v>
          </cell>
          <cell r="C20922" t="str">
            <v>P&amp;O30614</v>
          </cell>
          <cell r="D20922" t="str">
            <v>P&amp;O -</v>
          </cell>
        </row>
        <row r="20923">
          <cell r="A20923" t="str">
            <v>M2460</v>
          </cell>
          <cell r="C20923" t="str">
            <v>P&amp;O30614</v>
          </cell>
          <cell r="D20923" t="str">
            <v>P&amp;O -</v>
          </cell>
        </row>
        <row r="20924">
          <cell r="A20924" t="str">
            <v>M2461</v>
          </cell>
          <cell r="C20924" t="str">
            <v>P&amp;O30615</v>
          </cell>
          <cell r="D20924" t="str">
            <v>P&amp;O OS</v>
          </cell>
        </row>
        <row r="20925">
          <cell r="A20925" t="str">
            <v>M2462</v>
          </cell>
          <cell r="C20925" t="str">
            <v>OS830615</v>
          </cell>
          <cell r="D20925" t="str">
            <v>OS81SZ</v>
          </cell>
        </row>
        <row r="20926">
          <cell r="A20926" t="str">
            <v>M2463</v>
          </cell>
          <cell r="C20926" t="str">
            <v>OS930615</v>
          </cell>
          <cell r="D20926" t="str">
            <v>OS95SR</v>
          </cell>
        </row>
        <row r="20927">
          <cell r="A20927" t="str">
            <v>M2464</v>
          </cell>
          <cell r="C20927" t="str">
            <v>OS730615</v>
          </cell>
          <cell r="D20927" t="str">
            <v>OS73XP</v>
          </cell>
        </row>
        <row r="20928">
          <cell r="A20928" t="str">
            <v>M2465</v>
          </cell>
          <cell r="C20928" t="str">
            <v>OS730615</v>
          </cell>
          <cell r="D20928" t="str">
            <v>OS73XP</v>
          </cell>
        </row>
        <row r="20929">
          <cell r="A20929" t="str">
            <v>M2466</v>
          </cell>
          <cell r="C20929" t="str">
            <v>OS430616</v>
          </cell>
          <cell r="D20929" t="str">
            <v>OS48XT</v>
          </cell>
        </row>
        <row r="20930">
          <cell r="A20930" t="str">
            <v>M2467</v>
          </cell>
          <cell r="C20930" t="str">
            <v>OS430616</v>
          </cell>
          <cell r="D20930" t="str">
            <v>OS42XT</v>
          </cell>
        </row>
        <row r="20931">
          <cell r="A20931" t="str">
            <v>M2468</v>
          </cell>
          <cell r="C20931" t="str">
            <v>OS030616</v>
          </cell>
          <cell r="D20931" t="str">
            <v>OS08ST</v>
          </cell>
        </row>
        <row r="20932">
          <cell r="A20932" t="str">
            <v>M2469</v>
          </cell>
          <cell r="C20932" t="str">
            <v>OS630616</v>
          </cell>
          <cell r="D20932" t="str">
            <v>OS61XT</v>
          </cell>
        </row>
        <row r="20933">
          <cell r="A20933" t="str">
            <v>M2470</v>
          </cell>
          <cell r="C20933" t="str">
            <v>P-&amp;30619</v>
          </cell>
          <cell r="D20933" t="str">
            <v>P &amp; O</v>
          </cell>
        </row>
        <row r="20934">
          <cell r="A20934" t="str">
            <v>M2471</v>
          </cell>
          <cell r="C20934" t="str">
            <v>OS830619</v>
          </cell>
          <cell r="D20934" t="str">
            <v>OS82SZ</v>
          </cell>
        </row>
        <row r="20935">
          <cell r="A20935" t="str">
            <v>M2472</v>
          </cell>
          <cell r="C20935" t="str">
            <v>OS130619</v>
          </cell>
          <cell r="D20935" t="str">
            <v>OS12VH</v>
          </cell>
        </row>
        <row r="20936">
          <cell r="A20936" t="str">
            <v>M2473</v>
          </cell>
          <cell r="C20936" t="str">
            <v>P&amp;O30619</v>
          </cell>
          <cell r="D20936" t="str">
            <v>P&amp;O OS</v>
          </cell>
        </row>
        <row r="20937">
          <cell r="A20937" t="str">
            <v>M2474</v>
          </cell>
          <cell r="C20937" t="str">
            <v>P&amp;O30620</v>
          </cell>
          <cell r="D20937" t="str">
            <v>P&amp;O OS</v>
          </cell>
        </row>
        <row r="20938">
          <cell r="A20938" t="str">
            <v>M2475</v>
          </cell>
          <cell r="C20938" t="str">
            <v>OS730620</v>
          </cell>
          <cell r="D20938" t="str">
            <v>OS75XY</v>
          </cell>
        </row>
        <row r="20939">
          <cell r="A20939" t="str">
            <v>M2476</v>
          </cell>
          <cell r="C20939" t="str">
            <v>OS030620</v>
          </cell>
          <cell r="D20939" t="str">
            <v>OS01VP</v>
          </cell>
        </row>
        <row r="20940">
          <cell r="A20940" t="str">
            <v>M2477</v>
          </cell>
          <cell r="C20940" t="str">
            <v>OS430621</v>
          </cell>
          <cell r="D20940" t="str">
            <v>OS41VG</v>
          </cell>
        </row>
        <row r="20941">
          <cell r="A20941" t="str">
            <v>M2478</v>
          </cell>
          <cell r="C20941" t="str">
            <v>P&amp;O30621</v>
          </cell>
          <cell r="D20941" t="str">
            <v>P&amp;O -</v>
          </cell>
        </row>
        <row r="20942">
          <cell r="A20942" t="str">
            <v>M2479</v>
          </cell>
          <cell r="C20942" t="str">
            <v>P&amp;O30621</v>
          </cell>
          <cell r="D20942" t="str">
            <v>P&amp;O OS</v>
          </cell>
        </row>
        <row r="20943">
          <cell r="A20943" t="str">
            <v>M2480</v>
          </cell>
          <cell r="C20943" t="str">
            <v>P&amp;O30621</v>
          </cell>
          <cell r="D20943" t="str">
            <v>P&amp;O OS</v>
          </cell>
        </row>
        <row r="20944">
          <cell r="A20944" t="str">
            <v>M2481</v>
          </cell>
          <cell r="C20944" t="str">
            <v>OS630621</v>
          </cell>
          <cell r="D20944" t="str">
            <v>OS62XP</v>
          </cell>
        </row>
        <row r="20945">
          <cell r="A20945" t="str">
            <v>M2482</v>
          </cell>
          <cell r="C20945" t="str">
            <v>P&amp;O30622</v>
          </cell>
          <cell r="D20945" t="str">
            <v>P&amp;O -</v>
          </cell>
        </row>
        <row r="20946">
          <cell r="A20946" t="str">
            <v>M2483</v>
          </cell>
          <cell r="C20946" t="str">
            <v>OS330622</v>
          </cell>
          <cell r="D20946" t="str">
            <v>OS35VR</v>
          </cell>
        </row>
        <row r="20947">
          <cell r="A20947" t="str">
            <v>M2484</v>
          </cell>
          <cell r="C20947" t="str">
            <v>OS030622</v>
          </cell>
          <cell r="D20947" t="str">
            <v>OS02VP</v>
          </cell>
        </row>
        <row r="20948">
          <cell r="A20948" t="str">
            <v>M2485</v>
          </cell>
          <cell r="C20948" t="str">
            <v>P&amp;O30622</v>
          </cell>
          <cell r="D20948" t="str">
            <v>P&amp;O OS</v>
          </cell>
        </row>
        <row r="20949">
          <cell r="A20949" t="str">
            <v>M2486</v>
          </cell>
          <cell r="C20949" t="str">
            <v>OS930623</v>
          </cell>
          <cell r="D20949" t="str">
            <v>OS95SR</v>
          </cell>
        </row>
        <row r="20950">
          <cell r="A20950" t="str">
            <v>M2487</v>
          </cell>
          <cell r="C20950" t="str">
            <v>OS930623</v>
          </cell>
          <cell r="D20950" t="str">
            <v>OS91SX</v>
          </cell>
        </row>
        <row r="20951">
          <cell r="A20951" t="str">
            <v>M2488</v>
          </cell>
          <cell r="C20951" t="str">
            <v>OS030623</v>
          </cell>
          <cell r="D20951" t="str">
            <v>OS07ST</v>
          </cell>
        </row>
        <row r="20952">
          <cell r="A20952" t="str">
            <v>M2489</v>
          </cell>
          <cell r="C20952" t="str">
            <v>OS130623</v>
          </cell>
          <cell r="D20952" t="str">
            <v>OS14VH</v>
          </cell>
        </row>
        <row r="20953">
          <cell r="A20953" t="str">
            <v>M2490</v>
          </cell>
          <cell r="C20953" t="str">
            <v>OS830624</v>
          </cell>
          <cell r="D20953" t="str">
            <v>OS84XY</v>
          </cell>
        </row>
        <row r="20954">
          <cell r="A20954" t="str">
            <v>M2491</v>
          </cell>
          <cell r="C20954" t="str">
            <v>OS630626</v>
          </cell>
          <cell r="D20954" t="str">
            <v>OS69XP</v>
          </cell>
        </row>
        <row r="20955">
          <cell r="A20955" t="str">
            <v>M2492</v>
          </cell>
          <cell r="C20955" t="str">
            <v>P&amp;O30626</v>
          </cell>
          <cell r="D20955" t="str">
            <v>P&amp;O OS</v>
          </cell>
        </row>
        <row r="20956">
          <cell r="A20956" t="str">
            <v>M2493</v>
          </cell>
          <cell r="C20956" t="str">
            <v>P&amp;O30626</v>
          </cell>
          <cell r="D20956" t="str">
            <v>P&amp;O OS</v>
          </cell>
        </row>
        <row r="20957">
          <cell r="A20957" t="str">
            <v>M2494</v>
          </cell>
          <cell r="C20957" t="str">
            <v>P-&amp;30626</v>
          </cell>
          <cell r="D20957" t="str">
            <v>P &amp; O</v>
          </cell>
        </row>
        <row r="20958">
          <cell r="A20958" t="str">
            <v>M2495</v>
          </cell>
          <cell r="C20958" t="str">
            <v>P-&amp;30627</v>
          </cell>
          <cell r="D20958" t="str">
            <v>P &amp; O</v>
          </cell>
        </row>
        <row r="20959">
          <cell r="A20959" t="str">
            <v>M2496</v>
          </cell>
          <cell r="C20959" t="str">
            <v>OS730627</v>
          </cell>
          <cell r="D20959" t="str">
            <v>OS75XP</v>
          </cell>
        </row>
        <row r="20960">
          <cell r="A20960" t="str">
            <v>M2497</v>
          </cell>
          <cell r="C20960" t="str">
            <v>OS030627</v>
          </cell>
          <cell r="D20960" t="str">
            <v>OS01ST</v>
          </cell>
        </row>
        <row r="20961">
          <cell r="A20961" t="str">
            <v>M2498</v>
          </cell>
          <cell r="C20961" t="str">
            <v>OS930627</v>
          </cell>
          <cell r="D20961" t="str">
            <v>OS97VN</v>
          </cell>
        </row>
        <row r="20962">
          <cell r="A20962" t="str">
            <v>M2499</v>
          </cell>
          <cell r="C20962" t="str">
            <v>OS730627</v>
          </cell>
          <cell r="D20962" t="str">
            <v>OS78ST</v>
          </cell>
        </row>
        <row r="20963">
          <cell r="A20963" t="str">
            <v>M2500</v>
          </cell>
          <cell r="C20963" t="str">
            <v>OS630628</v>
          </cell>
          <cell r="D20963" t="str">
            <v>OS6ZXZ</v>
          </cell>
        </row>
        <row r="20964">
          <cell r="A20964" t="str">
            <v>M2501</v>
          </cell>
          <cell r="C20964" t="str">
            <v>OS330628</v>
          </cell>
          <cell r="D20964" t="str">
            <v>OS34VR</v>
          </cell>
        </row>
        <row r="20965">
          <cell r="A20965" t="str">
            <v>M2502</v>
          </cell>
          <cell r="C20965" t="str">
            <v>P&amp;O30628</v>
          </cell>
          <cell r="D20965" t="str">
            <v>P&amp;O OS</v>
          </cell>
        </row>
        <row r="20966">
          <cell r="A20966" t="str">
            <v>M2503</v>
          </cell>
          <cell r="C20966" t="str">
            <v>P&amp;O30628</v>
          </cell>
          <cell r="D20966" t="str">
            <v>P&amp;O OS</v>
          </cell>
        </row>
        <row r="20967">
          <cell r="A20967" t="str">
            <v>M2504</v>
          </cell>
          <cell r="C20967" t="str">
            <v>P&amp;O30629</v>
          </cell>
          <cell r="D20967" t="str">
            <v>P&amp;O -</v>
          </cell>
        </row>
        <row r="20968">
          <cell r="A20968" t="str">
            <v>M2505</v>
          </cell>
          <cell r="C20968" t="str">
            <v>OS030629</v>
          </cell>
          <cell r="D20968" t="str">
            <v>OS03ST</v>
          </cell>
        </row>
        <row r="20969">
          <cell r="A20969" t="str">
            <v>M2506</v>
          </cell>
          <cell r="C20969" t="str">
            <v>P&amp;O30629</v>
          </cell>
          <cell r="D20969" t="str">
            <v>P&amp;O OS</v>
          </cell>
        </row>
        <row r="20970">
          <cell r="A20970" t="str">
            <v>M2507</v>
          </cell>
          <cell r="C20970" t="str">
            <v>P&amp;O30629</v>
          </cell>
          <cell r="D20970" t="str">
            <v>P&amp;O OS</v>
          </cell>
        </row>
        <row r="20971">
          <cell r="A20971" t="str">
            <v>M2508</v>
          </cell>
          <cell r="C20971" t="str">
            <v>P&amp;O30629</v>
          </cell>
          <cell r="D20971" t="str">
            <v>P&amp;O OS</v>
          </cell>
        </row>
        <row r="20972">
          <cell r="A20972" t="str">
            <v>M2509</v>
          </cell>
          <cell r="C20972" t="str">
            <v>P-&amp;30629</v>
          </cell>
          <cell r="D20972" t="str">
            <v>P &amp; O</v>
          </cell>
        </row>
        <row r="20973">
          <cell r="A20973" t="str">
            <v>M2510</v>
          </cell>
          <cell r="C20973" t="str">
            <v>P-&amp;30630</v>
          </cell>
          <cell r="D20973" t="str">
            <v>P &amp; O</v>
          </cell>
        </row>
        <row r="20974">
          <cell r="A20974" t="str">
            <v>M2511</v>
          </cell>
          <cell r="C20974" t="str">
            <v>OS430630</v>
          </cell>
          <cell r="D20974" t="str">
            <v>OS48XT</v>
          </cell>
        </row>
        <row r="20975">
          <cell r="A20975" t="str">
            <v>M2512</v>
          </cell>
          <cell r="C20975" t="str">
            <v>OS030630</v>
          </cell>
          <cell r="D20975" t="str">
            <v>OS08ST</v>
          </cell>
        </row>
        <row r="20976">
          <cell r="A20976" t="str">
            <v>M2513</v>
          </cell>
          <cell r="C20976" t="str">
            <v>OS630630</v>
          </cell>
          <cell r="D20976" t="str">
            <v>OS61XT</v>
          </cell>
        </row>
        <row r="20977">
          <cell r="A20977" t="str">
            <v>M2514</v>
          </cell>
          <cell r="C20977" t="str">
            <v>OS930630</v>
          </cell>
          <cell r="D20977" t="str">
            <v>OS99SR</v>
          </cell>
        </row>
        <row r="20978">
          <cell r="A20978" t="str">
            <v>M2515</v>
          </cell>
          <cell r="C20978" t="str">
            <v>ON130701</v>
          </cell>
          <cell r="D20978" t="str">
            <v>ON12DV</v>
          </cell>
        </row>
        <row r="20979">
          <cell r="A20979" t="str">
            <v>M2516</v>
          </cell>
          <cell r="C20979" t="str">
            <v>P&amp;O30703</v>
          </cell>
          <cell r="D20979" t="str">
            <v>P&amp;O OS</v>
          </cell>
        </row>
        <row r="20980">
          <cell r="A20980" t="str">
            <v>M2517</v>
          </cell>
          <cell r="C20980" t="str">
            <v>P&amp;O30703</v>
          </cell>
          <cell r="D20980" t="str">
            <v>P&amp;O -</v>
          </cell>
        </row>
        <row r="20981">
          <cell r="A20981" t="str">
            <v>M2518</v>
          </cell>
          <cell r="C20981" t="str">
            <v>P&amp;O30703</v>
          </cell>
          <cell r="D20981" t="str">
            <v>P&amp;O -</v>
          </cell>
        </row>
        <row r="20982">
          <cell r="A20982" t="str">
            <v>M2519</v>
          </cell>
          <cell r="C20982" t="str">
            <v>OS230704</v>
          </cell>
          <cell r="D20982" t="str">
            <v>OS20SY</v>
          </cell>
        </row>
        <row r="20983">
          <cell r="A20983" t="str">
            <v>M2520</v>
          </cell>
          <cell r="C20983" t="str">
            <v>OS430704</v>
          </cell>
          <cell r="D20983" t="str">
            <v>OS42XT</v>
          </cell>
        </row>
        <row r="20984">
          <cell r="A20984" t="str">
            <v>M2521</v>
          </cell>
          <cell r="C20984" t="str">
            <v>OS530704</v>
          </cell>
          <cell r="D20984" t="str">
            <v>OS54XT</v>
          </cell>
        </row>
        <row r="20985">
          <cell r="A20985" t="str">
            <v>M2522</v>
          </cell>
          <cell r="C20985" t="str">
            <v>OS030704</v>
          </cell>
          <cell r="D20985" t="str">
            <v>OS01VP</v>
          </cell>
        </row>
        <row r="20986">
          <cell r="A20986" t="str">
            <v>M2523</v>
          </cell>
          <cell r="C20986" t="str">
            <v>OS830704</v>
          </cell>
          <cell r="D20986" t="str">
            <v>OS82SZ</v>
          </cell>
        </row>
        <row r="20987">
          <cell r="A20987" t="str">
            <v>M2524</v>
          </cell>
          <cell r="C20987" t="str">
            <v>OS830704</v>
          </cell>
          <cell r="D20987" t="str">
            <v>OS82SZ</v>
          </cell>
        </row>
        <row r="20988">
          <cell r="A20988" t="str">
            <v>M2525</v>
          </cell>
          <cell r="C20988" t="str">
            <v>OS530704</v>
          </cell>
          <cell r="D20988" t="str">
            <v>OS52XT</v>
          </cell>
        </row>
        <row r="20989">
          <cell r="A20989" t="str">
            <v>M2526</v>
          </cell>
          <cell r="C20989" t="str">
            <v>P&amp;O30705</v>
          </cell>
          <cell r="D20989" t="str">
            <v>P&amp;O OS</v>
          </cell>
        </row>
        <row r="20990">
          <cell r="A20990" t="str">
            <v>M2527</v>
          </cell>
          <cell r="C20990" t="str">
            <v>P-&amp;30705</v>
          </cell>
          <cell r="D20990" t="str">
            <v>P &amp; O</v>
          </cell>
        </row>
        <row r="20991">
          <cell r="A20991" t="str">
            <v>M2528</v>
          </cell>
          <cell r="C20991" t="str">
            <v>P-&amp;30705</v>
          </cell>
          <cell r="D20991" t="str">
            <v>P &amp; O</v>
          </cell>
        </row>
        <row r="20992">
          <cell r="A20992" t="str">
            <v>M2529</v>
          </cell>
          <cell r="C20992" t="str">
            <v>P&amp;O30706</v>
          </cell>
          <cell r="D20992" t="str">
            <v>P&amp;O OS</v>
          </cell>
        </row>
        <row r="20993">
          <cell r="A20993" t="str">
            <v>M2530</v>
          </cell>
          <cell r="C20993" t="str">
            <v>P&amp;O30706</v>
          </cell>
          <cell r="D20993" t="str">
            <v>P&amp;O OS</v>
          </cell>
        </row>
        <row r="20994">
          <cell r="A20994" t="str">
            <v>M2531</v>
          </cell>
          <cell r="C20994" t="str">
            <v>P&amp;O30706</v>
          </cell>
          <cell r="D20994" t="str">
            <v>P&amp;O OS</v>
          </cell>
        </row>
        <row r="20995">
          <cell r="A20995" t="str">
            <v>M2532</v>
          </cell>
          <cell r="C20995" t="str">
            <v>P&amp;O30706</v>
          </cell>
          <cell r="D20995" t="str">
            <v>P&amp;O -</v>
          </cell>
        </row>
        <row r="20996">
          <cell r="A20996" t="str">
            <v>M2533</v>
          </cell>
          <cell r="C20996" t="str">
            <v>P&amp;O30706</v>
          </cell>
          <cell r="D20996" t="str">
            <v>P&amp;O -</v>
          </cell>
        </row>
        <row r="20997">
          <cell r="A20997" t="str">
            <v>M2534</v>
          </cell>
          <cell r="C20997" t="str">
            <v>OS030707</v>
          </cell>
          <cell r="D20997" t="str">
            <v>OS09VH</v>
          </cell>
        </row>
        <row r="20998">
          <cell r="A20998" t="str">
            <v>M2535</v>
          </cell>
          <cell r="C20998" t="str">
            <v>OS130707</v>
          </cell>
          <cell r="D20998" t="str">
            <v>OS14VH</v>
          </cell>
        </row>
        <row r="20999">
          <cell r="A20999" t="str">
            <v>M2536</v>
          </cell>
          <cell r="C20999" t="str">
            <v>P&amp;O30707</v>
          </cell>
          <cell r="D20999" t="str">
            <v>P&amp;O OS</v>
          </cell>
        </row>
        <row r="21000">
          <cell r="A21000" t="str">
            <v>M2537</v>
          </cell>
          <cell r="C21000" t="str">
            <v>P&amp;O30707</v>
          </cell>
          <cell r="D21000" t="str">
            <v>P&amp;O- O</v>
          </cell>
        </row>
        <row r="21001">
          <cell r="A21001" t="str">
            <v>M2538</v>
          </cell>
          <cell r="C21001" t="str">
            <v>P&amp;O30707</v>
          </cell>
          <cell r="D21001" t="str">
            <v>P&amp;O -</v>
          </cell>
        </row>
        <row r="21002">
          <cell r="A21002" t="str">
            <v>M2539</v>
          </cell>
          <cell r="C21002" t="str">
            <v>OS930707</v>
          </cell>
          <cell r="D21002" t="str">
            <v>OS91SX</v>
          </cell>
        </row>
        <row r="21003">
          <cell r="A21003" t="str">
            <v>M2540</v>
          </cell>
          <cell r="C21003" t="str">
            <v>OS630708</v>
          </cell>
          <cell r="D21003" t="str">
            <v>OS69XP</v>
          </cell>
        </row>
        <row r="21004">
          <cell r="A21004" t="str">
            <v>M2541</v>
          </cell>
          <cell r="C21004" t="str">
            <v>P-&amp;30710</v>
          </cell>
          <cell r="D21004" t="str">
            <v>P &amp; O</v>
          </cell>
        </row>
        <row r="21005">
          <cell r="A21005" t="str">
            <v>M2542</v>
          </cell>
          <cell r="C21005" t="str">
            <v>OS330710</v>
          </cell>
          <cell r="D21005" t="str">
            <v>OS36VR</v>
          </cell>
        </row>
        <row r="21006">
          <cell r="A21006" t="str">
            <v>M2543</v>
          </cell>
          <cell r="C21006" t="str">
            <v>OS630710</v>
          </cell>
          <cell r="D21006" t="str">
            <v>OS64XP</v>
          </cell>
        </row>
        <row r="21007">
          <cell r="A21007" t="str">
            <v>M2544</v>
          </cell>
          <cell r="C21007" t="str">
            <v>OS130710</v>
          </cell>
          <cell r="D21007" t="str">
            <v>OS13XX</v>
          </cell>
        </row>
        <row r="21008">
          <cell r="A21008" t="str">
            <v>M2545</v>
          </cell>
          <cell r="C21008" t="str">
            <v>ON130710</v>
          </cell>
          <cell r="D21008" t="str">
            <v>ON17DV</v>
          </cell>
        </row>
        <row r="21009">
          <cell r="A21009" t="str">
            <v>M2546</v>
          </cell>
          <cell r="C21009" t="str">
            <v>OS930711</v>
          </cell>
          <cell r="D21009" t="str">
            <v>OS97VN</v>
          </cell>
        </row>
        <row r="21010">
          <cell r="A21010" t="str">
            <v>M2547</v>
          </cell>
          <cell r="C21010" t="str">
            <v>OS730711</v>
          </cell>
          <cell r="D21010" t="str">
            <v>OS78ST</v>
          </cell>
        </row>
        <row r="21011">
          <cell r="A21011" t="str">
            <v>M2548</v>
          </cell>
          <cell r="C21011" t="str">
            <v>OS730711</v>
          </cell>
          <cell r="D21011" t="str">
            <v>OS75XP</v>
          </cell>
        </row>
        <row r="21012">
          <cell r="A21012" t="str">
            <v>M2549</v>
          </cell>
          <cell r="C21012" t="str">
            <v>P&amp;O30711</v>
          </cell>
          <cell r="D21012" t="str">
            <v>P&amp;O OS</v>
          </cell>
        </row>
        <row r="21013">
          <cell r="A21013" t="str">
            <v>M2550</v>
          </cell>
          <cell r="C21013" t="str">
            <v>P&amp;O30712</v>
          </cell>
          <cell r="D21013" t="str">
            <v>P&amp;O OS</v>
          </cell>
        </row>
        <row r="21014">
          <cell r="A21014" t="str">
            <v>M2551</v>
          </cell>
          <cell r="C21014" t="str">
            <v>OS730712</v>
          </cell>
          <cell r="D21014" t="str">
            <v>OS73XY</v>
          </cell>
        </row>
        <row r="21015">
          <cell r="A21015" t="str">
            <v>M2552</v>
          </cell>
          <cell r="C21015" t="str">
            <v>P&amp;O30712</v>
          </cell>
          <cell r="D21015" t="str">
            <v>P&amp;O OS</v>
          </cell>
        </row>
        <row r="21016">
          <cell r="A21016" t="str">
            <v>M2553</v>
          </cell>
          <cell r="C21016" t="str">
            <v>P&amp;O30712</v>
          </cell>
          <cell r="D21016" t="str">
            <v>P&amp;O OS</v>
          </cell>
        </row>
        <row r="21017">
          <cell r="A21017" t="str">
            <v>M2554</v>
          </cell>
          <cell r="C21017" t="str">
            <v>P&amp;O30712</v>
          </cell>
          <cell r="D21017" t="str">
            <v>P&amp;O OS</v>
          </cell>
        </row>
        <row r="21018">
          <cell r="A21018" t="str">
            <v>M2555</v>
          </cell>
          <cell r="C21018" t="str">
            <v>P&amp;O30713</v>
          </cell>
          <cell r="D21018" t="str">
            <v>P&amp;O OS</v>
          </cell>
        </row>
        <row r="21019">
          <cell r="A21019" t="str">
            <v>M2556</v>
          </cell>
          <cell r="C21019" t="str">
            <v>P&amp;O30713</v>
          </cell>
          <cell r="D21019" t="str">
            <v>P&amp;O -</v>
          </cell>
        </row>
        <row r="21020">
          <cell r="A21020" t="str">
            <v>M2557</v>
          </cell>
          <cell r="C21020" t="str">
            <v>OS730713</v>
          </cell>
          <cell r="D21020" t="str">
            <v>OS73XP</v>
          </cell>
        </row>
        <row r="21021">
          <cell r="A21021" t="str">
            <v>M2558</v>
          </cell>
          <cell r="C21021" t="str">
            <v>OS430713</v>
          </cell>
          <cell r="D21021" t="str">
            <v>OS49XH</v>
          </cell>
        </row>
        <row r="21022">
          <cell r="A21022" t="str">
            <v>M2559</v>
          </cell>
          <cell r="C21022" t="str">
            <v>P&amp;O30713</v>
          </cell>
          <cell r="D21022" t="str">
            <v>P&amp;O OS</v>
          </cell>
        </row>
        <row r="21023">
          <cell r="A21023" t="str">
            <v>M2560</v>
          </cell>
          <cell r="C21023" t="str">
            <v>P&amp;O30714</v>
          </cell>
          <cell r="D21023" t="str">
            <v>P&amp;O OS</v>
          </cell>
        </row>
        <row r="21024">
          <cell r="A21024" t="str">
            <v>M2561</v>
          </cell>
          <cell r="C21024" t="str">
            <v>P&amp;O30714</v>
          </cell>
          <cell r="D21024" t="str">
            <v>P&amp;O -</v>
          </cell>
        </row>
        <row r="21025">
          <cell r="A21025" t="str">
            <v>M2562</v>
          </cell>
          <cell r="C21025" t="str">
            <v>OS630714</v>
          </cell>
          <cell r="D21025" t="str">
            <v>OS61XT</v>
          </cell>
        </row>
        <row r="21026">
          <cell r="A21026" t="str">
            <v>M2563</v>
          </cell>
          <cell r="C21026" t="str">
            <v>OS430714</v>
          </cell>
          <cell r="D21026" t="str">
            <v>OS48XT</v>
          </cell>
        </row>
        <row r="21027">
          <cell r="A21027" t="str">
            <v>M2564</v>
          </cell>
          <cell r="C21027" t="str">
            <v>P&amp;O30714</v>
          </cell>
          <cell r="D21027" t="str">
            <v>P&amp;O OS</v>
          </cell>
        </row>
        <row r="21028">
          <cell r="A21028" t="str">
            <v>M2565</v>
          </cell>
          <cell r="C21028" t="str">
            <v>P&amp;O30715</v>
          </cell>
          <cell r="D21028" t="str">
            <v>P&amp;O OS</v>
          </cell>
        </row>
        <row r="21029">
          <cell r="A21029" t="str">
            <v>M2566</v>
          </cell>
          <cell r="C21029" t="str">
            <v>P&amp;O30717</v>
          </cell>
          <cell r="D21029" t="str">
            <v>P&amp;O OS</v>
          </cell>
        </row>
        <row r="21030">
          <cell r="A21030" t="str">
            <v>M2567</v>
          </cell>
          <cell r="C21030" t="str">
            <v>P&amp;O30717</v>
          </cell>
          <cell r="D21030" t="str">
            <v>P&amp;O OS</v>
          </cell>
        </row>
        <row r="21031">
          <cell r="A21031" t="str">
            <v>M2568</v>
          </cell>
          <cell r="C21031" t="str">
            <v>P&amp;O30717</v>
          </cell>
          <cell r="D21031" t="str">
            <v>P&amp;O OS</v>
          </cell>
        </row>
        <row r="21032">
          <cell r="A21032" t="str">
            <v>M2569</v>
          </cell>
          <cell r="C21032" t="str">
            <v>P&amp;O30717</v>
          </cell>
          <cell r="D21032" t="str">
            <v>P&amp;O OS</v>
          </cell>
        </row>
        <row r="21033">
          <cell r="A21033" t="str">
            <v>M2570</v>
          </cell>
          <cell r="C21033" t="str">
            <v>P-&amp;30718</v>
          </cell>
          <cell r="D21033" t="str">
            <v>P &amp; O</v>
          </cell>
        </row>
        <row r="21034">
          <cell r="A21034" t="str">
            <v>M2571</v>
          </cell>
          <cell r="C21034" t="str">
            <v>OS830718</v>
          </cell>
          <cell r="D21034" t="str">
            <v>OS82SZ</v>
          </cell>
        </row>
        <row r="21035">
          <cell r="A21035" t="str">
            <v>M2572</v>
          </cell>
          <cell r="C21035" t="str">
            <v>P&amp;O30718</v>
          </cell>
          <cell r="D21035" t="str">
            <v>P&amp;O OS</v>
          </cell>
        </row>
        <row r="21036">
          <cell r="A21036" t="str">
            <v>M2573</v>
          </cell>
          <cell r="C21036" t="str">
            <v>P&amp;O30718</v>
          </cell>
          <cell r="D21036" t="str">
            <v>P&amp;O OS</v>
          </cell>
        </row>
        <row r="21037">
          <cell r="A21037" t="str">
            <v>M2574</v>
          </cell>
          <cell r="C21037" t="str">
            <v>P&amp;O30718</v>
          </cell>
          <cell r="D21037" t="str">
            <v>P&amp;O-OS</v>
          </cell>
        </row>
        <row r="21038">
          <cell r="A21038" t="str">
            <v>M2575</v>
          </cell>
          <cell r="C21038" t="str">
            <v>P&amp;O30719</v>
          </cell>
          <cell r="D21038" t="str">
            <v>P&amp;O-OS</v>
          </cell>
        </row>
        <row r="21039">
          <cell r="A21039" t="str">
            <v>M2576</v>
          </cell>
          <cell r="C21039" t="str">
            <v>OS030719</v>
          </cell>
          <cell r="D21039" t="str">
            <v>OS04ST</v>
          </cell>
        </row>
        <row r="21040">
          <cell r="A21040" t="str">
            <v>M2577</v>
          </cell>
          <cell r="C21040" t="str">
            <v>P&amp;O30719</v>
          </cell>
          <cell r="D21040" t="str">
            <v>P&amp;O OS</v>
          </cell>
        </row>
        <row r="21041">
          <cell r="A21041" t="str">
            <v>M2578</v>
          </cell>
          <cell r="C21041" t="str">
            <v>P&amp;O30719</v>
          </cell>
          <cell r="D21041" t="str">
            <v>P&amp;O OS</v>
          </cell>
        </row>
        <row r="21042">
          <cell r="A21042" t="str">
            <v>M2579</v>
          </cell>
          <cell r="C21042" t="str">
            <v>OS130719</v>
          </cell>
          <cell r="D21042" t="str">
            <v>OS14VH</v>
          </cell>
        </row>
        <row r="21043">
          <cell r="A21043" t="str">
            <v>M2580</v>
          </cell>
          <cell r="C21043" t="str">
            <v>OS930720</v>
          </cell>
          <cell r="D21043" t="str">
            <v>OS98VN</v>
          </cell>
        </row>
        <row r="21044">
          <cell r="A21044" t="str">
            <v>M2581</v>
          </cell>
          <cell r="C21044" t="str">
            <v>P&amp;O30720</v>
          </cell>
          <cell r="D21044" t="str">
            <v>P&amp;O OS</v>
          </cell>
        </row>
        <row r="21045">
          <cell r="A21045" t="str">
            <v>M2582</v>
          </cell>
          <cell r="C21045" t="str">
            <v>P&amp;O30720</v>
          </cell>
          <cell r="D21045" t="str">
            <v>P&amp;O OS</v>
          </cell>
        </row>
        <row r="21046">
          <cell r="A21046" t="str">
            <v>M2583</v>
          </cell>
          <cell r="C21046" t="str">
            <v>P&amp;O30720</v>
          </cell>
          <cell r="D21046" t="str">
            <v>P&amp;O OS</v>
          </cell>
        </row>
        <row r="21047">
          <cell r="A21047" t="str">
            <v>M2584</v>
          </cell>
          <cell r="C21047" t="str">
            <v>P&amp;O30720</v>
          </cell>
          <cell r="D21047" t="str">
            <v>P&amp;O OS</v>
          </cell>
        </row>
        <row r="21048">
          <cell r="A21048" t="str">
            <v>M2585</v>
          </cell>
          <cell r="C21048" t="str">
            <v>P&amp;O30721</v>
          </cell>
          <cell r="D21048" t="str">
            <v>P&amp;O -</v>
          </cell>
        </row>
        <row r="21049">
          <cell r="A21049" t="str">
            <v>M2586</v>
          </cell>
          <cell r="C21049" t="str">
            <v>OS430721</v>
          </cell>
          <cell r="D21049" t="str">
            <v>OS41VG</v>
          </cell>
        </row>
        <row r="21050">
          <cell r="A21050" t="str">
            <v>M2587</v>
          </cell>
          <cell r="C21050" t="str">
            <v>OS930721</v>
          </cell>
          <cell r="D21050" t="str">
            <v>OS91SX</v>
          </cell>
        </row>
        <row r="21051">
          <cell r="A21051" t="str">
            <v>M2588</v>
          </cell>
          <cell r="C21051" t="str">
            <v>OS930721</v>
          </cell>
          <cell r="D21051" t="str">
            <v>OS91SX</v>
          </cell>
        </row>
        <row r="21052">
          <cell r="A21052" t="str">
            <v>M2589</v>
          </cell>
          <cell r="C21052" t="str">
            <v>P&amp;O30722</v>
          </cell>
          <cell r="D21052" t="str">
            <v>P&amp;O OS</v>
          </cell>
        </row>
        <row r="21053">
          <cell r="A21053" t="str">
            <v>M2590</v>
          </cell>
          <cell r="C21053" t="str">
            <v>P&amp;O30722</v>
          </cell>
          <cell r="D21053" t="str">
            <v>P&amp;O -</v>
          </cell>
        </row>
        <row r="21054">
          <cell r="A21054" t="str">
            <v>M2591</v>
          </cell>
          <cell r="C21054" t="str">
            <v>P&amp;O30724</v>
          </cell>
          <cell r="D21054" t="str">
            <v>P&amp;O OS</v>
          </cell>
        </row>
        <row r="21055">
          <cell r="A21055" t="str">
            <v>M2592</v>
          </cell>
          <cell r="C21055" t="str">
            <v>OS630724</v>
          </cell>
          <cell r="D21055" t="str">
            <v>OS64XP</v>
          </cell>
        </row>
        <row r="21056">
          <cell r="A21056" t="str">
            <v>M2593</v>
          </cell>
          <cell r="C21056" t="str">
            <v>ON130724</v>
          </cell>
          <cell r="D21056" t="str">
            <v>ON17DV</v>
          </cell>
        </row>
        <row r="21057">
          <cell r="A21057" t="str">
            <v>M2594</v>
          </cell>
          <cell r="C21057" t="str">
            <v>OS130724</v>
          </cell>
          <cell r="D21057" t="str">
            <v>OS13XX</v>
          </cell>
        </row>
        <row r="21058">
          <cell r="A21058" t="str">
            <v>M2595</v>
          </cell>
          <cell r="C21058" t="str">
            <v>OS930724</v>
          </cell>
          <cell r="D21058" t="str">
            <v>OS97VN</v>
          </cell>
        </row>
        <row r="21059">
          <cell r="A21059" t="str">
            <v>M2596</v>
          </cell>
          <cell r="C21059" t="str">
            <v>P&amp;O30725</v>
          </cell>
          <cell r="D21059" t="str">
            <v>P&amp;O -</v>
          </cell>
        </row>
        <row r="21060">
          <cell r="A21060" t="str">
            <v>M2597</v>
          </cell>
          <cell r="C21060" t="str">
            <v>OS330725</v>
          </cell>
          <cell r="D21060" t="str">
            <v>OS35VR</v>
          </cell>
        </row>
        <row r="21061">
          <cell r="A21061" t="str">
            <v>M2598</v>
          </cell>
          <cell r="C21061" t="str">
            <v>P&amp;O30725</v>
          </cell>
          <cell r="D21061" t="str">
            <v>P&amp;O OS</v>
          </cell>
        </row>
        <row r="21062">
          <cell r="A21062" t="str">
            <v>M2599</v>
          </cell>
          <cell r="C21062" t="str">
            <v>P&amp;O30726</v>
          </cell>
          <cell r="D21062" t="str">
            <v>P&amp;O OS</v>
          </cell>
        </row>
        <row r="21063">
          <cell r="A21063" t="str">
            <v>M2600</v>
          </cell>
          <cell r="C21063" t="str">
            <v>P&amp;O30726</v>
          </cell>
          <cell r="D21063" t="str">
            <v>P&amp;O OS</v>
          </cell>
        </row>
        <row r="21064">
          <cell r="A21064" t="str">
            <v>M2601</v>
          </cell>
          <cell r="C21064" t="str">
            <v>P&amp;O30726</v>
          </cell>
          <cell r="D21064" t="str">
            <v>P&amp;O OS</v>
          </cell>
        </row>
        <row r="21065">
          <cell r="A21065" t="str">
            <v>M2602</v>
          </cell>
          <cell r="C21065" t="str">
            <v>P&amp;O30726</v>
          </cell>
          <cell r="D21065" t="str">
            <v>P&amp;O OS</v>
          </cell>
        </row>
        <row r="21066">
          <cell r="A21066" t="str">
            <v>M2603</v>
          </cell>
          <cell r="C21066" t="str">
            <v>P&amp;O30726</v>
          </cell>
          <cell r="D21066" t="str">
            <v>P&amp;O OS</v>
          </cell>
        </row>
        <row r="21067">
          <cell r="A21067" t="str">
            <v>M2604</v>
          </cell>
          <cell r="C21067" t="str">
            <v>OS030727</v>
          </cell>
          <cell r="D21067" t="str">
            <v>OS03ST</v>
          </cell>
        </row>
        <row r="21068">
          <cell r="A21068" t="str">
            <v>M2605</v>
          </cell>
          <cell r="C21068" t="str">
            <v>OS730727</v>
          </cell>
          <cell r="D21068" t="str">
            <v>OS73XY</v>
          </cell>
        </row>
        <row r="21069">
          <cell r="A21069" t="str">
            <v>M2606</v>
          </cell>
          <cell r="C21069" t="str">
            <v>OS730727</v>
          </cell>
          <cell r="D21069" t="str">
            <v>OS78ST</v>
          </cell>
        </row>
        <row r="21070">
          <cell r="A21070" t="str">
            <v>M2607</v>
          </cell>
          <cell r="C21070" t="str">
            <v>P&amp;O30727</v>
          </cell>
          <cell r="D21070" t="str">
            <v>P&amp;O OS</v>
          </cell>
        </row>
        <row r="21071">
          <cell r="A21071" t="str">
            <v>M2608</v>
          </cell>
          <cell r="C21071" t="str">
            <v>P&amp;O30727</v>
          </cell>
          <cell r="D21071" t="str">
            <v>P&amp;O OS</v>
          </cell>
        </row>
        <row r="21072">
          <cell r="A21072" t="str">
            <v>M2609</v>
          </cell>
          <cell r="C21072" t="str">
            <v>P&amp;O30727</v>
          </cell>
          <cell r="D21072" t="str">
            <v>P&amp;O OS</v>
          </cell>
        </row>
        <row r="21073">
          <cell r="A21073" t="str">
            <v>M2610</v>
          </cell>
          <cell r="C21073" t="str">
            <v>P&amp;O30728</v>
          </cell>
          <cell r="D21073" t="str">
            <v>P&amp;O OS</v>
          </cell>
        </row>
        <row r="21074">
          <cell r="A21074" t="str">
            <v>M2611</v>
          </cell>
          <cell r="C21074" t="str">
            <v>P&amp;O30728</v>
          </cell>
          <cell r="D21074" t="str">
            <v>P&amp;O OS</v>
          </cell>
        </row>
        <row r="21075">
          <cell r="A21075" t="str">
            <v>M2612</v>
          </cell>
          <cell r="C21075" t="str">
            <v>P&amp;O30728</v>
          </cell>
          <cell r="D21075" t="str">
            <v>P&amp;O OS</v>
          </cell>
        </row>
        <row r="21076">
          <cell r="A21076" t="str">
            <v>M2613</v>
          </cell>
          <cell r="C21076" t="str">
            <v>P&amp;O30728</v>
          </cell>
          <cell r="D21076" t="str">
            <v>P&amp;O OS</v>
          </cell>
        </row>
        <row r="21077">
          <cell r="A21077" t="str">
            <v>M2614</v>
          </cell>
          <cell r="C21077" t="str">
            <v>OS030728</v>
          </cell>
          <cell r="D21077" t="str">
            <v>OS08ST</v>
          </cell>
        </row>
        <row r="21078">
          <cell r="A21078" t="str">
            <v>M2615</v>
          </cell>
          <cell r="C21078" t="str">
            <v>OS430728</v>
          </cell>
          <cell r="D21078" t="str">
            <v>OS43XT</v>
          </cell>
        </row>
        <row r="21079">
          <cell r="A21079" t="str">
            <v>M2616</v>
          </cell>
          <cell r="C21079" t="str">
            <v>P&amp;O30731</v>
          </cell>
          <cell r="D21079" t="str">
            <v>P&amp;O OS</v>
          </cell>
        </row>
        <row r="21080">
          <cell r="A21080" t="str">
            <v>M2617</v>
          </cell>
          <cell r="C21080" t="str">
            <v>P&amp;O30731</v>
          </cell>
          <cell r="D21080" t="str">
            <v>P&amp;O OS</v>
          </cell>
        </row>
        <row r="21081">
          <cell r="A21081" t="str">
            <v>M2618</v>
          </cell>
          <cell r="C21081" t="str">
            <v>P&amp;O30731</v>
          </cell>
          <cell r="D21081" t="str">
            <v>P&amp;O OS</v>
          </cell>
        </row>
        <row r="21082">
          <cell r="A21082" t="str">
            <v>M2619</v>
          </cell>
          <cell r="C21082" t="str">
            <v>P&amp;O30731</v>
          </cell>
          <cell r="D21082" t="str">
            <v>P&amp;O OS</v>
          </cell>
        </row>
        <row r="21083">
          <cell r="A21083" t="str">
            <v>M2620</v>
          </cell>
          <cell r="C21083" t="str">
            <v>P&amp;O30801</v>
          </cell>
          <cell r="D21083" t="str">
            <v>P&amp;O OS</v>
          </cell>
        </row>
        <row r="21084">
          <cell r="A21084" t="str">
            <v>M2621</v>
          </cell>
          <cell r="C21084" t="str">
            <v>P&amp;O30801</v>
          </cell>
          <cell r="D21084" t="str">
            <v>P&amp;O OS</v>
          </cell>
        </row>
        <row r="21085">
          <cell r="A21085" t="str">
            <v>M2622</v>
          </cell>
          <cell r="C21085" t="str">
            <v>P&amp;O30801</v>
          </cell>
          <cell r="D21085" t="str">
            <v>P&amp;O ON</v>
          </cell>
        </row>
        <row r="21086">
          <cell r="A21086" t="str">
            <v>M2624</v>
          </cell>
          <cell r="C21086" t="str">
            <v>P&amp;O30801</v>
          </cell>
          <cell r="D21086" t="str">
            <v>P&amp;O OS</v>
          </cell>
        </row>
        <row r="21087">
          <cell r="A21087" t="str">
            <v>M2625</v>
          </cell>
          <cell r="C21087" t="str">
            <v>P&amp;O30801</v>
          </cell>
          <cell r="D21087" t="str">
            <v>P&amp;O OS</v>
          </cell>
        </row>
        <row r="21088">
          <cell r="A21088" t="str">
            <v>M2626</v>
          </cell>
          <cell r="C21088" t="str">
            <v>P&amp;O30802</v>
          </cell>
          <cell r="D21088" t="str">
            <v>P&amp;O OS</v>
          </cell>
        </row>
        <row r="21089">
          <cell r="A21089" t="str">
            <v>M2627</v>
          </cell>
          <cell r="C21089" t="str">
            <v>P&amp;O30802</v>
          </cell>
          <cell r="D21089" t="str">
            <v>P&amp;O OS</v>
          </cell>
        </row>
        <row r="21090">
          <cell r="A21090" t="str">
            <v>M2628</v>
          </cell>
          <cell r="C21090" t="str">
            <v>OS030802</v>
          </cell>
          <cell r="D21090" t="str">
            <v>OS04ST</v>
          </cell>
        </row>
        <row r="21091">
          <cell r="A21091" t="str">
            <v>M2629</v>
          </cell>
          <cell r="C21091" t="str">
            <v>OS430802</v>
          </cell>
          <cell r="D21091" t="str">
            <v>OS42XS</v>
          </cell>
        </row>
        <row r="21092">
          <cell r="A21092" t="str">
            <v>M2630</v>
          </cell>
          <cell r="C21092" t="str">
            <v>P&amp;O30802</v>
          </cell>
          <cell r="D21092" t="str">
            <v>P&amp;O -</v>
          </cell>
        </row>
        <row r="21093">
          <cell r="A21093" t="str">
            <v>M2631</v>
          </cell>
          <cell r="C21093" t="str">
            <v>P&amp;O30803</v>
          </cell>
          <cell r="D21093" t="str">
            <v>P&amp;O -</v>
          </cell>
        </row>
        <row r="21094">
          <cell r="A21094" t="str">
            <v>M2632</v>
          </cell>
          <cell r="C21094" t="str">
            <v>P&amp;O30803</v>
          </cell>
          <cell r="D21094" t="str">
            <v>P&amp;O OS</v>
          </cell>
        </row>
        <row r="21095">
          <cell r="A21095" t="str">
            <v>M2633</v>
          </cell>
          <cell r="C21095" t="str">
            <v>P&amp;O30803</v>
          </cell>
          <cell r="D21095" t="str">
            <v>P&amp;O OS</v>
          </cell>
        </row>
        <row r="21096">
          <cell r="A21096" t="str">
            <v>M2634</v>
          </cell>
          <cell r="C21096" t="str">
            <v>P&amp;O30803</v>
          </cell>
          <cell r="D21096" t="str">
            <v>P&amp;O OS</v>
          </cell>
        </row>
        <row r="21097">
          <cell r="A21097" t="str">
            <v>M2635</v>
          </cell>
          <cell r="C21097" t="str">
            <v>P&amp;O30803</v>
          </cell>
          <cell r="D21097" t="str">
            <v>P&amp;O OS</v>
          </cell>
        </row>
        <row r="21098">
          <cell r="A21098" t="str">
            <v>M2636</v>
          </cell>
          <cell r="C21098" t="str">
            <v>P&amp;O30804</v>
          </cell>
          <cell r="D21098" t="str">
            <v>P&amp;O OS</v>
          </cell>
        </row>
        <row r="21099">
          <cell r="A21099" t="str">
            <v>M2637</v>
          </cell>
          <cell r="C21099" t="str">
            <v>P&amp;O30804</v>
          </cell>
          <cell r="D21099" t="str">
            <v>P&amp;O OS</v>
          </cell>
        </row>
        <row r="21100">
          <cell r="A21100" t="str">
            <v>M2638</v>
          </cell>
          <cell r="C21100" t="str">
            <v>OS230804</v>
          </cell>
          <cell r="D21100" t="str">
            <v>OS27XF</v>
          </cell>
        </row>
        <row r="21101">
          <cell r="A21101" t="str">
            <v>M2639</v>
          </cell>
          <cell r="C21101" t="str">
            <v>OS930804</v>
          </cell>
          <cell r="D21101" t="str">
            <v>OS91SX</v>
          </cell>
        </row>
        <row r="21102">
          <cell r="A21102" t="str">
            <v>M2640</v>
          </cell>
          <cell r="C21102" t="str">
            <v>P&amp;O30805</v>
          </cell>
          <cell r="D21102" t="str">
            <v>P&amp;O OS</v>
          </cell>
        </row>
        <row r="21103">
          <cell r="A21103" t="str">
            <v>M2641</v>
          </cell>
          <cell r="C21103" t="str">
            <v>P&amp;O30805</v>
          </cell>
          <cell r="D21103" t="str">
            <v>P&amp;O OS</v>
          </cell>
        </row>
        <row r="21104">
          <cell r="A21104" t="str">
            <v>M2642</v>
          </cell>
          <cell r="C21104" t="str">
            <v>P&amp;O30821</v>
          </cell>
          <cell r="D21104" t="str">
            <v>P&amp;O OS</v>
          </cell>
        </row>
        <row r="21105">
          <cell r="A21105" t="str">
            <v>M2643</v>
          </cell>
          <cell r="C21105" t="str">
            <v>P&amp;O30821</v>
          </cell>
          <cell r="D21105" t="str">
            <v>P&amp;O OS</v>
          </cell>
        </row>
        <row r="21106">
          <cell r="A21106" t="str">
            <v>M2644</v>
          </cell>
          <cell r="C21106" t="str">
            <v>P&amp;O30821</v>
          </cell>
          <cell r="D21106" t="str">
            <v>P&amp;O OS</v>
          </cell>
        </row>
        <row r="21107">
          <cell r="A21107" t="str">
            <v>M2645</v>
          </cell>
          <cell r="C21107" t="str">
            <v>P&amp;O30821</v>
          </cell>
          <cell r="D21107" t="str">
            <v>P&amp;O OS</v>
          </cell>
        </row>
        <row r="21108">
          <cell r="A21108" t="str">
            <v>M2646</v>
          </cell>
          <cell r="C21108" t="str">
            <v>OS130822</v>
          </cell>
          <cell r="D21108" t="str">
            <v>OS13XX</v>
          </cell>
        </row>
        <row r="21109">
          <cell r="A21109" t="str">
            <v>M2647</v>
          </cell>
          <cell r="C21109" t="str">
            <v>OS830822</v>
          </cell>
          <cell r="D21109" t="str">
            <v>OS84XY</v>
          </cell>
        </row>
        <row r="21110">
          <cell r="A21110" t="str">
            <v>M2648</v>
          </cell>
          <cell r="C21110" t="str">
            <v>OS030822</v>
          </cell>
          <cell r="D21110" t="str">
            <v>OS07ST</v>
          </cell>
        </row>
        <row r="21111">
          <cell r="A21111" t="str">
            <v>M2649</v>
          </cell>
          <cell r="C21111" t="str">
            <v>OS530822</v>
          </cell>
          <cell r="D21111" t="str">
            <v>OS50XH</v>
          </cell>
        </row>
        <row r="21112">
          <cell r="A21112" t="str">
            <v>M2650</v>
          </cell>
          <cell r="C21112" t="str">
            <v>P&amp;O30822</v>
          </cell>
          <cell r="D21112" t="str">
            <v>P&amp;O OS</v>
          </cell>
        </row>
        <row r="21113">
          <cell r="A21113" t="str">
            <v>M2651</v>
          </cell>
          <cell r="C21113" t="str">
            <v>P&amp;O30822</v>
          </cell>
          <cell r="D21113" t="str">
            <v>P&amp;O ON</v>
          </cell>
        </row>
        <row r="21114">
          <cell r="A21114" t="str">
            <v>M2652</v>
          </cell>
          <cell r="C21114" t="str">
            <v>P&amp;O30823</v>
          </cell>
          <cell r="D21114" t="str">
            <v>P&amp;O</v>
          </cell>
        </row>
        <row r="21115">
          <cell r="A21115" t="str">
            <v>M2653</v>
          </cell>
          <cell r="C21115" t="str">
            <v>P&amp;O30823</v>
          </cell>
          <cell r="D21115" t="str">
            <v>P&amp;O</v>
          </cell>
        </row>
        <row r="21116">
          <cell r="A21116" t="str">
            <v>M2654</v>
          </cell>
          <cell r="C21116" t="str">
            <v>P&amp;O30823</v>
          </cell>
          <cell r="D21116" t="str">
            <v>P&amp;O-OS</v>
          </cell>
        </row>
        <row r="21117">
          <cell r="A21117" t="str">
            <v>M2656</v>
          </cell>
          <cell r="C21117" t="str">
            <v>P&amp;O30824</v>
          </cell>
          <cell r="D21117" t="str">
            <v>P&amp;O</v>
          </cell>
        </row>
        <row r="21118">
          <cell r="A21118" t="str">
            <v>M2657</v>
          </cell>
          <cell r="C21118" t="str">
            <v>P&amp;O30824</v>
          </cell>
          <cell r="D21118" t="str">
            <v>P&amp;O</v>
          </cell>
        </row>
        <row r="21119">
          <cell r="A21119" t="str">
            <v>M2658</v>
          </cell>
          <cell r="C21119" t="str">
            <v>P&amp;O30824</v>
          </cell>
          <cell r="D21119" t="str">
            <v>P&amp;O OS</v>
          </cell>
        </row>
        <row r="21120">
          <cell r="A21120" t="str">
            <v>M2659</v>
          </cell>
          <cell r="C21120" t="str">
            <v>OS730824</v>
          </cell>
          <cell r="D21120" t="str">
            <v>OS73XY</v>
          </cell>
        </row>
        <row r="21121">
          <cell r="A21121" t="str">
            <v>M2660</v>
          </cell>
          <cell r="C21121" t="str">
            <v>P&amp;O30824</v>
          </cell>
          <cell r="D21121" t="str">
            <v>P&amp;O OS</v>
          </cell>
        </row>
        <row r="21122">
          <cell r="A21122" t="str">
            <v>M2661</v>
          </cell>
          <cell r="C21122" t="str">
            <v>P&amp;O30825</v>
          </cell>
          <cell r="D21122" t="str">
            <v>P&amp;O-OS</v>
          </cell>
        </row>
        <row r="21123">
          <cell r="A21123" t="str">
            <v>M2662</v>
          </cell>
          <cell r="C21123" t="str">
            <v>P&amp;O30825</v>
          </cell>
          <cell r="D21123" t="str">
            <v>P&amp;O-OS</v>
          </cell>
        </row>
        <row r="21124">
          <cell r="A21124" t="str">
            <v>M2663</v>
          </cell>
          <cell r="C21124" t="str">
            <v>P&amp;O30825</v>
          </cell>
          <cell r="D21124" t="str">
            <v>P&amp;O OS</v>
          </cell>
        </row>
        <row r="21125">
          <cell r="A21125" t="str">
            <v>M2664</v>
          </cell>
          <cell r="C21125" t="str">
            <v>P&amp;O30825</v>
          </cell>
          <cell r="D21125" t="str">
            <v>P&amp;O OS</v>
          </cell>
        </row>
        <row r="21126">
          <cell r="A21126" t="str">
            <v>M2665</v>
          </cell>
          <cell r="C21126" t="str">
            <v>P&amp;O30825</v>
          </cell>
          <cell r="D21126" t="str">
            <v>P&amp;O OS</v>
          </cell>
        </row>
        <row r="21127">
          <cell r="A21127" t="str">
            <v>M2666</v>
          </cell>
          <cell r="C21127" t="str">
            <v>P&amp;O30828</v>
          </cell>
          <cell r="D21127" t="str">
            <v>P&amp;O OS</v>
          </cell>
        </row>
        <row r="21128">
          <cell r="A21128" t="str">
            <v>M2667</v>
          </cell>
          <cell r="C21128" t="str">
            <v>P&amp;O30828</v>
          </cell>
          <cell r="D21128" t="str">
            <v>P&amp;O</v>
          </cell>
        </row>
        <row r="21129">
          <cell r="A21129" t="str">
            <v>M2668</v>
          </cell>
          <cell r="C21129" t="str">
            <v>P&amp;O30828</v>
          </cell>
          <cell r="D21129" t="str">
            <v>P&amp;O</v>
          </cell>
        </row>
        <row r="21130">
          <cell r="A21130" t="str">
            <v>M2669</v>
          </cell>
          <cell r="C21130" t="str">
            <v>P&amp;O30829</v>
          </cell>
          <cell r="D21130" t="str">
            <v>P&amp;O OS</v>
          </cell>
        </row>
        <row r="21131">
          <cell r="A21131" t="str">
            <v>M2670</v>
          </cell>
          <cell r="C21131" t="str">
            <v>P&amp;O30829</v>
          </cell>
          <cell r="D21131" t="str">
            <v>P&amp;O OS</v>
          </cell>
        </row>
        <row r="21132">
          <cell r="A21132" t="str">
            <v>M2672</v>
          </cell>
          <cell r="C21132" t="str">
            <v>P&amp;O30829</v>
          </cell>
          <cell r="D21132" t="str">
            <v>P&amp;O</v>
          </cell>
        </row>
        <row r="21133">
          <cell r="A21133" t="str">
            <v>M2673</v>
          </cell>
          <cell r="C21133" t="str">
            <v>OS830830</v>
          </cell>
          <cell r="D21133" t="str">
            <v>OS82SZ</v>
          </cell>
        </row>
        <row r="21134">
          <cell r="A21134" t="str">
            <v>M2674</v>
          </cell>
          <cell r="C21134" t="str">
            <v>OS530830</v>
          </cell>
          <cell r="D21134" t="str">
            <v>OS52XT</v>
          </cell>
        </row>
        <row r="21135">
          <cell r="A21135" t="str">
            <v>M2675</v>
          </cell>
          <cell r="C21135" t="str">
            <v>P&amp;O30830</v>
          </cell>
          <cell r="D21135" t="str">
            <v>P&amp;O OS</v>
          </cell>
        </row>
        <row r="21136">
          <cell r="A21136" t="str">
            <v>M2676</v>
          </cell>
          <cell r="C21136" t="str">
            <v>P&amp;O30830</v>
          </cell>
          <cell r="D21136" t="str">
            <v>P&amp;O OS</v>
          </cell>
        </row>
        <row r="21137">
          <cell r="A21137" t="str">
            <v>M2677</v>
          </cell>
          <cell r="C21137" t="str">
            <v>P&amp;O30830</v>
          </cell>
          <cell r="D21137" t="str">
            <v>P&amp;O</v>
          </cell>
        </row>
        <row r="21138">
          <cell r="A21138" t="str">
            <v>M2678</v>
          </cell>
          <cell r="C21138" t="str">
            <v>P&amp;O30831</v>
          </cell>
          <cell r="D21138" t="str">
            <v>P&amp;O-OS</v>
          </cell>
        </row>
        <row r="21139">
          <cell r="A21139" t="str">
            <v>M2679</v>
          </cell>
          <cell r="C21139" t="str">
            <v>P&amp;O30831</v>
          </cell>
          <cell r="D21139" t="str">
            <v>P&amp;O-ON</v>
          </cell>
        </row>
        <row r="21140">
          <cell r="A21140" t="str">
            <v>M2680</v>
          </cell>
          <cell r="C21140" t="str">
            <v>P&amp;O30831</v>
          </cell>
          <cell r="D21140" t="str">
            <v>P&amp;O OS</v>
          </cell>
        </row>
        <row r="21141">
          <cell r="A21141" t="str">
            <v>M2681</v>
          </cell>
          <cell r="C21141" t="str">
            <v>P&amp;O30831</v>
          </cell>
          <cell r="D21141" t="str">
            <v>P&amp;O OS</v>
          </cell>
        </row>
        <row r="21142">
          <cell r="A21142" t="str">
            <v>M2682</v>
          </cell>
          <cell r="C21142" t="str">
            <v>P&amp;O30831</v>
          </cell>
          <cell r="D21142" t="str">
            <v>P&amp;O OS</v>
          </cell>
        </row>
        <row r="21143">
          <cell r="A21143" t="str">
            <v>M2683</v>
          </cell>
          <cell r="C21143" t="str">
            <v>OS930831</v>
          </cell>
          <cell r="D21143" t="str">
            <v>OS98VN</v>
          </cell>
        </row>
        <row r="21144">
          <cell r="A21144" t="str">
            <v>M2684</v>
          </cell>
          <cell r="C21144" t="str">
            <v>OS630901</v>
          </cell>
          <cell r="D21144" t="str">
            <v>OS62XP</v>
          </cell>
        </row>
        <row r="21145">
          <cell r="A21145" t="str">
            <v>M2685</v>
          </cell>
          <cell r="C21145" t="str">
            <v>OS430901</v>
          </cell>
          <cell r="D21145" t="str">
            <v>OS41VG</v>
          </cell>
        </row>
        <row r="21146">
          <cell r="A21146" t="str">
            <v>M2686</v>
          </cell>
          <cell r="C21146" t="str">
            <v>OS430901</v>
          </cell>
          <cell r="D21146" t="str">
            <v>OS44XT</v>
          </cell>
        </row>
        <row r="21147">
          <cell r="A21147" t="str">
            <v>M2687</v>
          </cell>
          <cell r="C21147" t="str">
            <v>OS030901</v>
          </cell>
          <cell r="D21147" t="str">
            <v>OS06ST</v>
          </cell>
        </row>
        <row r="21148">
          <cell r="A21148" t="str">
            <v>M2688</v>
          </cell>
          <cell r="C21148" t="str">
            <v>OS030902</v>
          </cell>
          <cell r="D21148" t="str">
            <v>OS02VP</v>
          </cell>
        </row>
        <row r="21149">
          <cell r="A21149" t="str">
            <v>M2689</v>
          </cell>
          <cell r="C21149" t="str">
            <v>OS930902</v>
          </cell>
          <cell r="D21149" t="str">
            <v>OS95SR</v>
          </cell>
        </row>
        <row r="21150">
          <cell r="A21150" t="str">
            <v>M2690</v>
          </cell>
          <cell r="C21150" t="str">
            <v>P&amp;O30904</v>
          </cell>
          <cell r="D21150" t="str">
            <v>P&amp;O</v>
          </cell>
        </row>
        <row r="21151">
          <cell r="A21151" t="str">
            <v>M2691</v>
          </cell>
          <cell r="C21151" t="str">
            <v>P&amp;O30904</v>
          </cell>
          <cell r="D21151" t="str">
            <v>P&amp;O</v>
          </cell>
        </row>
        <row r="21152">
          <cell r="A21152" t="str">
            <v>M2692</v>
          </cell>
          <cell r="C21152" t="str">
            <v>OS030904</v>
          </cell>
          <cell r="D21152" t="str">
            <v>OS02ST</v>
          </cell>
        </row>
        <row r="21153">
          <cell r="A21153" t="str">
            <v>M2693</v>
          </cell>
          <cell r="C21153" t="str">
            <v>OS130904</v>
          </cell>
          <cell r="D21153" t="str">
            <v>OS13XX</v>
          </cell>
        </row>
        <row r="21154">
          <cell r="A21154" t="str">
            <v>M2694</v>
          </cell>
          <cell r="C21154" t="str">
            <v>P&amp;O30905</v>
          </cell>
          <cell r="D21154" t="str">
            <v>P&amp;O OS</v>
          </cell>
        </row>
        <row r="21155">
          <cell r="A21155" t="str">
            <v>M2695</v>
          </cell>
          <cell r="C21155" t="str">
            <v>P&amp;O30905</v>
          </cell>
          <cell r="D21155" t="str">
            <v>P&amp;O OS</v>
          </cell>
        </row>
        <row r="21156">
          <cell r="A21156" t="str">
            <v>M2696</v>
          </cell>
          <cell r="C21156" t="str">
            <v>OS230905</v>
          </cell>
          <cell r="D21156" t="str">
            <v>OS27XF</v>
          </cell>
        </row>
        <row r="21157">
          <cell r="A21157" t="str">
            <v>M2697</v>
          </cell>
          <cell r="C21157" t="str">
            <v>P&amp;O30905</v>
          </cell>
          <cell r="D21157" t="str">
            <v>P&amp;O-OS</v>
          </cell>
        </row>
        <row r="21158">
          <cell r="A21158" t="str">
            <v>M2698</v>
          </cell>
          <cell r="C21158" t="str">
            <v>P&amp;O30905</v>
          </cell>
          <cell r="D21158" t="str">
            <v>P&amp;O-OS</v>
          </cell>
        </row>
        <row r="21159">
          <cell r="A21159" t="str">
            <v>M2699</v>
          </cell>
          <cell r="C21159" t="str">
            <v>P&amp;O30906</v>
          </cell>
          <cell r="D21159" t="str">
            <v>P&amp;O OS</v>
          </cell>
        </row>
        <row r="21160">
          <cell r="A21160" t="str">
            <v>M2700</v>
          </cell>
          <cell r="C21160" t="str">
            <v>P&amp;O30906</v>
          </cell>
          <cell r="D21160" t="str">
            <v>P&amp;O OR</v>
          </cell>
        </row>
        <row r="21161">
          <cell r="A21161" t="str">
            <v>M2701</v>
          </cell>
          <cell r="C21161" t="str">
            <v>OS330906</v>
          </cell>
          <cell r="D21161" t="str">
            <v>OS34VR</v>
          </cell>
        </row>
        <row r="21162">
          <cell r="A21162" t="str">
            <v>M2702</v>
          </cell>
          <cell r="C21162" t="str">
            <v>ON130906</v>
          </cell>
          <cell r="D21162" t="str">
            <v>ON17DV</v>
          </cell>
        </row>
        <row r="21163">
          <cell r="A21163" t="str">
            <v>M2703</v>
          </cell>
          <cell r="C21163" t="str">
            <v>OS030906</v>
          </cell>
          <cell r="D21163" t="str">
            <v>OS03ST</v>
          </cell>
        </row>
        <row r="21164">
          <cell r="A21164" t="str">
            <v>M2704</v>
          </cell>
          <cell r="C21164" t="str">
            <v>P&amp;O30907</v>
          </cell>
          <cell r="D21164" t="str">
            <v>P&amp;O OS</v>
          </cell>
        </row>
        <row r="21165">
          <cell r="A21165" t="str">
            <v>M2705</v>
          </cell>
          <cell r="C21165" t="str">
            <v>P&amp;O30907</v>
          </cell>
          <cell r="D21165" t="str">
            <v>P&amp;O OS</v>
          </cell>
        </row>
        <row r="21166">
          <cell r="A21166" t="str">
            <v>M2706</v>
          </cell>
          <cell r="C21166" t="str">
            <v>OS530907</v>
          </cell>
          <cell r="D21166" t="str">
            <v>OS50XH</v>
          </cell>
        </row>
        <row r="21167">
          <cell r="A21167" t="str">
            <v>M2707</v>
          </cell>
          <cell r="C21167" t="str">
            <v>P&amp;O30907</v>
          </cell>
          <cell r="D21167" t="str">
            <v>P&amp;O -</v>
          </cell>
        </row>
        <row r="21168">
          <cell r="A21168" t="str">
            <v>M2708</v>
          </cell>
          <cell r="C21168" t="str">
            <v>P&amp;O30907</v>
          </cell>
          <cell r="D21168" t="str">
            <v>P&amp;O -</v>
          </cell>
        </row>
        <row r="21169">
          <cell r="A21169" t="str">
            <v>M2709</v>
          </cell>
          <cell r="C21169" t="str">
            <v>P&amp;O30907</v>
          </cell>
          <cell r="D21169" t="str">
            <v>P&amp;O OR</v>
          </cell>
        </row>
        <row r="21170">
          <cell r="A21170" t="str">
            <v>M2710</v>
          </cell>
          <cell r="C21170" t="str">
            <v>OR530908</v>
          </cell>
          <cell r="D21170" t="str">
            <v>OR50KZ</v>
          </cell>
        </row>
        <row r="21171">
          <cell r="A21171" t="str">
            <v>M2711</v>
          </cell>
          <cell r="C21171" t="str">
            <v>OP830908</v>
          </cell>
          <cell r="D21171" t="str">
            <v>OP82LL</v>
          </cell>
        </row>
        <row r="21172">
          <cell r="A21172" t="str">
            <v>M2712</v>
          </cell>
          <cell r="C21172" t="str">
            <v>OS730908</v>
          </cell>
          <cell r="D21172" t="str">
            <v>OS74XY</v>
          </cell>
        </row>
        <row r="21173">
          <cell r="A21173" t="str">
            <v>M2713</v>
          </cell>
          <cell r="C21173" t="str">
            <v>P&amp;O30909</v>
          </cell>
          <cell r="D21173" t="str">
            <v>P&amp;O OS</v>
          </cell>
        </row>
        <row r="21174">
          <cell r="A21174" t="str">
            <v>M2714</v>
          </cell>
          <cell r="C21174" t="str">
            <v>P&amp;O30909</v>
          </cell>
          <cell r="D21174" t="str">
            <v>P&amp;O OS</v>
          </cell>
        </row>
        <row r="21175">
          <cell r="A21175" t="str">
            <v>M2715</v>
          </cell>
          <cell r="C21175" t="str">
            <v>OS630911</v>
          </cell>
          <cell r="D21175" t="str">
            <v>OS64XP</v>
          </cell>
        </row>
        <row r="21176">
          <cell r="A21176" t="str">
            <v>M2716</v>
          </cell>
          <cell r="C21176" t="str">
            <v>P&amp;O30911</v>
          </cell>
          <cell r="D21176" t="str">
            <v>P&amp;O OS</v>
          </cell>
        </row>
        <row r="21177">
          <cell r="A21177" t="str">
            <v>M2717</v>
          </cell>
          <cell r="C21177" t="str">
            <v>P&amp;O30911</v>
          </cell>
          <cell r="D21177" t="str">
            <v>P&amp;O OS</v>
          </cell>
        </row>
        <row r="21178">
          <cell r="A21178" t="str">
            <v>M2718</v>
          </cell>
          <cell r="C21178" t="str">
            <v>P&amp;O30912</v>
          </cell>
          <cell r="D21178" t="str">
            <v>P&amp;O</v>
          </cell>
        </row>
        <row r="21179">
          <cell r="A21179" t="str">
            <v>M2719</v>
          </cell>
          <cell r="C21179" t="str">
            <v>P&amp;O30912</v>
          </cell>
          <cell r="D21179" t="str">
            <v>P&amp;O</v>
          </cell>
        </row>
        <row r="21180">
          <cell r="A21180" t="str">
            <v>M2720</v>
          </cell>
          <cell r="C21180" t="str">
            <v>P&amp;O30912</v>
          </cell>
          <cell r="D21180" t="str">
            <v>P&amp;O-OS</v>
          </cell>
        </row>
        <row r="21181">
          <cell r="A21181" t="str">
            <v>M2721</v>
          </cell>
          <cell r="C21181" t="str">
            <v>P&amp;O30912</v>
          </cell>
          <cell r="D21181" t="str">
            <v>P&amp;O-OS</v>
          </cell>
        </row>
        <row r="21182">
          <cell r="A21182" t="str">
            <v>M2722</v>
          </cell>
          <cell r="C21182" t="str">
            <v>P&amp;O30912</v>
          </cell>
          <cell r="D21182" t="str">
            <v>P&amp;O OS</v>
          </cell>
        </row>
        <row r="21183">
          <cell r="A21183" t="str">
            <v>M2723</v>
          </cell>
          <cell r="C21183" t="str">
            <v>P&amp;O30913</v>
          </cell>
          <cell r="D21183" t="str">
            <v>P&amp;O</v>
          </cell>
        </row>
        <row r="21184">
          <cell r="A21184" t="str">
            <v>M2724</v>
          </cell>
          <cell r="C21184" t="str">
            <v>P&amp;O30913</v>
          </cell>
          <cell r="D21184" t="str">
            <v>P&amp;O</v>
          </cell>
        </row>
        <row r="21185">
          <cell r="A21185" t="str">
            <v>M2725</v>
          </cell>
          <cell r="C21185" t="str">
            <v>OS430913</v>
          </cell>
          <cell r="D21185" t="str">
            <v>OS49XH</v>
          </cell>
        </row>
        <row r="21186">
          <cell r="A21186" t="str">
            <v>M2726</v>
          </cell>
          <cell r="C21186" t="str">
            <v>OS230913</v>
          </cell>
          <cell r="D21186" t="str">
            <v>OS20SY</v>
          </cell>
        </row>
        <row r="21187">
          <cell r="A21187" t="str">
            <v>M2727</v>
          </cell>
          <cell r="C21187" t="str">
            <v>P&amp;O30913</v>
          </cell>
          <cell r="D21187" t="str">
            <v>P&amp;O OS</v>
          </cell>
        </row>
        <row r="21188">
          <cell r="A21188" t="str">
            <v>M2728</v>
          </cell>
          <cell r="C21188" t="str">
            <v>P&amp;O30914</v>
          </cell>
          <cell r="D21188" t="str">
            <v>P&amp;O</v>
          </cell>
        </row>
        <row r="21189">
          <cell r="A21189" t="str">
            <v>M2729</v>
          </cell>
          <cell r="C21189" t="str">
            <v>P&amp;O30914</v>
          </cell>
          <cell r="D21189" t="str">
            <v>P&amp;O</v>
          </cell>
        </row>
        <row r="21190">
          <cell r="A21190" t="str">
            <v>M2730</v>
          </cell>
          <cell r="C21190" t="str">
            <v>P&amp;O30914</v>
          </cell>
          <cell r="D21190" t="str">
            <v>P&amp;O -</v>
          </cell>
        </row>
        <row r="21191">
          <cell r="A21191" t="str">
            <v>M2731</v>
          </cell>
          <cell r="C21191" t="str">
            <v>P&amp;O30914</v>
          </cell>
          <cell r="D21191" t="str">
            <v>P&amp;O OS</v>
          </cell>
        </row>
        <row r="21192">
          <cell r="A21192" t="str">
            <v>M2732</v>
          </cell>
          <cell r="C21192" t="str">
            <v>P&amp;O30914</v>
          </cell>
          <cell r="D21192" t="str">
            <v>P&amp;O OS</v>
          </cell>
        </row>
        <row r="21193">
          <cell r="A21193" t="str">
            <v>M2733</v>
          </cell>
          <cell r="C21193" t="str">
            <v>P&amp;O30914</v>
          </cell>
          <cell r="D21193" t="str">
            <v>P&amp;O</v>
          </cell>
        </row>
        <row r="21194">
          <cell r="A21194" t="str">
            <v>M2734</v>
          </cell>
          <cell r="C21194" t="str">
            <v>P&amp;O30915</v>
          </cell>
          <cell r="D21194" t="str">
            <v>P&amp;O</v>
          </cell>
        </row>
        <row r="21195">
          <cell r="A21195" t="str">
            <v>M2735</v>
          </cell>
          <cell r="C21195" t="str">
            <v>OS430915</v>
          </cell>
          <cell r="D21195" t="str">
            <v>OS42XS</v>
          </cell>
        </row>
        <row r="21196">
          <cell r="A21196" t="str">
            <v>M2736</v>
          </cell>
          <cell r="C21196" t="str">
            <v>P&amp;O30915</v>
          </cell>
          <cell r="D21196" t="str">
            <v>P&amp;O OS</v>
          </cell>
        </row>
        <row r="21197">
          <cell r="A21197" t="str">
            <v>M2737</v>
          </cell>
          <cell r="C21197" t="str">
            <v>P&amp;O30915</v>
          </cell>
          <cell r="D21197" t="str">
            <v>P&amp;O OS</v>
          </cell>
        </row>
        <row r="21198">
          <cell r="A21198" t="str">
            <v>M2738</v>
          </cell>
          <cell r="C21198" t="str">
            <v>P&amp;O30915</v>
          </cell>
          <cell r="D21198" t="str">
            <v>P&amp;O</v>
          </cell>
        </row>
        <row r="21199">
          <cell r="A21199" t="str">
            <v>M2739</v>
          </cell>
          <cell r="C21199" t="str">
            <v>P&amp;O30916</v>
          </cell>
          <cell r="D21199" t="str">
            <v>P&amp;O</v>
          </cell>
        </row>
        <row r="21200">
          <cell r="A21200" t="str">
            <v>M2740</v>
          </cell>
          <cell r="C21200" t="str">
            <v>P&amp;O30918</v>
          </cell>
          <cell r="D21200" t="str">
            <v>P&amp;O OS</v>
          </cell>
        </row>
        <row r="21201">
          <cell r="A21201" t="str">
            <v>M2741</v>
          </cell>
          <cell r="C21201" t="str">
            <v>OS130918</v>
          </cell>
          <cell r="D21201" t="str">
            <v>OS12VH</v>
          </cell>
        </row>
        <row r="21202">
          <cell r="A21202" t="str">
            <v>M2742</v>
          </cell>
          <cell r="C21202" t="str">
            <v>OS030918</v>
          </cell>
          <cell r="D21202" t="str">
            <v>OS06ST</v>
          </cell>
        </row>
        <row r="21203">
          <cell r="A21203" t="str">
            <v>M2743</v>
          </cell>
          <cell r="C21203" t="str">
            <v>OS030919</v>
          </cell>
          <cell r="D21203" t="str">
            <v>OS02VP</v>
          </cell>
        </row>
        <row r="21204">
          <cell r="A21204" t="str">
            <v>M2744</v>
          </cell>
          <cell r="C21204" t="str">
            <v>OS430919</v>
          </cell>
          <cell r="D21204" t="str">
            <v>OS41VG</v>
          </cell>
        </row>
        <row r="21205">
          <cell r="A21205" t="str">
            <v>M2745</v>
          </cell>
          <cell r="C21205" t="str">
            <v>P&amp;O30919</v>
          </cell>
          <cell r="D21205" t="str">
            <v>P&amp;O OS</v>
          </cell>
        </row>
        <row r="21206">
          <cell r="A21206" t="str">
            <v>M2746</v>
          </cell>
          <cell r="C21206" t="str">
            <v>P&amp;O30919</v>
          </cell>
          <cell r="D21206" t="str">
            <v>P&amp;O</v>
          </cell>
        </row>
        <row r="21207">
          <cell r="A21207" t="str">
            <v>M2748</v>
          </cell>
          <cell r="C21207" t="str">
            <v>P&amp;O30919</v>
          </cell>
          <cell r="D21207" t="str">
            <v>P&amp;O</v>
          </cell>
        </row>
        <row r="21208">
          <cell r="A21208" t="str">
            <v>M2749</v>
          </cell>
          <cell r="C21208" t="str">
            <v>OS030920</v>
          </cell>
          <cell r="D21208" t="str">
            <v>OS02ST</v>
          </cell>
        </row>
        <row r="21209">
          <cell r="A21209" t="str">
            <v>M2750</v>
          </cell>
          <cell r="C21209" t="str">
            <v>OS030920</v>
          </cell>
          <cell r="D21209" t="str">
            <v>OS07ST</v>
          </cell>
        </row>
        <row r="21210">
          <cell r="A21210" t="str">
            <v>M2751</v>
          </cell>
          <cell r="C21210" t="str">
            <v>P&amp;O30920</v>
          </cell>
          <cell r="D21210" t="str">
            <v>P&amp;O OS</v>
          </cell>
        </row>
        <row r="21211">
          <cell r="A21211" t="str">
            <v>M2752</v>
          </cell>
          <cell r="C21211" t="str">
            <v>P&amp;O30920</v>
          </cell>
          <cell r="D21211" t="str">
            <v>P&amp;O OS</v>
          </cell>
        </row>
        <row r="21212">
          <cell r="A21212" t="str">
            <v>M2753</v>
          </cell>
          <cell r="C21212" t="str">
            <v>P&amp;O30920</v>
          </cell>
          <cell r="D21212" t="str">
            <v>P&amp;O</v>
          </cell>
        </row>
        <row r="21213">
          <cell r="A21213" t="str">
            <v>M2754</v>
          </cell>
          <cell r="C21213" t="str">
            <v>P&amp;O30921</v>
          </cell>
          <cell r="D21213" t="str">
            <v>P&amp;O -</v>
          </cell>
        </row>
        <row r="21214">
          <cell r="A21214" t="str">
            <v>M2755</v>
          </cell>
          <cell r="C21214" t="str">
            <v>P&amp;O30921</v>
          </cell>
          <cell r="D21214" t="str">
            <v>P&amp;O -</v>
          </cell>
        </row>
        <row r="21215">
          <cell r="A21215" t="str">
            <v>M2756</v>
          </cell>
          <cell r="C21215" t="str">
            <v>P&amp;O30921</v>
          </cell>
          <cell r="D21215" t="str">
            <v>P&amp;O OS</v>
          </cell>
        </row>
        <row r="21216">
          <cell r="A21216" t="str">
            <v>M2757</v>
          </cell>
          <cell r="C21216" t="str">
            <v>P&amp;O30921</v>
          </cell>
          <cell r="D21216" t="str">
            <v>P&amp;O</v>
          </cell>
        </row>
        <row r="21217">
          <cell r="A21217" t="str">
            <v>M2758</v>
          </cell>
          <cell r="C21217" t="str">
            <v>P&amp;O30921</v>
          </cell>
          <cell r="D21217" t="str">
            <v>P&amp;O</v>
          </cell>
        </row>
        <row r="21218">
          <cell r="A21218" t="str">
            <v>M2759</v>
          </cell>
          <cell r="C21218" t="str">
            <v>OS330922</v>
          </cell>
          <cell r="D21218" t="str">
            <v>OS34VR</v>
          </cell>
        </row>
        <row r="21219">
          <cell r="A21219" t="str">
            <v>M2760</v>
          </cell>
          <cell r="C21219" t="str">
            <v>OS530922</v>
          </cell>
          <cell r="D21219" t="str">
            <v>OS50XH</v>
          </cell>
        </row>
        <row r="21220">
          <cell r="A21220" t="str">
            <v>M2761</v>
          </cell>
          <cell r="C21220" t="str">
            <v>P&amp;O30922</v>
          </cell>
          <cell r="D21220" t="str">
            <v>P&amp;O OP</v>
          </cell>
        </row>
        <row r="21221">
          <cell r="A21221" t="str">
            <v>M2762</v>
          </cell>
          <cell r="C21221" t="str">
            <v>P&amp;O30922</v>
          </cell>
          <cell r="D21221" t="str">
            <v>P&amp;O</v>
          </cell>
        </row>
        <row r="21222">
          <cell r="A21222" t="str">
            <v>M2763</v>
          </cell>
          <cell r="C21222" t="str">
            <v>P&amp;O30922</v>
          </cell>
          <cell r="D21222" t="str">
            <v>P&amp;O</v>
          </cell>
        </row>
        <row r="21223">
          <cell r="A21223" t="str">
            <v>M2764</v>
          </cell>
          <cell r="C21223" t="str">
            <v>OS630923</v>
          </cell>
          <cell r="D21223" t="str">
            <v>OS61XP</v>
          </cell>
        </row>
        <row r="21224">
          <cell r="A21224" t="str">
            <v>M2765</v>
          </cell>
          <cell r="C21224" t="str">
            <v>OS730923</v>
          </cell>
          <cell r="D21224" t="str">
            <v>OS71XB</v>
          </cell>
        </row>
        <row r="21225">
          <cell r="A21225" t="str">
            <v>M2766</v>
          </cell>
          <cell r="C21225" t="str">
            <v>P&amp;O30925</v>
          </cell>
          <cell r="D21225" t="str">
            <v>P&amp;O -</v>
          </cell>
        </row>
        <row r="21226">
          <cell r="A21226" t="str">
            <v>M2767</v>
          </cell>
          <cell r="C21226" t="str">
            <v>OS430925</v>
          </cell>
          <cell r="D21226" t="str">
            <v>OS43XT</v>
          </cell>
        </row>
        <row r="21227">
          <cell r="A21227" t="str">
            <v>M2768</v>
          </cell>
          <cell r="C21227" t="str">
            <v>OS630925</v>
          </cell>
          <cell r="D21227" t="str">
            <v>OS64XP</v>
          </cell>
        </row>
        <row r="21228">
          <cell r="A21228" t="str">
            <v>M2769</v>
          </cell>
          <cell r="C21228" t="str">
            <v>P&amp;O30925</v>
          </cell>
          <cell r="D21228" t="str">
            <v>P&amp;O OS</v>
          </cell>
        </row>
        <row r="21229">
          <cell r="A21229" t="str">
            <v>M2770</v>
          </cell>
          <cell r="C21229" t="str">
            <v>P&amp;O30926</v>
          </cell>
          <cell r="D21229" t="str">
            <v>P&amp;O OS</v>
          </cell>
        </row>
        <row r="21230">
          <cell r="A21230" t="str">
            <v>M2771</v>
          </cell>
          <cell r="C21230" t="str">
            <v>P&amp;O30926</v>
          </cell>
          <cell r="D21230" t="str">
            <v>P&amp;O-OS</v>
          </cell>
        </row>
        <row r="21231">
          <cell r="A21231" t="str">
            <v>M2772</v>
          </cell>
          <cell r="C21231" t="str">
            <v>P&amp;O30926</v>
          </cell>
          <cell r="D21231" t="str">
            <v>P&amp;O-OS</v>
          </cell>
        </row>
        <row r="21232">
          <cell r="A21232" t="str">
            <v>M2773</v>
          </cell>
          <cell r="C21232" t="str">
            <v>OS430926</v>
          </cell>
          <cell r="D21232" t="str">
            <v>OS48XT</v>
          </cell>
        </row>
        <row r="21233">
          <cell r="A21233" t="str">
            <v>M2774</v>
          </cell>
          <cell r="C21233" t="str">
            <v>OS930926</v>
          </cell>
          <cell r="D21233" t="str">
            <v>OS99SR</v>
          </cell>
        </row>
        <row r="21234">
          <cell r="A21234" t="str">
            <v>M2775</v>
          </cell>
          <cell r="C21234" t="str">
            <v>P&amp;O30927</v>
          </cell>
          <cell r="D21234" t="str">
            <v>P&amp;O OS</v>
          </cell>
        </row>
        <row r="21235">
          <cell r="A21235" t="str">
            <v>M2776</v>
          </cell>
          <cell r="C21235" t="str">
            <v>P&amp;O30927</v>
          </cell>
          <cell r="D21235" t="str">
            <v>P&amp;O OS</v>
          </cell>
        </row>
        <row r="21236">
          <cell r="A21236" t="str">
            <v>M2777</v>
          </cell>
          <cell r="C21236" t="str">
            <v>P&amp;O30927</v>
          </cell>
          <cell r="D21236" t="str">
            <v>P&amp;O</v>
          </cell>
        </row>
        <row r="21237">
          <cell r="A21237" t="str">
            <v>M2778</v>
          </cell>
          <cell r="C21237" t="str">
            <v>P&amp;O30927</v>
          </cell>
          <cell r="D21237" t="str">
            <v>P&amp;O</v>
          </cell>
        </row>
        <row r="21238">
          <cell r="A21238" t="str">
            <v>M2779</v>
          </cell>
          <cell r="C21238" t="str">
            <v>OS230927</v>
          </cell>
          <cell r="D21238" t="str">
            <v>OS20SY</v>
          </cell>
        </row>
        <row r="21239">
          <cell r="A21239" t="str">
            <v>M2780</v>
          </cell>
          <cell r="C21239" t="str">
            <v>P&amp;O30928</v>
          </cell>
          <cell r="D21239" t="str">
            <v>P&amp;O ON</v>
          </cell>
        </row>
        <row r="21240">
          <cell r="A21240" t="str">
            <v>M2781</v>
          </cell>
          <cell r="C21240" t="str">
            <v>P&amp;O30928</v>
          </cell>
          <cell r="D21240" t="str">
            <v>P&amp;O OP</v>
          </cell>
        </row>
        <row r="21241">
          <cell r="A21241" t="str">
            <v>M2782</v>
          </cell>
          <cell r="C21241" t="str">
            <v>P&amp;O30928</v>
          </cell>
          <cell r="D21241" t="str">
            <v>P&amp;O OS</v>
          </cell>
        </row>
        <row r="21242">
          <cell r="A21242" t="str">
            <v>M2783</v>
          </cell>
          <cell r="C21242" t="str">
            <v>OS530928</v>
          </cell>
          <cell r="D21242" t="str">
            <v>OS52XT</v>
          </cell>
        </row>
        <row r="21243">
          <cell r="A21243" t="str">
            <v>M2784</v>
          </cell>
          <cell r="C21243" t="str">
            <v>OS730928</v>
          </cell>
          <cell r="D21243" t="str">
            <v>OS75XY</v>
          </cell>
        </row>
        <row r="21244">
          <cell r="A21244" t="str">
            <v>M2785</v>
          </cell>
          <cell r="C21244" t="str">
            <v>OS830928</v>
          </cell>
          <cell r="D21244" t="str">
            <v>OS82SZ</v>
          </cell>
        </row>
        <row r="21245">
          <cell r="A21245" t="str">
            <v>M2786</v>
          </cell>
          <cell r="C21245" t="str">
            <v>P&amp;O30929</v>
          </cell>
          <cell r="D21245" t="str">
            <v>P&amp;O OS</v>
          </cell>
        </row>
        <row r="21246">
          <cell r="A21246" t="str">
            <v>M2787</v>
          </cell>
          <cell r="C21246" t="str">
            <v>P&amp;O30929</v>
          </cell>
          <cell r="D21246" t="str">
            <v>P&amp;O</v>
          </cell>
        </row>
        <row r="21247">
          <cell r="A21247" t="str">
            <v>M2788</v>
          </cell>
          <cell r="C21247" t="str">
            <v>OS030929</v>
          </cell>
          <cell r="D21247" t="str">
            <v>OS04ST</v>
          </cell>
        </row>
        <row r="21248">
          <cell r="A21248" t="str">
            <v>M2789</v>
          </cell>
          <cell r="C21248" t="str">
            <v>OS430929</v>
          </cell>
          <cell r="D21248" t="str">
            <v>OS49XT</v>
          </cell>
        </row>
        <row r="21249">
          <cell r="A21249" t="str">
            <v>M2790</v>
          </cell>
          <cell r="C21249" t="str">
            <v>P&amp;O30930</v>
          </cell>
          <cell r="D21249" t="str">
            <v>P&amp;O OS</v>
          </cell>
        </row>
        <row r="21250">
          <cell r="A21250" t="str">
            <v>M2791</v>
          </cell>
          <cell r="C21250" t="str">
            <v>P&amp;O30930</v>
          </cell>
          <cell r="D21250" t="str">
            <v>P&amp;O OS</v>
          </cell>
        </row>
        <row r="21251">
          <cell r="A21251" t="str">
            <v>M2792</v>
          </cell>
          <cell r="C21251" t="str">
            <v>OS031002</v>
          </cell>
          <cell r="D21251" t="str">
            <v>OS01VP</v>
          </cell>
        </row>
        <row r="21252">
          <cell r="A21252" t="str">
            <v>M2793</v>
          </cell>
          <cell r="C21252" t="str">
            <v>P&amp;O31002</v>
          </cell>
          <cell r="D21252" t="str">
            <v>P&amp;O OS</v>
          </cell>
        </row>
        <row r="21253">
          <cell r="A21253" t="str">
            <v>M2794</v>
          </cell>
          <cell r="C21253" t="str">
            <v>P&amp;O31002</v>
          </cell>
          <cell r="D21253" t="str">
            <v>P&amp;O OS</v>
          </cell>
        </row>
        <row r="21254">
          <cell r="A21254" t="str">
            <v>M2795</v>
          </cell>
          <cell r="C21254" t="str">
            <v>P&amp;O31003</v>
          </cell>
          <cell r="D21254" t="str">
            <v>P&amp;O OS</v>
          </cell>
        </row>
        <row r="21255">
          <cell r="A21255" t="str">
            <v>M2796</v>
          </cell>
          <cell r="C21255" t="str">
            <v>P&amp;O31003</v>
          </cell>
          <cell r="D21255" t="str">
            <v>P&amp;O OS</v>
          </cell>
        </row>
        <row r="21256">
          <cell r="A21256" t="str">
            <v>M2797</v>
          </cell>
          <cell r="C21256" t="str">
            <v>OS431003</v>
          </cell>
          <cell r="D21256" t="str">
            <v>OS42XT</v>
          </cell>
        </row>
        <row r="21257">
          <cell r="A21257" t="str">
            <v>M2798</v>
          </cell>
          <cell r="C21257" t="str">
            <v>P&amp;O31003</v>
          </cell>
          <cell r="D21257" t="str">
            <v>P&amp;O OS</v>
          </cell>
        </row>
        <row r="21258">
          <cell r="A21258" t="str">
            <v>M2799</v>
          </cell>
          <cell r="C21258" t="str">
            <v>P&amp;O31003</v>
          </cell>
          <cell r="D21258" t="str">
            <v>P&amp;O OS</v>
          </cell>
        </row>
        <row r="21259">
          <cell r="A21259" t="str">
            <v>M2800</v>
          </cell>
          <cell r="C21259" t="str">
            <v>P&amp;O31003</v>
          </cell>
          <cell r="D21259" t="str">
            <v>P&amp;O OS</v>
          </cell>
        </row>
        <row r="21260">
          <cell r="A21260" t="str">
            <v>M2801</v>
          </cell>
          <cell r="C21260" t="str">
            <v>P&amp;O31003</v>
          </cell>
          <cell r="D21260" t="str">
            <v>P&amp;O</v>
          </cell>
        </row>
        <row r="21261">
          <cell r="A21261" t="str">
            <v>M2802</v>
          </cell>
          <cell r="C21261" t="str">
            <v>P&amp;O31004</v>
          </cell>
          <cell r="D21261" t="str">
            <v>P&amp;O</v>
          </cell>
        </row>
        <row r="21262">
          <cell r="A21262" t="str">
            <v>M2803</v>
          </cell>
          <cell r="C21262" t="str">
            <v>OS131004</v>
          </cell>
          <cell r="D21262" t="str">
            <v>OS12VH</v>
          </cell>
        </row>
        <row r="21263">
          <cell r="A21263" t="str">
            <v>M2804</v>
          </cell>
          <cell r="C21263" t="str">
            <v>OS031004</v>
          </cell>
          <cell r="D21263" t="str">
            <v>OS02ST</v>
          </cell>
        </row>
        <row r="21264">
          <cell r="A21264" t="str">
            <v>M2805</v>
          </cell>
          <cell r="C21264" t="str">
            <v>P&amp;O31004</v>
          </cell>
          <cell r="D21264" t="str">
            <v>P&amp;O ON</v>
          </cell>
        </row>
        <row r="21265">
          <cell r="A21265" t="str">
            <v>M2806</v>
          </cell>
          <cell r="C21265" t="str">
            <v>P&amp;O31004</v>
          </cell>
          <cell r="D21265" t="str">
            <v>P&amp;O OS</v>
          </cell>
        </row>
        <row r="21266">
          <cell r="A21266" t="str">
            <v>M2807</v>
          </cell>
          <cell r="C21266" t="str">
            <v>P&amp;O31005</v>
          </cell>
          <cell r="D21266" t="str">
            <v>P&amp;O OS</v>
          </cell>
        </row>
        <row r="21267">
          <cell r="A21267" t="str">
            <v>M2808</v>
          </cell>
          <cell r="C21267" t="str">
            <v>P&amp;O31005</v>
          </cell>
          <cell r="D21267" t="str">
            <v>P&amp;O OS</v>
          </cell>
        </row>
        <row r="21268">
          <cell r="A21268" t="str">
            <v>M2809</v>
          </cell>
          <cell r="C21268" t="str">
            <v>OS931005</v>
          </cell>
          <cell r="D21268" t="str">
            <v>OS95SR</v>
          </cell>
        </row>
        <row r="21269">
          <cell r="A21269" t="str">
            <v>M2810</v>
          </cell>
          <cell r="C21269" t="str">
            <v>P&amp;O31005</v>
          </cell>
          <cell r="D21269" t="str">
            <v>P&amp;O OS</v>
          </cell>
        </row>
        <row r="21270">
          <cell r="A21270" t="str">
            <v>M2811</v>
          </cell>
          <cell r="C21270" t="str">
            <v>P&amp;O31005</v>
          </cell>
          <cell r="D21270" t="str">
            <v>P&amp;O OS</v>
          </cell>
        </row>
        <row r="21271">
          <cell r="A21271" t="str">
            <v>M2812</v>
          </cell>
          <cell r="C21271" t="str">
            <v>P&amp;O31005</v>
          </cell>
          <cell r="D21271" t="str">
            <v>P&amp;O -</v>
          </cell>
        </row>
        <row r="21272">
          <cell r="A21272" t="str">
            <v>M2813</v>
          </cell>
          <cell r="C21272" t="str">
            <v>P&amp;O31006</v>
          </cell>
          <cell r="D21272" t="str">
            <v>P&amp;O -</v>
          </cell>
        </row>
        <row r="21273">
          <cell r="A21273" t="str">
            <v>M2814</v>
          </cell>
          <cell r="C21273" t="str">
            <v>OS931006</v>
          </cell>
          <cell r="D21273" t="str">
            <v>OS97VN</v>
          </cell>
        </row>
        <row r="21274">
          <cell r="A21274" t="str">
            <v>M2815</v>
          </cell>
          <cell r="C21274" t="str">
            <v>P&amp;O31006</v>
          </cell>
          <cell r="D21274" t="str">
            <v>P&amp;O OS</v>
          </cell>
        </row>
        <row r="21275">
          <cell r="A21275" t="str">
            <v>M2816</v>
          </cell>
          <cell r="C21275" t="str">
            <v>P&amp;O31006</v>
          </cell>
          <cell r="D21275" t="str">
            <v>P&amp;O OS</v>
          </cell>
        </row>
        <row r="21276">
          <cell r="A21276" t="str">
            <v>M2817</v>
          </cell>
          <cell r="C21276" t="str">
            <v>P&amp;O31006</v>
          </cell>
          <cell r="D21276" t="str">
            <v>P&amp;O</v>
          </cell>
        </row>
        <row r="21277">
          <cell r="A21277" t="str">
            <v>M2818</v>
          </cell>
          <cell r="C21277" t="str">
            <v>P&amp;O31007</v>
          </cell>
          <cell r="D21277" t="str">
            <v>P&amp;O</v>
          </cell>
        </row>
        <row r="21278">
          <cell r="A21278" t="str">
            <v>M2819</v>
          </cell>
          <cell r="C21278" t="str">
            <v>P&amp;O31009</v>
          </cell>
          <cell r="D21278" t="str">
            <v>P&amp;O OS</v>
          </cell>
        </row>
        <row r="21279">
          <cell r="A21279" t="str">
            <v>M2820</v>
          </cell>
          <cell r="C21279" t="str">
            <v>OS931009</v>
          </cell>
          <cell r="D21279" t="str">
            <v>OS91SX</v>
          </cell>
        </row>
        <row r="21280">
          <cell r="A21280" t="str">
            <v>M2821</v>
          </cell>
          <cell r="C21280" t="str">
            <v>OS331009</v>
          </cell>
          <cell r="D21280" t="str">
            <v>OS34VR</v>
          </cell>
        </row>
        <row r="21281">
          <cell r="A21281" t="str">
            <v>M2822</v>
          </cell>
          <cell r="C21281" t="str">
            <v>OS631010</v>
          </cell>
          <cell r="D21281" t="str">
            <v>OS64XP</v>
          </cell>
        </row>
        <row r="21282">
          <cell r="A21282" t="str">
            <v>M2823</v>
          </cell>
          <cell r="C21282" t="str">
            <v>OS831010</v>
          </cell>
          <cell r="D21282" t="str">
            <v>OS81SZ</v>
          </cell>
        </row>
        <row r="21283">
          <cell r="A21283" t="str">
            <v>M2824</v>
          </cell>
          <cell r="C21283" t="str">
            <v>P&amp;O31010</v>
          </cell>
          <cell r="D21283" t="str">
            <v>P&amp;O OS</v>
          </cell>
        </row>
        <row r="21284">
          <cell r="A21284" t="str">
            <v>M2825</v>
          </cell>
          <cell r="C21284" t="str">
            <v>P&amp;O31010</v>
          </cell>
          <cell r="D21284" t="str">
            <v>P&amp;O OS</v>
          </cell>
        </row>
        <row r="21285">
          <cell r="A21285" t="str">
            <v>M2826</v>
          </cell>
          <cell r="C21285" t="str">
            <v>OS731010</v>
          </cell>
          <cell r="D21285" t="str">
            <v>OS71XB</v>
          </cell>
        </row>
        <row r="21286">
          <cell r="A21286" t="str">
            <v>M2827</v>
          </cell>
          <cell r="C21286" t="str">
            <v>OS331010</v>
          </cell>
          <cell r="D21286" t="str">
            <v>OS35VR</v>
          </cell>
        </row>
        <row r="21287">
          <cell r="A21287" t="str">
            <v>M2828</v>
          </cell>
          <cell r="C21287" t="str">
            <v>OS931011</v>
          </cell>
          <cell r="D21287" t="str">
            <v>OS99SR</v>
          </cell>
        </row>
        <row r="21288">
          <cell r="A21288" t="str">
            <v>M2829</v>
          </cell>
          <cell r="C21288" t="str">
            <v>OS431011</v>
          </cell>
          <cell r="D21288" t="str">
            <v>OS48XT</v>
          </cell>
        </row>
        <row r="21289">
          <cell r="A21289" t="str">
            <v>M2830</v>
          </cell>
          <cell r="C21289" t="str">
            <v>P&amp;O31011</v>
          </cell>
          <cell r="D21289" t="str">
            <v>P&amp;O OS</v>
          </cell>
        </row>
        <row r="21290">
          <cell r="A21290" t="str">
            <v>M2831</v>
          </cell>
          <cell r="C21290" t="str">
            <v>P&amp;O31011</v>
          </cell>
          <cell r="D21290" t="str">
            <v>P&amp;O</v>
          </cell>
        </row>
        <row r="21291">
          <cell r="A21291" t="str">
            <v>M2832</v>
          </cell>
          <cell r="C21291" t="str">
            <v>P&amp;O31011</v>
          </cell>
          <cell r="D21291" t="str">
            <v>P&amp;O</v>
          </cell>
        </row>
        <row r="21292">
          <cell r="A21292" t="str">
            <v>M2833</v>
          </cell>
          <cell r="C21292" t="str">
            <v>OS231012</v>
          </cell>
          <cell r="D21292" t="str">
            <v>OS20SY</v>
          </cell>
        </row>
        <row r="21293">
          <cell r="A21293" t="str">
            <v>M2834</v>
          </cell>
          <cell r="C21293" t="str">
            <v>OS731012</v>
          </cell>
          <cell r="D21293" t="str">
            <v>OS73XP</v>
          </cell>
        </row>
        <row r="21294">
          <cell r="A21294" t="str">
            <v>M2835</v>
          </cell>
          <cell r="C21294" t="str">
            <v>P&amp;O31012</v>
          </cell>
          <cell r="D21294" t="str">
            <v>P&amp;O OS</v>
          </cell>
        </row>
        <row r="21295">
          <cell r="A21295" t="str">
            <v>M2836</v>
          </cell>
          <cell r="C21295" t="str">
            <v>P&amp;O31012</v>
          </cell>
          <cell r="D21295" t="str">
            <v>P&amp;O OS</v>
          </cell>
        </row>
        <row r="21296">
          <cell r="A21296" t="str">
            <v>M2837</v>
          </cell>
          <cell r="C21296" t="str">
            <v>P&amp;O31012</v>
          </cell>
          <cell r="D21296" t="str">
            <v>P&amp;O OS</v>
          </cell>
        </row>
        <row r="21297">
          <cell r="A21297" t="str">
            <v>M2838</v>
          </cell>
          <cell r="C21297" t="str">
            <v>P&amp;O31012</v>
          </cell>
          <cell r="D21297" t="str">
            <v>P&amp;O OS</v>
          </cell>
        </row>
        <row r="21298">
          <cell r="A21298" t="str">
            <v>M2839</v>
          </cell>
          <cell r="C21298" t="str">
            <v>P&amp;O31013</v>
          </cell>
          <cell r="D21298" t="str">
            <v>P&amp;O OS</v>
          </cell>
        </row>
        <row r="21299">
          <cell r="A21299" t="str">
            <v>M2840</v>
          </cell>
          <cell r="C21299" t="str">
            <v>P&amp;O31023</v>
          </cell>
          <cell r="D21299" t="str">
            <v>P&amp;O TI</v>
          </cell>
        </row>
        <row r="21300">
          <cell r="A21300" t="str">
            <v>M2841</v>
          </cell>
          <cell r="C21300" t="str">
            <v>P&amp;O31013</v>
          </cell>
          <cell r="D21300" t="str">
            <v>P&amp;O OS</v>
          </cell>
        </row>
        <row r="21301">
          <cell r="A21301" t="str">
            <v>M2842</v>
          </cell>
          <cell r="C21301" t="str">
            <v>OP931014</v>
          </cell>
          <cell r="D21301" t="str">
            <v>OP94YD</v>
          </cell>
        </row>
        <row r="21302">
          <cell r="A21302" t="str">
            <v>M2843</v>
          </cell>
          <cell r="C21302" t="str">
            <v>OS631014</v>
          </cell>
          <cell r="D21302" t="str">
            <v>OS61XT</v>
          </cell>
        </row>
        <row r="21303">
          <cell r="A21303" t="str">
            <v>M2844</v>
          </cell>
          <cell r="C21303" t="str">
            <v>P&amp;O31016</v>
          </cell>
          <cell r="D21303" t="str">
            <v>P&amp;O OS</v>
          </cell>
        </row>
        <row r="21304">
          <cell r="A21304" t="str">
            <v>M2845</v>
          </cell>
          <cell r="C21304" t="str">
            <v>P&amp;O31016</v>
          </cell>
          <cell r="D21304" t="str">
            <v>P&amp;O OS</v>
          </cell>
        </row>
        <row r="21305">
          <cell r="A21305" t="str">
            <v>M2846</v>
          </cell>
          <cell r="C21305" t="str">
            <v>OS131016</v>
          </cell>
          <cell r="D21305" t="str">
            <v>OS14VH</v>
          </cell>
        </row>
        <row r="21306">
          <cell r="A21306" t="str">
            <v>M2847</v>
          </cell>
          <cell r="C21306" t="str">
            <v>OP-31017</v>
          </cell>
          <cell r="D21306" t="str">
            <v>OP 95</v>
          </cell>
        </row>
        <row r="21307">
          <cell r="A21307" t="str">
            <v>M2848</v>
          </cell>
          <cell r="C21307" t="str">
            <v>P&amp;O31017</v>
          </cell>
          <cell r="D21307" t="str">
            <v>P&amp;O OS</v>
          </cell>
        </row>
        <row r="21308">
          <cell r="A21308" t="str">
            <v>M2849</v>
          </cell>
          <cell r="C21308" t="str">
            <v>P&amp;O31017</v>
          </cell>
          <cell r="D21308" t="str">
            <v>P&amp;O OS</v>
          </cell>
        </row>
        <row r="21309">
          <cell r="A21309" t="str">
            <v>M2850</v>
          </cell>
          <cell r="C21309" t="str">
            <v>P&amp;O31017</v>
          </cell>
          <cell r="D21309" t="str">
            <v>P&amp;O OS</v>
          </cell>
        </row>
        <row r="21310">
          <cell r="A21310" t="str">
            <v>M2851</v>
          </cell>
          <cell r="C21310" t="str">
            <v>OS431017</v>
          </cell>
          <cell r="D21310" t="str">
            <v>OS42XT</v>
          </cell>
        </row>
        <row r="21311">
          <cell r="A21311" t="str">
            <v>M2852</v>
          </cell>
          <cell r="C21311" t="str">
            <v>OS531017</v>
          </cell>
          <cell r="D21311" t="str">
            <v>OS54XT</v>
          </cell>
        </row>
        <row r="21312">
          <cell r="A21312" t="str">
            <v>M2853</v>
          </cell>
          <cell r="C21312" t="str">
            <v>P&amp;O31018</v>
          </cell>
          <cell r="D21312" t="str">
            <v>P&amp;O OS</v>
          </cell>
        </row>
        <row r="21313">
          <cell r="A21313" t="str">
            <v>M2854</v>
          </cell>
          <cell r="C21313" t="str">
            <v>P&amp;O31018</v>
          </cell>
          <cell r="D21313" t="str">
            <v>P&amp;O OS</v>
          </cell>
        </row>
        <row r="21314">
          <cell r="A21314" t="str">
            <v>M2855</v>
          </cell>
          <cell r="C21314" t="str">
            <v>P&amp;O31018</v>
          </cell>
          <cell r="D21314" t="str">
            <v>P&amp;O OS</v>
          </cell>
        </row>
        <row r="21315">
          <cell r="A21315" t="str">
            <v>M2856</v>
          </cell>
          <cell r="C21315" t="str">
            <v>OS131018</v>
          </cell>
          <cell r="D21315" t="str">
            <v>OS12VH</v>
          </cell>
        </row>
        <row r="21316">
          <cell r="A21316" t="str">
            <v>M2858</v>
          </cell>
          <cell r="C21316" t="str">
            <v>OS131018</v>
          </cell>
          <cell r="D21316" t="str">
            <v>OS13XX</v>
          </cell>
        </row>
        <row r="21317">
          <cell r="A21317" t="str">
            <v>M2859</v>
          </cell>
          <cell r="C21317" t="str">
            <v>ON131018</v>
          </cell>
          <cell r="D21317" t="str">
            <v>ON17DV</v>
          </cell>
        </row>
        <row r="21318">
          <cell r="A21318" t="str">
            <v>M2860</v>
          </cell>
          <cell r="C21318" t="str">
            <v>P&amp;O31019</v>
          </cell>
          <cell r="D21318" t="str">
            <v>P&amp;O OS</v>
          </cell>
        </row>
        <row r="21319">
          <cell r="A21319" t="str">
            <v>M2861</v>
          </cell>
          <cell r="C21319" t="str">
            <v>P&amp;O31019</v>
          </cell>
          <cell r="D21319" t="str">
            <v>P&amp;O OS</v>
          </cell>
        </row>
        <row r="21320">
          <cell r="A21320" t="str">
            <v>M2862</v>
          </cell>
          <cell r="C21320" t="str">
            <v>OS031019</v>
          </cell>
          <cell r="D21320" t="str">
            <v>OS06ST</v>
          </cell>
        </row>
        <row r="21321">
          <cell r="A21321" t="str">
            <v>M2863</v>
          </cell>
          <cell r="C21321" t="str">
            <v>OS031019</v>
          </cell>
          <cell r="D21321" t="str">
            <v>OS07ST</v>
          </cell>
        </row>
        <row r="21322">
          <cell r="A21322" t="str">
            <v>M2864</v>
          </cell>
          <cell r="C21322" t="str">
            <v>OS231019</v>
          </cell>
          <cell r="D21322" t="str">
            <v>OS27XF</v>
          </cell>
        </row>
        <row r="21323">
          <cell r="A21323" t="str">
            <v>M2865</v>
          </cell>
          <cell r="C21323" t="str">
            <v>P&amp;O31020</v>
          </cell>
          <cell r="D21323" t="str">
            <v>P&amp;O OS</v>
          </cell>
        </row>
        <row r="21324">
          <cell r="A21324" t="str">
            <v>M2866</v>
          </cell>
          <cell r="C21324" t="str">
            <v>P&amp;O31020</v>
          </cell>
          <cell r="D21324" t="str">
            <v>P&amp;O OS</v>
          </cell>
        </row>
        <row r="21325">
          <cell r="A21325" t="str">
            <v>M2867</v>
          </cell>
          <cell r="C21325" t="str">
            <v>P&amp;O31020</v>
          </cell>
          <cell r="D21325" t="str">
            <v>P&amp;O -</v>
          </cell>
        </row>
        <row r="21326">
          <cell r="A21326" t="str">
            <v>M2868</v>
          </cell>
          <cell r="C21326" t="str">
            <v>P&amp;O31020</v>
          </cell>
          <cell r="D21326" t="str">
            <v>P&amp;O -</v>
          </cell>
        </row>
        <row r="21327">
          <cell r="A21327" t="str">
            <v>M2869</v>
          </cell>
          <cell r="C21327" t="str">
            <v>OS031020</v>
          </cell>
          <cell r="D21327" t="str">
            <v>OS03ST</v>
          </cell>
        </row>
        <row r="21328">
          <cell r="A21328" t="str">
            <v>M2870</v>
          </cell>
          <cell r="C21328" t="str">
            <v>OS531020</v>
          </cell>
          <cell r="D21328" t="str">
            <v>OS50XH</v>
          </cell>
        </row>
        <row r="21329">
          <cell r="A21329" t="str">
            <v>M2871</v>
          </cell>
          <cell r="C21329" t="str">
            <v>P&amp;O31021</v>
          </cell>
          <cell r="D21329" t="str">
            <v>P&amp;O OS</v>
          </cell>
        </row>
        <row r="21330">
          <cell r="A21330" t="str">
            <v>M2872</v>
          </cell>
          <cell r="C21330" t="str">
            <v>P&amp;O31021</v>
          </cell>
          <cell r="D21330" t="str">
            <v>P&amp;O OS</v>
          </cell>
        </row>
        <row r="21331">
          <cell r="A21331" t="str">
            <v>M2873</v>
          </cell>
          <cell r="C21331" t="str">
            <v>OS331023</v>
          </cell>
          <cell r="D21331" t="str">
            <v>OS36VR</v>
          </cell>
        </row>
        <row r="21332">
          <cell r="A21332" t="str">
            <v>M2874</v>
          </cell>
          <cell r="C21332" t="str">
            <v>OS631023</v>
          </cell>
          <cell r="D21332" t="str">
            <v>OS64XP</v>
          </cell>
        </row>
        <row r="21333">
          <cell r="A21333" t="str">
            <v>M2875</v>
          </cell>
          <cell r="C21333" t="str">
            <v>P&amp;O31023</v>
          </cell>
          <cell r="D21333" t="str">
            <v>P&amp;O</v>
          </cell>
        </row>
        <row r="21334">
          <cell r="A21334" t="str">
            <v>M2876</v>
          </cell>
          <cell r="C21334" t="str">
            <v>P&amp;O31023</v>
          </cell>
          <cell r="D21334" t="str">
            <v>P&amp;O</v>
          </cell>
        </row>
        <row r="21335">
          <cell r="A21335" t="str">
            <v>M2877</v>
          </cell>
          <cell r="C21335" t="str">
            <v>OS731024</v>
          </cell>
          <cell r="D21335" t="str">
            <v>OS71XB</v>
          </cell>
        </row>
        <row r="21336">
          <cell r="A21336" t="str">
            <v>M2878</v>
          </cell>
          <cell r="C21336" t="str">
            <v>OS731024</v>
          </cell>
          <cell r="D21336" t="str">
            <v>OS73XY</v>
          </cell>
        </row>
        <row r="21337">
          <cell r="A21337" t="str">
            <v>M2879</v>
          </cell>
          <cell r="C21337" t="str">
            <v>OS631024</v>
          </cell>
          <cell r="D21337" t="str">
            <v>OS62XZ</v>
          </cell>
        </row>
        <row r="21338">
          <cell r="A21338" t="str">
            <v>M2880</v>
          </cell>
          <cell r="C21338" t="str">
            <v>OS331024</v>
          </cell>
          <cell r="D21338" t="str">
            <v>OS35VR</v>
          </cell>
        </row>
        <row r="21339">
          <cell r="A21339" t="str">
            <v>M2881</v>
          </cell>
          <cell r="C21339" t="str">
            <v>P&amp;O31024</v>
          </cell>
          <cell r="D21339" t="str">
            <v>P&amp;O OS</v>
          </cell>
        </row>
        <row r="21340">
          <cell r="A21340" t="str">
            <v>M2882</v>
          </cell>
          <cell r="C21340" t="str">
            <v>P&amp;O31024</v>
          </cell>
          <cell r="D21340" t="str">
            <v>P&amp;O OS</v>
          </cell>
        </row>
        <row r="21341">
          <cell r="A21341" t="str">
            <v>M2883</v>
          </cell>
          <cell r="C21341" t="str">
            <v>P&amp;O31025</v>
          </cell>
          <cell r="D21341" t="str">
            <v>P&amp;O OS</v>
          </cell>
        </row>
        <row r="21342">
          <cell r="A21342" t="str">
            <v>M2884</v>
          </cell>
          <cell r="C21342" t="str">
            <v>P&amp;O31025</v>
          </cell>
          <cell r="D21342" t="str">
            <v>P&amp;O OS</v>
          </cell>
        </row>
        <row r="21343">
          <cell r="A21343" t="str">
            <v>M2885</v>
          </cell>
          <cell r="C21343" t="str">
            <v>P&amp;O31025</v>
          </cell>
          <cell r="D21343" t="str">
            <v>P&amp;O OR</v>
          </cell>
        </row>
        <row r="21344">
          <cell r="A21344" t="str">
            <v>M2886</v>
          </cell>
          <cell r="C21344" t="str">
            <v>P&amp;O31025</v>
          </cell>
          <cell r="D21344" t="str">
            <v>P&amp;O</v>
          </cell>
        </row>
        <row r="21345">
          <cell r="A21345" t="str">
            <v>M2887</v>
          </cell>
          <cell r="C21345" t="str">
            <v>P&amp;O31025</v>
          </cell>
          <cell r="D21345" t="str">
            <v>P&amp;O</v>
          </cell>
        </row>
        <row r="21346">
          <cell r="A21346" t="str">
            <v>M2888</v>
          </cell>
          <cell r="C21346" t="str">
            <v>P&amp;O31026</v>
          </cell>
          <cell r="D21346" t="str">
            <v>P&amp;O -</v>
          </cell>
        </row>
        <row r="21347">
          <cell r="A21347" t="str">
            <v>M2889</v>
          </cell>
          <cell r="C21347" t="str">
            <v>P&amp;O31026</v>
          </cell>
          <cell r="D21347" t="str">
            <v>P&amp;O -</v>
          </cell>
        </row>
        <row r="21348">
          <cell r="A21348" t="str">
            <v>M2890</v>
          </cell>
          <cell r="C21348" t="str">
            <v>P&amp;O31026</v>
          </cell>
          <cell r="D21348" t="str">
            <v>P&amp;O -</v>
          </cell>
        </row>
        <row r="21349">
          <cell r="A21349" t="str">
            <v>M2891</v>
          </cell>
          <cell r="C21349" t="str">
            <v>OS631026</v>
          </cell>
          <cell r="D21349" t="str">
            <v>OS62XX</v>
          </cell>
        </row>
        <row r="21350">
          <cell r="A21350" t="str">
            <v>M2892</v>
          </cell>
          <cell r="C21350" t="str">
            <v>OS031026</v>
          </cell>
          <cell r="D21350" t="str">
            <v>OS09VH</v>
          </cell>
        </row>
        <row r="21351">
          <cell r="A21351" t="str">
            <v>M2893</v>
          </cell>
          <cell r="C21351" t="str">
            <v>P&amp;O31026</v>
          </cell>
          <cell r="D21351" t="str">
            <v>P&amp;O OS</v>
          </cell>
        </row>
        <row r="21352">
          <cell r="A21352" t="str">
            <v>M2894</v>
          </cell>
          <cell r="C21352" t="str">
            <v>P&amp;O31026</v>
          </cell>
          <cell r="D21352" t="str">
            <v>P&amp;O OS</v>
          </cell>
        </row>
        <row r="21353">
          <cell r="A21353" t="str">
            <v>M2895</v>
          </cell>
          <cell r="C21353" t="str">
            <v>OS431026</v>
          </cell>
          <cell r="D21353" t="str">
            <v>OS49XH</v>
          </cell>
        </row>
        <row r="21354">
          <cell r="A21354" t="str">
            <v>M2896</v>
          </cell>
          <cell r="C21354" t="str">
            <v>OS131027</v>
          </cell>
          <cell r="D21354" t="str">
            <v>OS10VH</v>
          </cell>
        </row>
        <row r="21355">
          <cell r="A21355" t="str">
            <v>M2897</v>
          </cell>
          <cell r="C21355" t="str">
            <v>OS431027</v>
          </cell>
          <cell r="D21355" t="str">
            <v>OS43XT</v>
          </cell>
        </row>
        <row r="21356">
          <cell r="A21356" t="str">
            <v>M2898</v>
          </cell>
          <cell r="C21356" t="str">
            <v>OS431027</v>
          </cell>
          <cell r="D21356" t="str">
            <v>OS48XT</v>
          </cell>
        </row>
        <row r="21357">
          <cell r="A21357" t="str">
            <v>M2899</v>
          </cell>
          <cell r="C21357" t="str">
            <v>P&amp;O31027</v>
          </cell>
          <cell r="D21357" t="str">
            <v>P&amp;O OS</v>
          </cell>
        </row>
        <row r="21358">
          <cell r="A21358" t="str">
            <v>M2900</v>
          </cell>
          <cell r="C21358" t="str">
            <v>P&amp;O31027</v>
          </cell>
          <cell r="D21358" t="str">
            <v>P&amp;O OS</v>
          </cell>
        </row>
        <row r="21359">
          <cell r="A21359" t="str">
            <v>M2901</v>
          </cell>
          <cell r="C21359" t="str">
            <v>P&amp;O31028</v>
          </cell>
          <cell r="D21359" t="str">
            <v>P&amp;O -</v>
          </cell>
        </row>
        <row r="21360">
          <cell r="A21360" t="str">
            <v>M2902</v>
          </cell>
          <cell r="C21360" t="str">
            <v>P&amp;O31028</v>
          </cell>
          <cell r="D21360" t="str">
            <v>P&amp;O -</v>
          </cell>
        </row>
        <row r="21361">
          <cell r="A21361" t="str">
            <v>M2903</v>
          </cell>
          <cell r="C21361" t="str">
            <v>P&amp;O31030</v>
          </cell>
          <cell r="D21361" t="str">
            <v>P&amp;O OS</v>
          </cell>
        </row>
        <row r="21362">
          <cell r="A21362" t="str">
            <v>M2904</v>
          </cell>
          <cell r="C21362" t="str">
            <v>P&amp;O31030</v>
          </cell>
          <cell r="D21362" t="str">
            <v>P&amp;O OS</v>
          </cell>
        </row>
        <row r="21363">
          <cell r="A21363" t="str">
            <v>M2905</v>
          </cell>
          <cell r="C21363" t="str">
            <v>ON131030</v>
          </cell>
          <cell r="D21363" t="str">
            <v>ON12DV</v>
          </cell>
        </row>
        <row r="21364">
          <cell r="A21364" t="str">
            <v>M2906</v>
          </cell>
          <cell r="C21364" t="str">
            <v>OS131030</v>
          </cell>
          <cell r="D21364" t="str">
            <v>OS14VH</v>
          </cell>
        </row>
        <row r="21365">
          <cell r="A21365" t="str">
            <v>M2907</v>
          </cell>
          <cell r="C21365" t="str">
            <v>P&amp;O31031</v>
          </cell>
          <cell r="D21365" t="str">
            <v>P&amp;O -</v>
          </cell>
        </row>
        <row r="21366">
          <cell r="A21366" t="str">
            <v>M2908</v>
          </cell>
          <cell r="C21366" t="str">
            <v>P&amp;O31031</v>
          </cell>
          <cell r="D21366" t="str">
            <v>P&amp;O -</v>
          </cell>
        </row>
        <row r="21367">
          <cell r="A21367" t="str">
            <v>M2909</v>
          </cell>
          <cell r="C21367" t="str">
            <v>P&amp;O31031</v>
          </cell>
          <cell r="D21367" t="str">
            <v>P&amp;O OS</v>
          </cell>
        </row>
        <row r="21368">
          <cell r="A21368" t="str">
            <v>M2910</v>
          </cell>
          <cell r="C21368" t="str">
            <v>OS631031</v>
          </cell>
          <cell r="D21368" t="str">
            <v>OS62XP</v>
          </cell>
        </row>
        <row r="21369">
          <cell r="A21369" t="str">
            <v>M2911</v>
          </cell>
          <cell r="C21369" t="str">
            <v>OS031031</v>
          </cell>
          <cell r="D21369" t="str">
            <v>OS02VP</v>
          </cell>
        </row>
        <row r="21370">
          <cell r="A21370" t="str">
            <v>M2912</v>
          </cell>
          <cell r="C21370" t="str">
            <v>OS931031</v>
          </cell>
          <cell r="D21370" t="str">
            <v>OS98VN</v>
          </cell>
        </row>
        <row r="21371">
          <cell r="A21371" t="str">
            <v>M2913</v>
          </cell>
          <cell r="C21371" t="str">
            <v>OS431031</v>
          </cell>
          <cell r="D21371" t="str">
            <v>OS42XS</v>
          </cell>
        </row>
        <row r="21372">
          <cell r="A21372" t="str">
            <v>M2914</v>
          </cell>
          <cell r="C21372" t="str">
            <v>OS131031</v>
          </cell>
          <cell r="D21372" t="str">
            <v>OS13XX</v>
          </cell>
        </row>
        <row r="21373">
          <cell r="A21373" t="str">
            <v>M2915</v>
          </cell>
          <cell r="C21373" t="str">
            <v>P&amp;O31102</v>
          </cell>
          <cell r="D21373" t="str">
            <v>P&amp;O OS</v>
          </cell>
        </row>
        <row r="21374">
          <cell r="A21374" t="str">
            <v>M2916</v>
          </cell>
          <cell r="C21374" t="str">
            <v>P&amp;O31102</v>
          </cell>
          <cell r="D21374" t="str">
            <v>P&amp;O OS</v>
          </cell>
        </row>
        <row r="21375">
          <cell r="A21375" t="str">
            <v>M2917</v>
          </cell>
          <cell r="C21375" t="str">
            <v>P&amp;O31102</v>
          </cell>
          <cell r="D21375" t="str">
            <v>P&amp;O OS</v>
          </cell>
        </row>
        <row r="21376">
          <cell r="A21376" t="str">
            <v>M2918</v>
          </cell>
          <cell r="C21376" t="str">
            <v>P&amp;O31102</v>
          </cell>
          <cell r="D21376" t="str">
            <v>P&amp;O OS</v>
          </cell>
        </row>
        <row r="21377">
          <cell r="A21377" t="str">
            <v>M2919</v>
          </cell>
          <cell r="C21377" t="str">
            <v>OS631103</v>
          </cell>
          <cell r="D21377" t="str">
            <v>OS69XP</v>
          </cell>
        </row>
        <row r="21378">
          <cell r="A21378" t="str">
            <v>M2920</v>
          </cell>
          <cell r="C21378" t="str">
            <v>ON131103</v>
          </cell>
          <cell r="D21378" t="str">
            <v>ON17DV</v>
          </cell>
        </row>
        <row r="21379">
          <cell r="A21379" t="str">
            <v>M2921</v>
          </cell>
          <cell r="C21379" t="str">
            <v>P&amp;O31103</v>
          </cell>
          <cell r="D21379" t="str">
            <v>P&amp;O OS</v>
          </cell>
        </row>
        <row r="21380">
          <cell r="A21380" t="str">
            <v>M2922</v>
          </cell>
          <cell r="C21380" t="str">
            <v>P&amp;O31103</v>
          </cell>
          <cell r="D21380" t="str">
            <v>P&amp;O OS</v>
          </cell>
        </row>
        <row r="21381">
          <cell r="A21381" t="str">
            <v>M2923</v>
          </cell>
          <cell r="C21381" t="str">
            <v>P&amp;O31103</v>
          </cell>
          <cell r="D21381" t="str">
            <v>P&amp;O OS</v>
          </cell>
        </row>
        <row r="21382">
          <cell r="A21382" t="str">
            <v>M2924</v>
          </cell>
          <cell r="C21382" t="str">
            <v>OS531104</v>
          </cell>
          <cell r="D21382" t="str">
            <v>OS50XH</v>
          </cell>
        </row>
        <row r="21383">
          <cell r="A21383" t="str">
            <v>M2925</v>
          </cell>
          <cell r="C21383" t="str">
            <v>OS831104</v>
          </cell>
          <cell r="D21383" t="str">
            <v>OS84XY</v>
          </cell>
        </row>
        <row r="21384">
          <cell r="A21384" t="str">
            <v>M2926</v>
          </cell>
          <cell r="C21384" t="str">
            <v>OS131106</v>
          </cell>
          <cell r="D21384" t="str">
            <v>OS12VH</v>
          </cell>
        </row>
        <row r="21385">
          <cell r="A21385" t="str">
            <v>M2927</v>
          </cell>
          <cell r="C21385" t="str">
            <v>OS031106</v>
          </cell>
          <cell r="D21385" t="str">
            <v>OS06ST</v>
          </cell>
        </row>
        <row r="21386">
          <cell r="A21386" t="str">
            <v>M2928</v>
          </cell>
          <cell r="C21386" t="str">
            <v>P&amp;O31106</v>
          </cell>
          <cell r="D21386" t="str">
            <v>P&amp;O OS</v>
          </cell>
        </row>
        <row r="21387">
          <cell r="A21387" t="str">
            <v>M2929</v>
          </cell>
          <cell r="C21387" t="str">
            <v>P&amp;O31106</v>
          </cell>
          <cell r="D21387" t="str">
            <v>P&amp;O OS</v>
          </cell>
        </row>
        <row r="21388">
          <cell r="A21388" t="str">
            <v>M2930</v>
          </cell>
          <cell r="C21388" t="str">
            <v>P&amp;O31107</v>
          </cell>
          <cell r="D21388" t="str">
            <v>P&amp;O OS</v>
          </cell>
        </row>
        <row r="21389">
          <cell r="A21389" t="str">
            <v>M2931</v>
          </cell>
          <cell r="C21389" t="str">
            <v>OS031107</v>
          </cell>
          <cell r="D21389" t="str">
            <v>OS07ST</v>
          </cell>
        </row>
        <row r="21390">
          <cell r="A21390" t="str">
            <v>M2932</v>
          </cell>
          <cell r="C21390" t="str">
            <v>OS731107</v>
          </cell>
          <cell r="D21390" t="str">
            <v>OS71XB</v>
          </cell>
        </row>
        <row r="21391">
          <cell r="A21391" t="str">
            <v>M2933</v>
          </cell>
          <cell r="C21391" t="str">
            <v>OS831107</v>
          </cell>
          <cell r="D21391" t="str">
            <v>OS81SZ</v>
          </cell>
        </row>
        <row r="21392">
          <cell r="A21392" t="str">
            <v>M2934</v>
          </cell>
          <cell r="C21392" t="str">
            <v>P&amp;O31107</v>
          </cell>
          <cell r="D21392" t="str">
            <v>P&amp;O OS</v>
          </cell>
        </row>
        <row r="21393">
          <cell r="A21393" t="str">
            <v>M2935</v>
          </cell>
          <cell r="C21393" t="str">
            <v>P&amp;O31108</v>
          </cell>
          <cell r="D21393" t="str">
            <v>P&amp;O OS</v>
          </cell>
        </row>
        <row r="21394">
          <cell r="A21394" t="str">
            <v>M2936</v>
          </cell>
          <cell r="C21394" t="str">
            <v>P&amp;O31108</v>
          </cell>
          <cell r="D21394" t="str">
            <v>P&amp;O -</v>
          </cell>
        </row>
        <row r="21395">
          <cell r="A21395" t="str">
            <v>M2937</v>
          </cell>
          <cell r="C21395" t="str">
            <v>P&amp;O31108</v>
          </cell>
          <cell r="D21395" t="str">
            <v>P&amp;O -</v>
          </cell>
        </row>
        <row r="21396">
          <cell r="A21396" t="str">
            <v>M2938</v>
          </cell>
          <cell r="C21396" t="str">
            <v>P&amp;O31108</v>
          </cell>
          <cell r="D21396" t="str">
            <v>P&amp;O -</v>
          </cell>
        </row>
        <row r="21397">
          <cell r="A21397" t="str">
            <v>M2939</v>
          </cell>
          <cell r="C21397" t="str">
            <v>P&amp;O31108</v>
          </cell>
          <cell r="D21397" t="str">
            <v>P&amp;O -</v>
          </cell>
        </row>
        <row r="21398">
          <cell r="A21398" t="str">
            <v>M2940</v>
          </cell>
          <cell r="C21398" t="str">
            <v>P&amp;O31109</v>
          </cell>
          <cell r="D21398" t="str">
            <v>P&amp;O OS</v>
          </cell>
        </row>
        <row r="21399">
          <cell r="A21399" t="str">
            <v>M2941</v>
          </cell>
          <cell r="C21399" t="str">
            <v>P&amp;O31109</v>
          </cell>
          <cell r="D21399" t="str">
            <v>P&amp;O OS</v>
          </cell>
        </row>
        <row r="21400">
          <cell r="A21400" t="str">
            <v>M2942</v>
          </cell>
          <cell r="C21400" t="str">
            <v>OS331109</v>
          </cell>
          <cell r="D21400" t="str">
            <v>OS36VR</v>
          </cell>
        </row>
        <row r="21401">
          <cell r="A21401" t="str">
            <v>M2943</v>
          </cell>
          <cell r="C21401" t="str">
            <v>P&amp;O31109</v>
          </cell>
          <cell r="D21401" t="str">
            <v>P&amp;O -</v>
          </cell>
        </row>
        <row r="21402">
          <cell r="A21402" t="str">
            <v>M2944</v>
          </cell>
          <cell r="C21402" t="str">
            <v>P&amp;O31110</v>
          </cell>
          <cell r="D21402" t="str">
            <v>P&amp;O -</v>
          </cell>
        </row>
        <row r="21403">
          <cell r="A21403" t="str">
            <v>M2945</v>
          </cell>
          <cell r="C21403" t="str">
            <v>P&amp;O31110</v>
          </cell>
          <cell r="D21403" t="str">
            <v>P&amp;O OS</v>
          </cell>
        </row>
        <row r="21404">
          <cell r="A21404" t="str">
            <v>M2946</v>
          </cell>
          <cell r="C21404" t="str">
            <v>P&amp;O31110</v>
          </cell>
          <cell r="D21404" t="str">
            <v>P&amp;O OS</v>
          </cell>
        </row>
        <row r="21405">
          <cell r="A21405" t="str">
            <v>M2947</v>
          </cell>
          <cell r="C21405" t="str">
            <v>P&amp;O31110</v>
          </cell>
          <cell r="D21405" t="str">
            <v>P&amp;O OS</v>
          </cell>
        </row>
        <row r="21406">
          <cell r="A21406" t="str">
            <v>M2948</v>
          </cell>
          <cell r="C21406" t="str">
            <v>OS131110</v>
          </cell>
          <cell r="D21406" t="str">
            <v>OS10VH</v>
          </cell>
        </row>
        <row r="21407">
          <cell r="A21407" t="str">
            <v>M2949</v>
          </cell>
          <cell r="C21407" t="str">
            <v>OS431110</v>
          </cell>
          <cell r="D21407" t="str">
            <v>OS43XT</v>
          </cell>
        </row>
        <row r="21408">
          <cell r="A21408" t="str">
            <v>M2950</v>
          </cell>
          <cell r="C21408" t="str">
            <v>P&amp;O31111</v>
          </cell>
          <cell r="D21408" t="str">
            <v>P&amp;O OS</v>
          </cell>
        </row>
        <row r="21409">
          <cell r="A21409" t="str">
            <v>M2951</v>
          </cell>
          <cell r="C21409" t="str">
            <v>P&amp;O31111</v>
          </cell>
          <cell r="D21409" t="str">
            <v>P&amp;O OS</v>
          </cell>
        </row>
        <row r="21410">
          <cell r="A21410" t="str">
            <v>M2952</v>
          </cell>
          <cell r="C21410" t="str">
            <v>P&amp;O31113</v>
          </cell>
          <cell r="D21410" t="str">
            <v>P&amp;O OS</v>
          </cell>
        </row>
        <row r="21411">
          <cell r="A21411" t="str">
            <v>M2953</v>
          </cell>
          <cell r="C21411" t="str">
            <v>P&amp;O31113</v>
          </cell>
          <cell r="D21411" t="str">
            <v>P&amp;O OS</v>
          </cell>
        </row>
        <row r="21412">
          <cell r="A21412" t="str">
            <v>M2954</v>
          </cell>
          <cell r="C21412" t="str">
            <v>P&amp;O31113</v>
          </cell>
          <cell r="D21412" t="str">
            <v>P&amp;O OS</v>
          </cell>
        </row>
        <row r="21413">
          <cell r="A21413" t="str">
            <v>M2955</v>
          </cell>
          <cell r="C21413" t="str">
            <v>P&amp;O31113</v>
          </cell>
          <cell r="D21413" t="str">
            <v>P&amp;O OS</v>
          </cell>
        </row>
        <row r="21414">
          <cell r="A21414" t="str">
            <v>M2956</v>
          </cell>
          <cell r="C21414" t="str">
            <v>P&amp;O31114</v>
          </cell>
          <cell r="D21414" t="str">
            <v>P&amp;O -</v>
          </cell>
        </row>
        <row r="21415">
          <cell r="A21415" t="str">
            <v>M2957</v>
          </cell>
          <cell r="C21415" t="str">
            <v>P&amp;O31114</v>
          </cell>
          <cell r="D21415" t="str">
            <v>P&amp;O OS</v>
          </cell>
        </row>
        <row r="21416">
          <cell r="A21416" t="str">
            <v>M2958</v>
          </cell>
          <cell r="C21416" t="str">
            <v>P&amp;O31114</v>
          </cell>
          <cell r="D21416" t="str">
            <v>P&amp;O OS</v>
          </cell>
        </row>
        <row r="21417">
          <cell r="A21417" t="str">
            <v>M2959</v>
          </cell>
          <cell r="C21417" t="str">
            <v>OS531114</v>
          </cell>
          <cell r="D21417" t="str">
            <v>OS54XT</v>
          </cell>
        </row>
        <row r="21418">
          <cell r="A21418" t="str">
            <v>M2960</v>
          </cell>
          <cell r="C21418" t="str">
            <v>OS631115</v>
          </cell>
          <cell r="D21418" t="str">
            <v>OS62XP</v>
          </cell>
        </row>
        <row r="21419">
          <cell r="A21419" t="str">
            <v>M2961</v>
          </cell>
          <cell r="C21419" t="str">
            <v>OS531115</v>
          </cell>
          <cell r="D21419" t="str">
            <v>OS52XT</v>
          </cell>
        </row>
        <row r="21420">
          <cell r="A21420" t="str">
            <v>M2962</v>
          </cell>
          <cell r="C21420" t="str">
            <v>P&amp;O31115</v>
          </cell>
          <cell r="D21420" t="str">
            <v>P&amp;O -</v>
          </cell>
        </row>
        <row r="21421">
          <cell r="A21421" t="str">
            <v>M2963</v>
          </cell>
          <cell r="C21421" t="str">
            <v>P&amp;O31115</v>
          </cell>
          <cell r="D21421" t="str">
            <v>P&amp;O OS</v>
          </cell>
        </row>
        <row r="21422">
          <cell r="A21422" t="str">
            <v>M2964</v>
          </cell>
          <cell r="C21422" t="str">
            <v>P&amp;O31115</v>
          </cell>
          <cell r="D21422" t="str">
            <v>P&amp;O OS</v>
          </cell>
        </row>
        <row r="21423">
          <cell r="A21423" t="str">
            <v>M2965</v>
          </cell>
          <cell r="C21423" t="str">
            <v>P&amp;O31116</v>
          </cell>
          <cell r="D21423" t="str">
            <v>P&amp;O OS</v>
          </cell>
        </row>
        <row r="21424">
          <cell r="A21424" t="str">
            <v>M2966</v>
          </cell>
          <cell r="C21424" t="str">
            <v>P&amp;O31116</v>
          </cell>
          <cell r="D21424" t="str">
            <v>P&amp;O OS</v>
          </cell>
        </row>
        <row r="21425">
          <cell r="A21425" t="str">
            <v>M2967</v>
          </cell>
          <cell r="C21425" t="str">
            <v>P&amp;O31116</v>
          </cell>
          <cell r="D21425" t="str">
            <v>P&amp;O ON</v>
          </cell>
        </row>
        <row r="21426">
          <cell r="A21426" t="str">
            <v>M2968</v>
          </cell>
          <cell r="C21426" t="str">
            <v>P&amp;O31116</v>
          </cell>
          <cell r="D21426" t="str">
            <v>P&amp;O</v>
          </cell>
        </row>
        <row r="21427">
          <cell r="A21427" t="str">
            <v>M2969</v>
          </cell>
          <cell r="C21427" t="str">
            <v>P&amp;O31116</v>
          </cell>
          <cell r="D21427" t="str">
            <v>P&amp;O</v>
          </cell>
        </row>
        <row r="21428">
          <cell r="A21428" t="str">
            <v>M2970</v>
          </cell>
          <cell r="C21428" t="str">
            <v>P&amp;031117</v>
          </cell>
          <cell r="D21428" t="str">
            <v>P&amp;0 -</v>
          </cell>
        </row>
        <row r="21429">
          <cell r="A21429" t="str">
            <v>M2971</v>
          </cell>
          <cell r="C21429" t="str">
            <v>P&amp;O31117</v>
          </cell>
          <cell r="D21429" t="str">
            <v>P&amp;O -</v>
          </cell>
        </row>
        <row r="21430">
          <cell r="A21430" t="str">
            <v>M2972</v>
          </cell>
          <cell r="C21430" t="str">
            <v>OS031117</v>
          </cell>
          <cell r="D21430" t="str">
            <v>OS02VP</v>
          </cell>
        </row>
        <row r="21431">
          <cell r="A21431" t="str">
            <v>M2973</v>
          </cell>
          <cell r="C21431" t="str">
            <v>P&amp;O31117</v>
          </cell>
          <cell r="D21431" t="str">
            <v>P&amp;O</v>
          </cell>
        </row>
        <row r="21432">
          <cell r="A21432" t="str">
            <v>M2974</v>
          </cell>
          <cell r="C21432" t="str">
            <v>P&amp;O31117</v>
          </cell>
          <cell r="D21432" t="str">
            <v>P&amp;O</v>
          </cell>
        </row>
        <row r="21433">
          <cell r="A21433" t="str">
            <v>M2975</v>
          </cell>
          <cell r="C21433" t="str">
            <v>OS031117</v>
          </cell>
          <cell r="D21433" t="str">
            <v>OS03ST</v>
          </cell>
        </row>
        <row r="21434">
          <cell r="A21434" t="str">
            <v>M2976</v>
          </cell>
          <cell r="C21434" t="str">
            <v>OS131118</v>
          </cell>
          <cell r="D21434" t="str">
            <v>OS12VH</v>
          </cell>
        </row>
        <row r="21435">
          <cell r="A21435" t="str">
            <v>M2977</v>
          </cell>
          <cell r="C21435" t="str">
            <v>P&amp;O31120</v>
          </cell>
          <cell r="D21435" t="str">
            <v>P&amp;O OS</v>
          </cell>
        </row>
        <row r="21436">
          <cell r="A21436" t="str">
            <v>M2978</v>
          </cell>
          <cell r="C21436" t="str">
            <v>P&amp;O31120</v>
          </cell>
          <cell r="D21436" t="str">
            <v>P&amp;O OS</v>
          </cell>
        </row>
        <row r="21437">
          <cell r="A21437" t="str">
            <v>M2979</v>
          </cell>
          <cell r="C21437" t="str">
            <v>P&amp;O31120</v>
          </cell>
          <cell r="D21437" t="str">
            <v>P&amp;O OS</v>
          </cell>
        </row>
        <row r="21438">
          <cell r="A21438" t="str">
            <v>M2980</v>
          </cell>
          <cell r="C21438" t="str">
            <v>OS331121</v>
          </cell>
          <cell r="D21438" t="str">
            <v>OS34VR</v>
          </cell>
        </row>
        <row r="21439">
          <cell r="A21439" t="str">
            <v>M2981</v>
          </cell>
          <cell r="C21439" t="str">
            <v>OS631121</v>
          </cell>
          <cell r="D21439" t="str">
            <v>OS64XP</v>
          </cell>
        </row>
        <row r="21440">
          <cell r="A21440" t="str">
            <v>M2982</v>
          </cell>
          <cell r="C21440" t="str">
            <v>P&amp;O31121</v>
          </cell>
          <cell r="D21440" t="str">
            <v>P&amp;O</v>
          </cell>
        </row>
        <row r="21441">
          <cell r="A21441" t="str">
            <v>M2983</v>
          </cell>
          <cell r="C21441" t="str">
            <v>P&amp;O31121</v>
          </cell>
          <cell r="D21441" t="str">
            <v>P&amp;O</v>
          </cell>
        </row>
        <row r="21442">
          <cell r="A21442" t="str">
            <v>M2984</v>
          </cell>
          <cell r="C21442" t="str">
            <v>OS731121</v>
          </cell>
          <cell r="D21442" t="str">
            <v>OS73XY</v>
          </cell>
        </row>
        <row r="21443">
          <cell r="A21443" t="str">
            <v>M2985</v>
          </cell>
          <cell r="C21443" t="str">
            <v>OS931121</v>
          </cell>
          <cell r="D21443" t="str">
            <v>OS91SX</v>
          </cell>
        </row>
        <row r="21444">
          <cell r="A21444" t="str">
            <v>M2986</v>
          </cell>
          <cell r="C21444" t="str">
            <v>P&amp;O31122</v>
          </cell>
          <cell r="D21444" t="str">
            <v>P&amp;O OS</v>
          </cell>
        </row>
        <row r="21445">
          <cell r="A21445" t="str">
            <v>M2987</v>
          </cell>
          <cell r="C21445" t="str">
            <v>P&amp;O31122</v>
          </cell>
          <cell r="D21445" t="str">
            <v>P&amp;O OS</v>
          </cell>
        </row>
        <row r="21446">
          <cell r="A21446" t="str">
            <v>M2988</v>
          </cell>
          <cell r="C21446" t="str">
            <v>P&amp;O31122</v>
          </cell>
          <cell r="D21446" t="str">
            <v>P&amp;O OS</v>
          </cell>
        </row>
        <row r="21447">
          <cell r="A21447" t="str">
            <v>M2989</v>
          </cell>
          <cell r="C21447" t="str">
            <v>P&amp;O31122</v>
          </cell>
          <cell r="D21447" t="str">
            <v>P&amp;O OS</v>
          </cell>
        </row>
        <row r="21448">
          <cell r="A21448" t="str">
            <v>M2990</v>
          </cell>
          <cell r="C21448" t="str">
            <v>P&amp;O31122</v>
          </cell>
          <cell r="D21448" t="str">
            <v>P&amp;O -</v>
          </cell>
        </row>
        <row r="21449">
          <cell r="A21449" t="str">
            <v>M2991</v>
          </cell>
          <cell r="C21449" t="str">
            <v>P&amp;O31122</v>
          </cell>
          <cell r="D21449" t="str">
            <v>P&amp;O -</v>
          </cell>
        </row>
        <row r="21450">
          <cell r="A21450" t="str">
            <v>M2992</v>
          </cell>
          <cell r="C21450" t="str">
            <v>OS631123</v>
          </cell>
          <cell r="D21450" t="str">
            <v>OS62XZ</v>
          </cell>
        </row>
        <row r="21451">
          <cell r="A21451" t="str">
            <v>M2993</v>
          </cell>
          <cell r="C21451" t="str">
            <v>OS331123</v>
          </cell>
          <cell r="D21451" t="str">
            <v>OS36VR</v>
          </cell>
        </row>
        <row r="21452">
          <cell r="A21452" t="str">
            <v>M2994</v>
          </cell>
          <cell r="C21452" t="str">
            <v>P&amp;O31123</v>
          </cell>
          <cell r="D21452" t="str">
            <v>P&amp;O</v>
          </cell>
        </row>
        <row r="21453">
          <cell r="A21453" t="str">
            <v>M2995</v>
          </cell>
          <cell r="C21453" t="str">
            <v>OS731123</v>
          </cell>
          <cell r="D21453" t="str">
            <v>OS74XY</v>
          </cell>
        </row>
        <row r="21454">
          <cell r="A21454" t="str">
            <v>M2996</v>
          </cell>
          <cell r="C21454" t="str">
            <v>OS631123</v>
          </cell>
          <cell r="D21454" t="str">
            <v>OS62XX</v>
          </cell>
        </row>
        <row r="21455">
          <cell r="A21455" t="str">
            <v>M2997</v>
          </cell>
          <cell r="C21455" t="str">
            <v>OS031123</v>
          </cell>
          <cell r="D21455" t="str">
            <v>OS09VH</v>
          </cell>
        </row>
        <row r="21456">
          <cell r="A21456" t="str">
            <v>M2998</v>
          </cell>
          <cell r="C21456" t="str">
            <v>P&amp;O31124</v>
          </cell>
          <cell r="D21456" t="str">
            <v>P&amp;O OS</v>
          </cell>
        </row>
        <row r="21457">
          <cell r="A21457" t="str">
            <v>M2999</v>
          </cell>
          <cell r="C21457" t="str">
            <v>P&amp;O31124</v>
          </cell>
          <cell r="D21457" t="str">
            <v>P&amp;O</v>
          </cell>
        </row>
        <row r="21458">
          <cell r="A21458" t="str">
            <v>M3000</v>
          </cell>
          <cell r="C21458" t="str">
            <v>P&amp;O31124</v>
          </cell>
          <cell r="D21458" t="str">
            <v>P&amp;O OS</v>
          </cell>
        </row>
        <row r="21459">
          <cell r="A21459" t="str">
            <v>M3001</v>
          </cell>
          <cell r="C21459" t="str">
            <v>P&amp;O31124</v>
          </cell>
          <cell r="D21459" t="str">
            <v>P&amp;O -</v>
          </cell>
        </row>
        <row r="21460">
          <cell r="A21460" t="str">
            <v>M3002</v>
          </cell>
          <cell r="C21460" t="str">
            <v>OS831125</v>
          </cell>
          <cell r="D21460" t="str">
            <v>OS82SZ</v>
          </cell>
        </row>
        <row r="21461">
          <cell r="A21461" t="str">
            <v>M3003</v>
          </cell>
          <cell r="C21461" t="str">
            <v>OS431125</v>
          </cell>
          <cell r="D21461" t="str">
            <v>OS48XT</v>
          </cell>
        </row>
        <row r="21462">
          <cell r="A21462" t="str">
            <v>M3004</v>
          </cell>
          <cell r="C21462" t="str">
            <v>P&amp;O31127</v>
          </cell>
          <cell r="D21462" t="str">
            <v>P&amp;O OS</v>
          </cell>
        </row>
        <row r="21463">
          <cell r="A21463" t="str">
            <v>M3005</v>
          </cell>
          <cell r="C21463" t="str">
            <v>OS031127</v>
          </cell>
          <cell r="D21463" t="str">
            <v>OS08ST</v>
          </cell>
        </row>
        <row r="21464">
          <cell r="A21464" t="str">
            <v>M3006</v>
          </cell>
          <cell r="C21464" t="str">
            <v>OS431127</v>
          </cell>
          <cell r="D21464" t="str">
            <v>OS44XT</v>
          </cell>
        </row>
        <row r="21465">
          <cell r="A21465" t="str">
            <v>M3007</v>
          </cell>
          <cell r="C21465" t="str">
            <v>P&amp;O31127</v>
          </cell>
          <cell r="D21465" t="str">
            <v>P&amp;O OS</v>
          </cell>
        </row>
        <row r="21466">
          <cell r="A21466" t="str">
            <v>M3008</v>
          </cell>
          <cell r="C21466" t="str">
            <v>P&amp;O31128</v>
          </cell>
          <cell r="D21466" t="str">
            <v>P&amp;O OS</v>
          </cell>
        </row>
        <row r="21467">
          <cell r="A21467" t="str">
            <v>M3009</v>
          </cell>
          <cell r="C21467" t="str">
            <v>P&amp;O31128</v>
          </cell>
          <cell r="D21467" t="str">
            <v>P&amp;O OS</v>
          </cell>
        </row>
        <row r="21468">
          <cell r="A21468" t="str">
            <v>M3010</v>
          </cell>
          <cell r="C21468" t="str">
            <v>OS631128</v>
          </cell>
          <cell r="D21468" t="str">
            <v>OS62XP</v>
          </cell>
        </row>
        <row r="21469">
          <cell r="A21469" t="str">
            <v>M3011</v>
          </cell>
          <cell r="C21469" t="str">
            <v>P&amp;O31128</v>
          </cell>
          <cell r="D21469" t="str">
            <v>P&amp;O OS</v>
          </cell>
        </row>
        <row r="21470">
          <cell r="A21470" t="str">
            <v>M3012</v>
          </cell>
          <cell r="C21470" t="str">
            <v>P&amp;O31128</v>
          </cell>
          <cell r="D21470" t="str">
            <v>P&amp;O</v>
          </cell>
        </row>
        <row r="21471">
          <cell r="A21471" t="str">
            <v>M3013</v>
          </cell>
          <cell r="C21471" t="str">
            <v>P&amp;O31129</v>
          </cell>
          <cell r="D21471" t="str">
            <v>P&amp;O</v>
          </cell>
        </row>
        <row r="21472">
          <cell r="A21472" t="str">
            <v>M3014</v>
          </cell>
          <cell r="C21472" t="str">
            <v>P&amp;O31129</v>
          </cell>
          <cell r="D21472" t="str">
            <v>P&amp;O</v>
          </cell>
        </row>
        <row r="21473">
          <cell r="A21473" t="str">
            <v>M3015</v>
          </cell>
          <cell r="C21473" t="str">
            <v>OS031129</v>
          </cell>
          <cell r="D21473" t="str">
            <v>OS01VP</v>
          </cell>
        </row>
        <row r="21474">
          <cell r="A21474" t="str">
            <v>M3016</v>
          </cell>
          <cell r="C21474" t="str">
            <v>OS431129</v>
          </cell>
          <cell r="D21474" t="str">
            <v>OS42XS</v>
          </cell>
        </row>
        <row r="21475">
          <cell r="A21475" t="str">
            <v>M3017</v>
          </cell>
          <cell r="C21475" t="str">
            <v>P&amp;O31129</v>
          </cell>
          <cell r="D21475" t="str">
            <v>P&amp;O OS</v>
          </cell>
        </row>
        <row r="21476">
          <cell r="A21476" t="str">
            <v>M3018</v>
          </cell>
          <cell r="C21476" t="str">
            <v>P&amp;O31129</v>
          </cell>
          <cell r="D21476" t="str">
            <v>P&amp;O OS</v>
          </cell>
        </row>
        <row r="21477">
          <cell r="A21477" t="str">
            <v>M3019</v>
          </cell>
          <cell r="C21477" t="str">
            <v>P&amp;O31130</v>
          </cell>
          <cell r="D21477" t="str">
            <v>P&amp;O OS</v>
          </cell>
        </row>
        <row r="21478">
          <cell r="A21478" t="str">
            <v>M3020</v>
          </cell>
          <cell r="C21478" t="str">
            <v>OS731130</v>
          </cell>
          <cell r="D21478" t="str">
            <v>OS75XP</v>
          </cell>
        </row>
        <row r="21479">
          <cell r="A21479" t="str">
            <v>M3021</v>
          </cell>
          <cell r="C21479" t="str">
            <v>P&amp;O31130</v>
          </cell>
          <cell r="D21479" t="str">
            <v>P&amp;O -</v>
          </cell>
        </row>
        <row r="21480">
          <cell r="A21480" t="str">
            <v>M3022</v>
          </cell>
          <cell r="C21480" t="str">
            <v>P&amp;O31130</v>
          </cell>
          <cell r="D21480" t="str">
            <v>P&amp;O -</v>
          </cell>
        </row>
        <row r="21481">
          <cell r="A21481" t="str">
            <v>M3023</v>
          </cell>
          <cell r="C21481" t="str">
            <v>P&amp;O31130</v>
          </cell>
          <cell r="D21481" t="str">
            <v>P&amp;O OS</v>
          </cell>
        </row>
        <row r="21482">
          <cell r="A21482" t="str">
            <v>M3024</v>
          </cell>
          <cell r="C21482" t="str">
            <v>P&amp;O31201</v>
          </cell>
          <cell r="D21482" t="str">
            <v>P&amp;O OS</v>
          </cell>
        </row>
        <row r="21483">
          <cell r="A21483" t="str">
            <v>M3025</v>
          </cell>
          <cell r="C21483" t="str">
            <v>P&amp;O31201</v>
          </cell>
          <cell r="D21483" t="str">
            <v>P&amp;O ON</v>
          </cell>
        </row>
        <row r="21484">
          <cell r="A21484" t="str">
            <v>M3026</v>
          </cell>
          <cell r="C21484" t="str">
            <v>OS131201</v>
          </cell>
          <cell r="D21484" t="str">
            <v>OS12VH</v>
          </cell>
        </row>
        <row r="21485">
          <cell r="A21485" t="str">
            <v>M3027</v>
          </cell>
          <cell r="C21485" t="str">
            <v>OS231201</v>
          </cell>
          <cell r="D21485" t="str">
            <v>OS27XF</v>
          </cell>
        </row>
        <row r="21486">
          <cell r="A21486" t="str">
            <v>M3028</v>
          </cell>
          <cell r="C21486" t="str">
            <v>OS031201</v>
          </cell>
          <cell r="D21486" t="str">
            <v>OS03ST</v>
          </cell>
        </row>
        <row r="21487">
          <cell r="A21487" t="str">
            <v>M3029</v>
          </cell>
          <cell r="C21487" t="str">
            <v>P&amp;O31202</v>
          </cell>
          <cell r="D21487" t="str">
            <v>P&amp;O</v>
          </cell>
        </row>
        <row r="21488">
          <cell r="A21488" t="str">
            <v>M3030</v>
          </cell>
          <cell r="C21488" t="str">
            <v>P&amp;O31202</v>
          </cell>
          <cell r="D21488" t="str">
            <v>P&amp;O</v>
          </cell>
        </row>
        <row r="21489">
          <cell r="A21489" t="str">
            <v>M3031</v>
          </cell>
          <cell r="C21489" t="str">
            <v>P&amp;O31204</v>
          </cell>
          <cell r="D21489" t="str">
            <v>P&amp;O OS</v>
          </cell>
        </row>
        <row r="21490">
          <cell r="A21490" t="str">
            <v>M3032</v>
          </cell>
          <cell r="C21490" t="str">
            <v>P&amp;O31204</v>
          </cell>
          <cell r="D21490" t="str">
            <v>P&amp;O OS</v>
          </cell>
        </row>
        <row r="21491">
          <cell r="A21491" t="str">
            <v>M3033</v>
          </cell>
          <cell r="C21491" t="str">
            <v>OS331205</v>
          </cell>
          <cell r="D21491" t="str">
            <v>OS34VR</v>
          </cell>
        </row>
        <row r="21492">
          <cell r="A21492" t="str">
            <v>M3034</v>
          </cell>
          <cell r="C21492" t="str">
            <v>OS031205</v>
          </cell>
          <cell r="D21492" t="str">
            <v>OS07ST</v>
          </cell>
        </row>
        <row r="21493">
          <cell r="A21493" t="str">
            <v>M3035</v>
          </cell>
          <cell r="C21493" t="str">
            <v>OS031205</v>
          </cell>
          <cell r="D21493" t="str">
            <v>OS02ST</v>
          </cell>
        </row>
        <row r="21494">
          <cell r="A21494" t="str">
            <v>M3036</v>
          </cell>
          <cell r="C21494" t="str">
            <v>P&amp;O31205</v>
          </cell>
          <cell r="D21494" t="str">
            <v>P&amp;O OS</v>
          </cell>
        </row>
        <row r="21495">
          <cell r="A21495" t="str">
            <v>M3037</v>
          </cell>
          <cell r="C21495" t="str">
            <v>P&amp;O31205</v>
          </cell>
          <cell r="D21495" t="str">
            <v>P&amp;O</v>
          </cell>
        </row>
        <row r="21496">
          <cell r="A21496" t="str">
            <v>M3038</v>
          </cell>
          <cell r="C21496" t="str">
            <v>P&amp;O31205</v>
          </cell>
          <cell r="D21496" t="str">
            <v>P&amp;O</v>
          </cell>
        </row>
        <row r="21497">
          <cell r="A21497" t="str">
            <v>M3039</v>
          </cell>
          <cell r="C21497" t="str">
            <v>P&amp;O31205</v>
          </cell>
          <cell r="D21497" t="str">
            <v>P&amp;O -</v>
          </cell>
        </row>
        <row r="21498">
          <cell r="A21498" t="str">
            <v>M3040</v>
          </cell>
          <cell r="C21498" t="str">
            <v>P&amp;O31206</v>
          </cell>
          <cell r="D21498" t="str">
            <v>P&amp;O  -</v>
          </cell>
        </row>
        <row r="21499">
          <cell r="A21499" t="str">
            <v>M3041</v>
          </cell>
          <cell r="C21499" t="str">
            <v>P&amp;O31206</v>
          </cell>
          <cell r="D21499" t="str">
            <v>P&amp;O -</v>
          </cell>
        </row>
        <row r="21500">
          <cell r="A21500" t="str">
            <v>M3042</v>
          </cell>
          <cell r="C21500" t="str">
            <v>P&amp;O31206</v>
          </cell>
          <cell r="D21500" t="str">
            <v>P&amp;O</v>
          </cell>
        </row>
        <row r="21501">
          <cell r="A21501" t="str">
            <v>M3043</v>
          </cell>
          <cell r="C21501" t="str">
            <v>P&amp;O31206</v>
          </cell>
          <cell r="D21501" t="str">
            <v>P&amp;O</v>
          </cell>
        </row>
        <row r="21502">
          <cell r="A21502" t="str">
            <v>M3044</v>
          </cell>
          <cell r="C21502" t="str">
            <v>OS831206</v>
          </cell>
          <cell r="D21502" t="str">
            <v>OS81SZ</v>
          </cell>
        </row>
        <row r="21503">
          <cell r="A21503" t="str">
            <v>M3045</v>
          </cell>
          <cell r="C21503" t="str">
            <v>OS331207</v>
          </cell>
          <cell r="D21503" t="str">
            <v>OS36VR</v>
          </cell>
        </row>
        <row r="21504">
          <cell r="A21504" t="str">
            <v>M3046</v>
          </cell>
          <cell r="C21504" t="str">
            <v>OS731207</v>
          </cell>
          <cell r="D21504" t="str">
            <v>OS71XB</v>
          </cell>
        </row>
        <row r="21505">
          <cell r="A21505" t="str">
            <v>M3047</v>
          </cell>
          <cell r="C21505" t="str">
            <v>OS831207</v>
          </cell>
          <cell r="D21505" t="str">
            <v>OS84XY</v>
          </cell>
        </row>
        <row r="21506">
          <cell r="A21506" t="str">
            <v>M3048</v>
          </cell>
          <cell r="C21506" t="str">
            <v>P&amp;O31207</v>
          </cell>
          <cell r="D21506" t="str">
            <v>P&amp;O</v>
          </cell>
        </row>
        <row r="21507">
          <cell r="A21507" t="str">
            <v>M3049</v>
          </cell>
          <cell r="C21507" t="str">
            <v>P&amp;O31207</v>
          </cell>
          <cell r="D21507" t="str">
            <v>P&amp;O</v>
          </cell>
        </row>
        <row r="21508">
          <cell r="A21508" t="str">
            <v>M3050</v>
          </cell>
          <cell r="C21508" t="str">
            <v>P&amp;O31207</v>
          </cell>
          <cell r="D21508" t="str">
            <v>P&amp;O</v>
          </cell>
        </row>
        <row r="21509">
          <cell r="A21509" t="str">
            <v>M3051</v>
          </cell>
          <cell r="C21509" t="str">
            <v>OS031208</v>
          </cell>
          <cell r="D21509" t="str">
            <v>OS09VH</v>
          </cell>
        </row>
        <row r="21510">
          <cell r="A21510" t="str">
            <v>M3052</v>
          </cell>
          <cell r="C21510" t="str">
            <v>OS431208</v>
          </cell>
          <cell r="D21510" t="str">
            <v>OS49XT</v>
          </cell>
        </row>
        <row r="21511">
          <cell r="A21511" t="str">
            <v>M3053</v>
          </cell>
          <cell r="C21511" t="str">
            <v>P&amp;O31208</v>
          </cell>
          <cell r="D21511" t="str">
            <v>P&amp;O OS</v>
          </cell>
        </row>
        <row r="21512">
          <cell r="A21512" t="str">
            <v>M3054</v>
          </cell>
          <cell r="C21512" t="str">
            <v>P&amp;O31208</v>
          </cell>
          <cell r="D21512" t="str">
            <v>P&amp;O OS</v>
          </cell>
        </row>
        <row r="21513">
          <cell r="A21513" t="str">
            <v>M3055</v>
          </cell>
          <cell r="C21513" t="str">
            <v>P&amp;O31208</v>
          </cell>
          <cell r="D21513" t="str">
            <v>P&amp;O OS</v>
          </cell>
        </row>
        <row r="21514">
          <cell r="A21514" t="str">
            <v>M3056</v>
          </cell>
          <cell r="C21514" t="str">
            <v>OS831209</v>
          </cell>
          <cell r="D21514" t="str">
            <v>OS82SZ</v>
          </cell>
        </row>
        <row r="21515">
          <cell r="A21515" t="str">
            <v>M3057</v>
          </cell>
          <cell r="C21515" t="str">
            <v>OS431209</v>
          </cell>
          <cell r="D21515" t="str">
            <v>OS43XT</v>
          </cell>
        </row>
        <row r="21516">
          <cell r="A21516" t="str">
            <v>M3058</v>
          </cell>
          <cell r="C21516" t="str">
            <v>P&amp;O31211</v>
          </cell>
          <cell r="D21516" t="str">
            <v>P&amp;O OS</v>
          </cell>
        </row>
        <row r="21517">
          <cell r="A21517" t="str">
            <v>M3059</v>
          </cell>
          <cell r="C21517" t="str">
            <v>OS331211</v>
          </cell>
          <cell r="D21517" t="str">
            <v>OS37VR</v>
          </cell>
        </row>
        <row r="21518">
          <cell r="A21518" t="str">
            <v>M3060</v>
          </cell>
          <cell r="C21518" t="str">
            <v>OS031211</v>
          </cell>
          <cell r="D21518" t="str">
            <v>OS04ST</v>
          </cell>
        </row>
        <row r="21519">
          <cell r="A21519" t="str">
            <v>M3061</v>
          </cell>
          <cell r="C21519" t="str">
            <v>P&amp;O31212</v>
          </cell>
          <cell r="D21519" t="str">
            <v>P&amp;O OS</v>
          </cell>
        </row>
        <row r="21520">
          <cell r="A21520" t="str">
            <v>M3062</v>
          </cell>
          <cell r="C21520" t="str">
            <v>P&amp;O31212</v>
          </cell>
          <cell r="D21520" t="str">
            <v>P&amp;O</v>
          </cell>
        </row>
        <row r="21521">
          <cell r="A21521" t="str">
            <v>M3063</v>
          </cell>
          <cell r="C21521" t="str">
            <v>P&amp;O31212</v>
          </cell>
          <cell r="D21521" t="str">
            <v>P&amp;O</v>
          </cell>
        </row>
        <row r="21522">
          <cell r="A21522" t="str">
            <v>M3064</v>
          </cell>
          <cell r="C21522" t="str">
            <v>P&amp;O31212</v>
          </cell>
          <cell r="D21522" t="str">
            <v>P&amp;O</v>
          </cell>
        </row>
        <row r="21523">
          <cell r="A21523" t="str">
            <v>M3065</v>
          </cell>
          <cell r="C21523" t="str">
            <v>OS731212</v>
          </cell>
          <cell r="D21523" t="str">
            <v>OS73XP</v>
          </cell>
        </row>
        <row r="21524">
          <cell r="A21524" t="str">
            <v>M3066</v>
          </cell>
          <cell r="C21524" t="str">
            <v>OS131212</v>
          </cell>
          <cell r="D21524" t="str">
            <v>OS14VH</v>
          </cell>
        </row>
        <row r="21525">
          <cell r="A21525" t="str">
            <v>M3067</v>
          </cell>
          <cell r="C21525" t="str">
            <v>P&amp;O31213</v>
          </cell>
          <cell r="D21525" t="str">
            <v>P&amp;O -</v>
          </cell>
        </row>
        <row r="21526">
          <cell r="A21526" t="str">
            <v>M3068</v>
          </cell>
          <cell r="C21526" t="str">
            <v>P&amp;O31213</v>
          </cell>
          <cell r="D21526" t="str">
            <v>P&amp;O -</v>
          </cell>
        </row>
        <row r="21527">
          <cell r="A21527" t="str">
            <v>M3069</v>
          </cell>
          <cell r="C21527" t="str">
            <v>P&amp;O31213</v>
          </cell>
          <cell r="D21527" t="str">
            <v>P&amp;O</v>
          </cell>
        </row>
        <row r="21528">
          <cell r="A21528" t="str">
            <v>M3070</v>
          </cell>
          <cell r="C21528" t="str">
            <v>P&amp;O31213</v>
          </cell>
          <cell r="D21528" t="str">
            <v>P&amp;O</v>
          </cell>
        </row>
        <row r="21529">
          <cell r="A21529" t="str">
            <v>M3071</v>
          </cell>
          <cell r="C21529" t="str">
            <v>OS531213</v>
          </cell>
          <cell r="D21529" t="str">
            <v>OS52XT</v>
          </cell>
        </row>
        <row r="21530">
          <cell r="A21530" t="str">
            <v>M3072</v>
          </cell>
          <cell r="C21530" t="str">
            <v>OS931213</v>
          </cell>
          <cell r="D21530" t="str">
            <v>OS98VN</v>
          </cell>
        </row>
        <row r="21531">
          <cell r="A21531" t="str">
            <v>M3073</v>
          </cell>
          <cell r="C21531" t="str">
            <v>P&amp;O31214</v>
          </cell>
          <cell r="D21531" t="str">
            <v>P&amp;O OS</v>
          </cell>
        </row>
        <row r="21532">
          <cell r="A21532" t="str">
            <v>M3074</v>
          </cell>
          <cell r="C21532" t="str">
            <v>P&amp;O31214</v>
          </cell>
          <cell r="D21532" t="str">
            <v>P&amp;O OS</v>
          </cell>
        </row>
        <row r="21533">
          <cell r="A21533" t="str">
            <v>M3075</v>
          </cell>
          <cell r="C21533" t="str">
            <v>P&amp;O31214</v>
          </cell>
          <cell r="D21533" t="str">
            <v>P&amp;O OS</v>
          </cell>
        </row>
        <row r="21534">
          <cell r="A21534" t="str">
            <v>M3076</v>
          </cell>
          <cell r="C21534" t="str">
            <v>P&amp;O31214</v>
          </cell>
          <cell r="D21534" t="str">
            <v>P&amp;O -</v>
          </cell>
        </row>
        <row r="21535">
          <cell r="A21535" t="str">
            <v>M3077</v>
          </cell>
          <cell r="C21535" t="str">
            <v>P&amp;O31214</v>
          </cell>
          <cell r="D21535" t="str">
            <v>P&amp;O -</v>
          </cell>
        </row>
        <row r="21536">
          <cell r="A21536" t="str">
            <v>M3078</v>
          </cell>
          <cell r="C21536" t="str">
            <v>P&amp;O31215</v>
          </cell>
          <cell r="D21536" t="str">
            <v>P&amp;O OS</v>
          </cell>
        </row>
        <row r="21537">
          <cell r="A21537" t="str">
            <v>M3079</v>
          </cell>
          <cell r="C21537" t="str">
            <v>P&amp;O31215</v>
          </cell>
          <cell r="D21537" t="str">
            <v>P&amp;O OS</v>
          </cell>
        </row>
        <row r="21538">
          <cell r="A21538" t="str">
            <v>M3080</v>
          </cell>
          <cell r="C21538" t="str">
            <v>P&amp;O31215</v>
          </cell>
          <cell r="D21538" t="str">
            <v>P&amp;O</v>
          </cell>
        </row>
        <row r="21539">
          <cell r="A21539" t="str">
            <v>M3081</v>
          </cell>
          <cell r="C21539" t="str">
            <v>ON131215</v>
          </cell>
          <cell r="D21539" t="str">
            <v>ON12DV</v>
          </cell>
        </row>
        <row r="21540">
          <cell r="A21540" t="str">
            <v>M3082</v>
          </cell>
          <cell r="C21540" t="str">
            <v>OS131215</v>
          </cell>
          <cell r="D21540" t="str">
            <v>OS12VH</v>
          </cell>
        </row>
        <row r="21541">
          <cell r="A21541" t="str">
            <v>M3083</v>
          </cell>
          <cell r="C21541" t="str">
            <v>P&amp;O31216</v>
          </cell>
          <cell r="D21541" t="str">
            <v>P&amp;O OS</v>
          </cell>
        </row>
        <row r="21542">
          <cell r="A21542" t="str">
            <v>M3084</v>
          </cell>
          <cell r="C21542" t="str">
            <v>P&amp;O31216</v>
          </cell>
          <cell r="D21542" t="str">
            <v>P&amp;O OS</v>
          </cell>
        </row>
        <row r="21543">
          <cell r="A21543" t="str">
            <v>M3085</v>
          </cell>
          <cell r="C21543" t="str">
            <v>OS031218</v>
          </cell>
          <cell r="D21543" t="str">
            <v>OS07ST</v>
          </cell>
        </row>
        <row r="21544">
          <cell r="A21544" t="str">
            <v>M3086</v>
          </cell>
          <cell r="C21544" t="str">
            <v>OS031218</v>
          </cell>
          <cell r="D21544" t="str">
            <v>OS03ST</v>
          </cell>
        </row>
        <row r="21545">
          <cell r="A21545" t="str">
            <v>M3088</v>
          </cell>
          <cell r="C21545" t="str">
            <v>P&amp;O31219</v>
          </cell>
          <cell r="D21545" t="str">
            <v>P&amp;O OS</v>
          </cell>
        </row>
        <row r="21546">
          <cell r="A21546" t="str">
            <v>M3089</v>
          </cell>
          <cell r="C21546" t="str">
            <v>P&amp;O31219</v>
          </cell>
          <cell r="D21546" t="str">
            <v>P&amp;O OS</v>
          </cell>
        </row>
        <row r="21547">
          <cell r="A21547" t="str">
            <v>M3090</v>
          </cell>
          <cell r="C21547" t="str">
            <v>P&amp;O31218</v>
          </cell>
          <cell r="D21547" t="str">
            <v>P&amp;O</v>
          </cell>
        </row>
        <row r="21548">
          <cell r="A21548" t="str">
            <v>M3091</v>
          </cell>
          <cell r="C21548" t="str">
            <v>P&amp;O31219</v>
          </cell>
          <cell r="D21548" t="str">
            <v>P&amp;O</v>
          </cell>
        </row>
        <row r="21549">
          <cell r="A21549" t="str">
            <v>M3092</v>
          </cell>
          <cell r="C21549" t="str">
            <v>P&amp;O31219</v>
          </cell>
          <cell r="D21549" t="str">
            <v>P&amp;O -</v>
          </cell>
        </row>
        <row r="21550">
          <cell r="A21550" t="str">
            <v>M3093</v>
          </cell>
          <cell r="C21550" t="str">
            <v>P&amp;O31219</v>
          </cell>
          <cell r="D21550" t="str">
            <v>P&amp;O -</v>
          </cell>
        </row>
        <row r="21551">
          <cell r="A21551" t="str">
            <v>M3094</v>
          </cell>
          <cell r="C21551" t="str">
            <v>P&amp;O31219</v>
          </cell>
          <cell r="D21551" t="str">
            <v>P&amp;O</v>
          </cell>
        </row>
        <row r="21552">
          <cell r="A21552" t="str">
            <v>M3095</v>
          </cell>
          <cell r="C21552" t="str">
            <v>P&amp;O31219</v>
          </cell>
          <cell r="D21552" t="str">
            <v>P&amp;O</v>
          </cell>
        </row>
        <row r="21553">
          <cell r="A21553" t="str">
            <v>M3096</v>
          </cell>
          <cell r="C21553" t="str">
            <v>P&amp;O31220</v>
          </cell>
          <cell r="D21553" t="str">
            <v>P&amp;O</v>
          </cell>
        </row>
        <row r="21554">
          <cell r="A21554" t="str">
            <v>M3097</v>
          </cell>
          <cell r="C21554" t="str">
            <v>P&amp;O31220</v>
          </cell>
          <cell r="D21554" t="str">
            <v>P&amp;O</v>
          </cell>
        </row>
        <row r="21555">
          <cell r="A21555" t="str">
            <v>M3098</v>
          </cell>
          <cell r="C21555" t="str">
            <v>OS431220</v>
          </cell>
          <cell r="D21555" t="str">
            <v>OS41VG</v>
          </cell>
        </row>
        <row r="21556">
          <cell r="A21556" t="str">
            <v>M3099</v>
          </cell>
          <cell r="C21556" t="str">
            <v>P&amp;O31220</v>
          </cell>
          <cell r="D21556" t="str">
            <v>P&amp;O -</v>
          </cell>
        </row>
        <row r="21557">
          <cell r="A21557" t="str">
            <v>M3100</v>
          </cell>
          <cell r="C21557" t="str">
            <v>P&amp;O31220</v>
          </cell>
          <cell r="D21557" t="str">
            <v>P&amp;O -</v>
          </cell>
        </row>
        <row r="21558">
          <cell r="A21558" t="str">
            <v>M3101</v>
          </cell>
          <cell r="C21558" t="str">
            <v>P&amp;O31221</v>
          </cell>
          <cell r="D21558" t="str">
            <v>P&amp;O</v>
          </cell>
        </row>
        <row r="21559">
          <cell r="A21559" t="str">
            <v>M3102</v>
          </cell>
          <cell r="C21559" t="str">
            <v>OS031221</v>
          </cell>
          <cell r="D21559" t="str">
            <v>OS06ST</v>
          </cell>
        </row>
        <row r="21560">
          <cell r="A21560" t="str">
            <v>M3103</v>
          </cell>
          <cell r="C21560" t="str">
            <v>OS631221</v>
          </cell>
          <cell r="D21560" t="str">
            <v>OS64XP</v>
          </cell>
        </row>
        <row r="21561">
          <cell r="A21561" t="str">
            <v>M3104</v>
          </cell>
          <cell r="C21561" t="str">
            <v>P&amp;O31221</v>
          </cell>
          <cell r="D21561" t="str">
            <v>P&amp;O OS</v>
          </cell>
        </row>
        <row r="21562">
          <cell r="A21562" t="str">
            <v>M3105</v>
          </cell>
          <cell r="C21562" t="str">
            <v>P&amp;O31221</v>
          </cell>
          <cell r="D21562" t="str">
            <v>P&amp;O OS</v>
          </cell>
        </row>
        <row r="21563">
          <cell r="A21563" t="str">
            <v>M3106</v>
          </cell>
          <cell r="C21563" t="str">
            <v>P&amp;O31222</v>
          </cell>
          <cell r="D21563" t="str">
            <v>P&amp;O</v>
          </cell>
        </row>
        <row r="21564">
          <cell r="A21564" t="str">
            <v>M3107</v>
          </cell>
          <cell r="C21564" t="str">
            <v>P&amp;O31222</v>
          </cell>
          <cell r="D21564" t="str">
            <v>P&amp;O</v>
          </cell>
        </row>
        <row r="21565">
          <cell r="A21565" t="str">
            <v>M3108</v>
          </cell>
          <cell r="C21565" t="str">
            <v>OS731222</v>
          </cell>
          <cell r="D21565" t="str">
            <v>OS74XY</v>
          </cell>
        </row>
        <row r="21566">
          <cell r="A21566" t="str">
            <v>M3109</v>
          </cell>
          <cell r="C21566" t="str">
            <v>P&amp;O31222</v>
          </cell>
          <cell r="D21566" t="str">
            <v>P&amp;O OS</v>
          </cell>
        </row>
        <row r="21567">
          <cell r="A21567" t="str">
            <v>M3110</v>
          </cell>
          <cell r="C21567" t="str">
            <v>P&amp;O31222</v>
          </cell>
          <cell r="D21567" t="str">
            <v>P&amp;O OS</v>
          </cell>
        </row>
        <row r="21568">
          <cell r="A21568" t="str">
            <v>M3111</v>
          </cell>
          <cell r="C21568" t="str">
            <v>P&amp;O31223</v>
          </cell>
          <cell r="D21568" t="str">
            <v>P&amp;O</v>
          </cell>
        </row>
        <row r="21569">
          <cell r="A21569" t="str">
            <v>M3112</v>
          </cell>
          <cell r="C21569" t="str">
            <v>P&amp;O31223</v>
          </cell>
          <cell r="D21569" t="str">
            <v>P&amp;O</v>
          </cell>
        </row>
        <row r="21570">
          <cell r="A21570" t="str">
            <v>M3113</v>
          </cell>
          <cell r="C21570" t="str">
            <v>OS640102</v>
          </cell>
          <cell r="D21570" t="str">
            <v>OS62XX</v>
          </cell>
        </row>
        <row r="21571">
          <cell r="A21571" t="str">
            <v>M3114</v>
          </cell>
          <cell r="C21571" t="str">
            <v>OS440102</v>
          </cell>
          <cell r="D21571" t="str">
            <v>OS44XT</v>
          </cell>
        </row>
        <row r="21572">
          <cell r="A21572" t="str">
            <v>M3115</v>
          </cell>
          <cell r="C21572" t="str">
            <v>OS940102</v>
          </cell>
          <cell r="D21572" t="str">
            <v>OS99SR</v>
          </cell>
        </row>
        <row r="21573">
          <cell r="A21573" t="str">
            <v>M3116</v>
          </cell>
          <cell r="C21573" t="str">
            <v>P&amp;O40103</v>
          </cell>
          <cell r="D21573" t="str">
            <v>P&amp;O</v>
          </cell>
        </row>
        <row r="21574">
          <cell r="A21574" t="str">
            <v>M3117</v>
          </cell>
          <cell r="C21574" t="str">
            <v>P&amp;O40103</v>
          </cell>
          <cell r="D21574" t="str">
            <v>P&amp;O</v>
          </cell>
        </row>
        <row r="21575">
          <cell r="A21575" t="str">
            <v>M3118</v>
          </cell>
          <cell r="C21575" t="str">
            <v>P&amp;O40103</v>
          </cell>
          <cell r="D21575" t="str">
            <v>P&amp;O</v>
          </cell>
        </row>
        <row r="21576">
          <cell r="A21576" t="str">
            <v>M3119</v>
          </cell>
          <cell r="C21576" t="str">
            <v>P&amp;O40103</v>
          </cell>
          <cell r="D21576" t="str">
            <v>P&amp;O -</v>
          </cell>
        </row>
        <row r="21577">
          <cell r="A21577" t="str">
            <v>M3120</v>
          </cell>
          <cell r="C21577" t="str">
            <v>P&amp;O40103</v>
          </cell>
          <cell r="D21577" t="str">
            <v>P&amp;O -</v>
          </cell>
        </row>
        <row r="21578">
          <cell r="A21578" t="str">
            <v>M3121</v>
          </cell>
          <cell r="C21578" t="str">
            <v>P&amp;O40104</v>
          </cell>
          <cell r="D21578" t="str">
            <v>P&amp;O -</v>
          </cell>
        </row>
        <row r="21579">
          <cell r="A21579" t="str">
            <v>M3122</v>
          </cell>
          <cell r="C21579" t="str">
            <v>P&amp;O40104</v>
          </cell>
          <cell r="D21579" t="str">
            <v>P&amp;O -</v>
          </cell>
        </row>
        <row r="21580">
          <cell r="A21580" t="str">
            <v>M3123</v>
          </cell>
          <cell r="C21580" t="str">
            <v>P&amp;O40104</v>
          </cell>
          <cell r="D21580" t="str">
            <v>P&amp;O OS</v>
          </cell>
        </row>
        <row r="21581">
          <cell r="A21581" t="str">
            <v>M3124</v>
          </cell>
          <cell r="C21581" t="str">
            <v>OS740104</v>
          </cell>
          <cell r="D21581" t="str">
            <v>OS73XP</v>
          </cell>
        </row>
        <row r="21582">
          <cell r="A21582" t="str">
            <v>M3125</v>
          </cell>
          <cell r="C21582" t="str">
            <v>OS540104</v>
          </cell>
          <cell r="D21582" t="str">
            <v>OS52XT</v>
          </cell>
        </row>
        <row r="21583">
          <cell r="A21583" t="str">
            <v>M3126</v>
          </cell>
          <cell r="C21583" t="str">
            <v>P&amp;O40105</v>
          </cell>
          <cell r="D21583" t="str">
            <v>P&amp;O</v>
          </cell>
        </row>
        <row r="21584">
          <cell r="A21584" t="str">
            <v>M3127</v>
          </cell>
          <cell r="C21584" t="str">
            <v>P&amp;O40105</v>
          </cell>
          <cell r="D21584" t="str">
            <v>P&amp;O</v>
          </cell>
        </row>
        <row r="21585">
          <cell r="A21585" t="str">
            <v>M3128</v>
          </cell>
          <cell r="C21585" t="str">
            <v>P&amp;O40105</v>
          </cell>
          <cell r="D21585" t="str">
            <v>P&amp;O OS</v>
          </cell>
        </row>
        <row r="21586">
          <cell r="A21586" t="str">
            <v>M3129</v>
          </cell>
          <cell r="C21586" t="str">
            <v>P&amp;O40105</v>
          </cell>
          <cell r="D21586" t="str">
            <v>P&amp;O -</v>
          </cell>
        </row>
        <row r="21587">
          <cell r="A21587" t="str">
            <v>M3130</v>
          </cell>
          <cell r="C21587" t="str">
            <v>P&amp;O40105</v>
          </cell>
          <cell r="D21587" t="str">
            <v>P&amp;O -</v>
          </cell>
        </row>
        <row r="21588">
          <cell r="A21588" t="str">
            <v>M3131</v>
          </cell>
          <cell r="C21588" t="str">
            <v>P&amp;O40106</v>
          </cell>
          <cell r="D21588" t="str">
            <v>P&amp;O OS</v>
          </cell>
        </row>
        <row r="21589">
          <cell r="A21589" t="str">
            <v>M3132</v>
          </cell>
          <cell r="C21589" t="str">
            <v>P&amp;O40106</v>
          </cell>
          <cell r="D21589" t="str">
            <v>P&amp;O OS</v>
          </cell>
        </row>
        <row r="21590">
          <cell r="A21590" t="str">
            <v>M3133</v>
          </cell>
          <cell r="C21590" t="str">
            <v>OS040108</v>
          </cell>
          <cell r="D21590" t="str">
            <v>OS01VP</v>
          </cell>
        </row>
        <row r="21591">
          <cell r="A21591" t="str">
            <v>M3134</v>
          </cell>
          <cell r="C21591" t="str">
            <v>P&amp;O40108</v>
          </cell>
          <cell r="D21591" t="str">
            <v>P&amp;O OS</v>
          </cell>
        </row>
        <row r="21592">
          <cell r="A21592" t="str">
            <v>M3135</v>
          </cell>
          <cell r="C21592" t="str">
            <v>OS940109</v>
          </cell>
          <cell r="D21592" t="str">
            <v>OS95SR</v>
          </cell>
        </row>
        <row r="21593">
          <cell r="A21593" t="str">
            <v>M3136</v>
          </cell>
          <cell r="C21593" t="str">
            <v>OS040109</v>
          </cell>
          <cell r="D21593" t="str">
            <v>OS02VP</v>
          </cell>
        </row>
        <row r="21594">
          <cell r="A21594" t="str">
            <v>M3137</v>
          </cell>
          <cell r="C21594" t="str">
            <v>OS940109</v>
          </cell>
          <cell r="D21594" t="str">
            <v>OS96SR</v>
          </cell>
        </row>
        <row r="21595">
          <cell r="A21595" t="str">
            <v>M3138</v>
          </cell>
          <cell r="C21595" t="str">
            <v>P&amp;O40109</v>
          </cell>
          <cell r="D21595" t="str">
            <v>P&amp;O OS</v>
          </cell>
        </row>
        <row r="21596">
          <cell r="A21596" t="str">
            <v>M3139</v>
          </cell>
          <cell r="C21596" t="str">
            <v>P&amp;O40109</v>
          </cell>
          <cell r="D21596" t="str">
            <v>P&amp;O OS</v>
          </cell>
        </row>
        <row r="21597">
          <cell r="A21597" t="str">
            <v>M3140</v>
          </cell>
          <cell r="C21597" t="str">
            <v>P&amp;O40110</v>
          </cell>
          <cell r="D21597" t="str">
            <v>P&amp;O ON</v>
          </cell>
        </row>
        <row r="21598">
          <cell r="A21598" t="str">
            <v>M3141</v>
          </cell>
          <cell r="C21598" t="str">
            <v>P&amp;O40110</v>
          </cell>
          <cell r="D21598" t="str">
            <v>P&amp;O</v>
          </cell>
        </row>
        <row r="21599">
          <cell r="A21599" t="str">
            <v>M3142</v>
          </cell>
          <cell r="C21599" t="str">
            <v>P&amp;O40110</v>
          </cell>
          <cell r="D21599" t="str">
            <v>P&amp;O</v>
          </cell>
        </row>
        <row r="21600">
          <cell r="A21600" t="str">
            <v>M3143</v>
          </cell>
          <cell r="C21600" t="str">
            <v>P&amp;O40110</v>
          </cell>
          <cell r="D21600" t="str">
            <v>P&amp;O</v>
          </cell>
        </row>
        <row r="21601">
          <cell r="A21601" t="str">
            <v>M3144</v>
          </cell>
          <cell r="C21601" t="str">
            <v>P&amp;O40110</v>
          </cell>
          <cell r="D21601" t="str">
            <v>P&amp;O</v>
          </cell>
        </row>
        <row r="21602">
          <cell r="A21602" t="str">
            <v>M3145</v>
          </cell>
          <cell r="C21602" t="str">
            <v>P&amp;O40111</v>
          </cell>
          <cell r="D21602" t="str">
            <v>P&amp;O</v>
          </cell>
        </row>
        <row r="21603">
          <cell r="A21603" t="str">
            <v>M3146</v>
          </cell>
          <cell r="C21603" t="str">
            <v>P&amp;O40111</v>
          </cell>
          <cell r="D21603" t="str">
            <v>P&amp;O OS</v>
          </cell>
        </row>
        <row r="21604">
          <cell r="A21604" t="str">
            <v>M3147</v>
          </cell>
          <cell r="C21604" t="str">
            <v>P&amp;O40111</v>
          </cell>
          <cell r="D21604" t="str">
            <v>P&amp;O OS</v>
          </cell>
        </row>
        <row r="21605">
          <cell r="A21605" t="str">
            <v>M3148</v>
          </cell>
          <cell r="C21605" t="str">
            <v>OS040111</v>
          </cell>
          <cell r="D21605" t="str">
            <v>OS03ST</v>
          </cell>
        </row>
        <row r="21606">
          <cell r="A21606" t="str">
            <v>M3149</v>
          </cell>
          <cell r="C21606" t="str">
            <v>P&amp;O40111</v>
          </cell>
          <cell r="D21606" t="str">
            <v>P&amp;O</v>
          </cell>
        </row>
        <row r="21607">
          <cell r="A21607" t="str">
            <v>M3150</v>
          </cell>
          <cell r="C21607" t="str">
            <v>P&amp;O40111</v>
          </cell>
          <cell r="D21607" t="str">
            <v>P&amp;O</v>
          </cell>
        </row>
        <row r="21608">
          <cell r="A21608" t="str">
            <v>M3151</v>
          </cell>
          <cell r="C21608" t="str">
            <v>OS440112</v>
          </cell>
          <cell r="D21608" t="str">
            <v>OS41VG</v>
          </cell>
        </row>
        <row r="21609">
          <cell r="A21609" t="str">
            <v>M3152</v>
          </cell>
          <cell r="C21609" t="str">
            <v>OS040112</v>
          </cell>
          <cell r="D21609" t="str">
            <v>OS02ST</v>
          </cell>
        </row>
        <row r="21610">
          <cell r="A21610" t="str">
            <v>M3153</v>
          </cell>
          <cell r="C21610" t="str">
            <v>OS940112</v>
          </cell>
          <cell r="D21610" t="str">
            <v>OS91SX</v>
          </cell>
        </row>
        <row r="21611">
          <cell r="A21611" t="str">
            <v>M3154</v>
          </cell>
          <cell r="C21611" t="str">
            <v>P&amp;O40112</v>
          </cell>
          <cell r="D21611" t="str">
            <v>P&amp;O</v>
          </cell>
        </row>
        <row r="21612">
          <cell r="A21612" t="str">
            <v>M3155</v>
          </cell>
          <cell r="C21612" t="str">
            <v>P&amp;O40112</v>
          </cell>
          <cell r="D21612" t="str">
            <v>P&amp;O</v>
          </cell>
        </row>
        <row r="21613">
          <cell r="A21613" t="str">
            <v>M3156</v>
          </cell>
          <cell r="C21613" t="str">
            <v>P&amp;O40113</v>
          </cell>
          <cell r="D21613" t="str">
            <v>P&amp;O OS</v>
          </cell>
        </row>
        <row r="21614">
          <cell r="A21614" t="str">
            <v>M3157</v>
          </cell>
          <cell r="C21614" t="str">
            <v>P&amp;O40113</v>
          </cell>
          <cell r="D21614" t="str">
            <v>P&amp;O OS</v>
          </cell>
        </row>
        <row r="21615">
          <cell r="A21615" t="str">
            <v>M3158</v>
          </cell>
          <cell r="C21615" t="str">
            <v>P&amp;O40115</v>
          </cell>
          <cell r="D21615" t="str">
            <v>P&amp;O</v>
          </cell>
        </row>
        <row r="21616">
          <cell r="A21616" t="str">
            <v>M3159</v>
          </cell>
          <cell r="C21616" t="str">
            <v>P&amp;O40115</v>
          </cell>
          <cell r="D21616" t="str">
            <v>P&amp;O</v>
          </cell>
        </row>
        <row r="21617">
          <cell r="A21617" t="str">
            <v>M3160</v>
          </cell>
          <cell r="C21617" t="str">
            <v>P&amp;O40115</v>
          </cell>
          <cell r="D21617" t="str">
            <v>P&amp;O</v>
          </cell>
        </row>
        <row r="21618">
          <cell r="A21618" t="str">
            <v>M3161</v>
          </cell>
          <cell r="C21618" t="str">
            <v>OS740116</v>
          </cell>
          <cell r="D21618" t="str">
            <v>OS74XY</v>
          </cell>
        </row>
        <row r="21619">
          <cell r="A21619" t="str">
            <v>M3162</v>
          </cell>
          <cell r="C21619" t="str">
            <v>OS440116</v>
          </cell>
          <cell r="D21619" t="str">
            <v>OS43XT</v>
          </cell>
        </row>
        <row r="21620">
          <cell r="A21620" t="str">
            <v>M3163</v>
          </cell>
          <cell r="C21620" t="str">
            <v>P&amp;O40116</v>
          </cell>
          <cell r="D21620" t="str">
            <v>P&amp;O -</v>
          </cell>
        </row>
        <row r="21621">
          <cell r="A21621" t="str">
            <v>M3164</v>
          </cell>
          <cell r="C21621" t="str">
            <v>OS640116</v>
          </cell>
          <cell r="D21621" t="str">
            <v>OS64XP</v>
          </cell>
        </row>
        <row r="21622">
          <cell r="A21622" t="str">
            <v>M3165</v>
          </cell>
          <cell r="C21622" t="str">
            <v>OS640116</v>
          </cell>
          <cell r="D21622" t="str">
            <v>OS62XX</v>
          </cell>
        </row>
        <row r="21623">
          <cell r="A21623" t="str">
            <v>M3166</v>
          </cell>
          <cell r="C21623" t="str">
            <v>P&amp;O40117</v>
          </cell>
          <cell r="D21623" t="str">
            <v>P&amp;O OS</v>
          </cell>
        </row>
        <row r="21624">
          <cell r="A21624" t="str">
            <v>M3167</v>
          </cell>
          <cell r="C21624" t="str">
            <v>P&amp;O40117</v>
          </cell>
          <cell r="D21624" t="str">
            <v>P&amp;O OS</v>
          </cell>
        </row>
        <row r="21625">
          <cell r="A21625" t="str">
            <v>M3168</v>
          </cell>
          <cell r="C21625" t="str">
            <v>OS440117</v>
          </cell>
          <cell r="D21625" t="str">
            <v>OS49XT</v>
          </cell>
        </row>
        <row r="21626">
          <cell r="A21626" t="str">
            <v>M3169</v>
          </cell>
          <cell r="C21626" t="str">
            <v>P&amp;O40117</v>
          </cell>
          <cell r="D21626" t="str">
            <v>P&amp;O OS</v>
          </cell>
        </row>
        <row r="21627">
          <cell r="A21627" t="str">
            <v>M3170</v>
          </cell>
          <cell r="C21627" t="str">
            <v>P&amp;O40117</v>
          </cell>
          <cell r="D21627" t="str">
            <v>P&amp;O OS</v>
          </cell>
        </row>
        <row r="21628">
          <cell r="A21628" t="str">
            <v>M3171</v>
          </cell>
          <cell r="C21628" t="str">
            <v>OS940118</v>
          </cell>
          <cell r="D21628" t="str">
            <v>OS99SR</v>
          </cell>
        </row>
        <row r="21629">
          <cell r="A21629" t="str">
            <v>M3172</v>
          </cell>
          <cell r="C21629" t="str">
            <v>OS740118</v>
          </cell>
          <cell r="D21629" t="str">
            <v>OS75XY</v>
          </cell>
        </row>
        <row r="21630">
          <cell r="A21630" t="str">
            <v>M3173</v>
          </cell>
          <cell r="C21630" t="str">
            <v>P&amp;O40118</v>
          </cell>
          <cell r="D21630" t="str">
            <v>P&amp;O</v>
          </cell>
        </row>
        <row r="21631">
          <cell r="A21631" t="str">
            <v>M3174</v>
          </cell>
          <cell r="C21631" t="str">
            <v>P&amp;O40118</v>
          </cell>
          <cell r="D21631" t="str">
            <v>P&amp;O OS</v>
          </cell>
        </row>
        <row r="21632">
          <cell r="A21632" t="str">
            <v>M3175</v>
          </cell>
          <cell r="C21632" t="str">
            <v>P&amp;O40118</v>
          </cell>
          <cell r="D21632" t="str">
            <v>P&amp;O OS</v>
          </cell>
        </row>
        <row r="21633">
          <cell r="A21633" t="str">
            <v>M3176</v>
          </cell>
          <cell r="C21633" t="str">
            <v>P&amp;O40119</v>
          </cell>
          <cell r="D21633" t="str">
            <v>P&amp;O -</v>
          </cell>
        </row>
        <row r="21634">
          <cell r="A21634" t="str">
            <v>M3177</v>
          </cell>
          <cell r="C21634" t="str">
            <v>P&amp;O40119</v>
          </cell>
          <cell r="D21634" t="str">
            <v>P&amp;O -</v>
          </cell>
        </row>
        <row r="21635">
          <cell r="A21635" t="str">
            <v>M3178</v>
          </cell>
          <cell r="C21635" t="str">
            <v>P&amp;O40119</v>
          </cell>
          <cell r="D21635" t="str">
            <v>P&amp;O OS</v>
          </cell>
        </row>
        <row r="21636">
          <cell r="A21636" t="str">
            <v>M3179</v>
          </cell>
          <cell r="C21636" t="str">
            <v>OS340119</v>
          </cell>
          <cell r="D21636" t="str">
            <v>OS37VR</v>
          </cell>
        </row>
        <row r="21637">
          <cell r="A21637" t="str">
            <v>M3180</v>
          </cell>
          <cell r="C21637" t="str">
            <v>OS640119</v>
          </cell>
          <cell r="D21637" t="str">
            <v>OS69XP</v>
          </cell>
        </row>
        <row r="21638">
          <cell r="A21638" t="str">
            <v>M3181</v>
          </cell>
          <cell r="C21638" t="str">
            <v>OS540120</v>
          </cell>
          <cell r="D21638" t="str">
            <v>OS52XT</v>
          </cell>
        </row>
        <row r="21639">
          <cell r="A21639" t="str">
            <v>M3182</v>
          </cell>
          <cell r="C21639" t="str">
            <v>OS140120</v>
          </cell>
          <cell r="D21639" t="str">
            <v>OS10VH</v>
          </cell>
        </row>
        <row r="21640">
          <cell r="A21640" t="str">
            <v>M3183</v>
          </cell>
          <cell r="C21640" t="str">
            <v>OS740122</v>
          </cell>
          <cell r="D21640" t="str">
            <v>OS73X-</v>
          </cell>
        </row>
        <row r="21641">
          <cell r="A21641" t="str">
            <v>M3184</v>
          </cell>
          <cell r="C21641" t="str">
            <v>P&amp;O40122</v>
          </cell>
          <cell r="D21641" t="str">
            <v>P&amp;O OS</v>
          </cell>
        </row>
        <row r="21642">
          <cell r="A21642" t="str">
            <v>M3185</v>
          </cell>
          <cell r="C21642" t="str">
            <v>P&amp;O40122</v>
          </cell>
          <cell r="D21642" t="str">
            <v>P&amp;O OS</v>
          </cell>
        </row>
        <row r="21643">
          <cell r="A21643" t="str">
            <v>M3186</v>
          </cell>
          <cell r="C21643" t="str">
            <v>P&amp;O40123</v>
          </cell>
          <cell r="D21643" t="str">
            <v>P&amp;O</v>
          </cell>
        </row>
        <row r="21644">
          <cell r="A21644" t="str">
            <v>M3187</v>
          </cell>
          <cell r="C21644" t="str">
            <v>P&amp;O40123</v>
          </cell>
          <cell r="D21644" t="str">
            <v>P&amp;O</v>
          </cell>
        </row>
        <row r="21645">
          <cell r="A21645" t="str">
            <v>M3188</v>
          </cell>
          <cell r="C21645" t="str">
            <v>P&amp;O40123</v>
          </cell>
          <cell r="D21645" t="str">
            <v>P&amp;O</v>
          </cell>
        </row>
        <row r="21646">
          <cell r="A21646" t="str">
            <v>M3189</v>
          </cell>
          <cell r="C21646" t="str">
            <v>OS940123</v>
          </cell>
          <cell r="D21646" t="str">
            <v>OS95SR</v>
          </cell>
        </row>
        <row r="21647">
          <cell r="A21647" t="str">
            <v>M3190</v>
          </cell>
          <cell r="C21647" t="str">
            <v>OS640123</v>
          </cell>
          <cell r="D21647" t="str">
            <v>OS62XP</v>
          </cell>
        </row>
        <row r="21648">
          <cell r="A21648" t="str">
            <v>M3191</v>
          </cell>
          <cell r="C21648" t="str">
            <v>P&amp;O40124</v>
          </cell>
          <cell r="D21648" t="str">
            <v>P&amp;O -</v>
          </cell>
        </row>
        <row r="21649">
          <cell r="A21649" t="str">
            <v>M3192</v>
          </cell>
          <cell r="C21649" t="str">
            <v>P&amp;O40124</v>
          </cell>
          <cell r="D21649" t="str">
            <v>P&amp;O -</v>
          </cell>
        </row>
        <row r="21650">
          <cell r="A21650" t="str">
            <v>M3193</v>
          </cell>
          <cell r="C21650" t="str">
            <v>OS040124</v>
          </cell>
          <cell r="D21650" t="str">
            <v>OS08ST</v>
          </cell>
        </row>
        <row r="21651">
          <cell r="A21651" t="str">
            <v>M3194</v>
          </cell>
          <cell r="C21651" t="str">
            <v>P&amp;O40124</v>
          </cell>
          <cell r="D21651" t="str">
            <v>P&amp;O OS</v>
          </cell>
        </row>
        <row r="21652">
          <cell r="A21652" t="str">
            <v>M3195</v>
          </cell>
          <cell r="C21652" t="str">
            <v>P&amp;O40124</v>
          </cell>
          <cell r="D21652" t="str">
            <v>P&amp;O ON</v>
          </cell>
        </row>
        <row r="21653">
          <cell r="A21653" t="str">
            <v>M3196</v>
          </cell>
          <cell r="C21653" t="str">
            <v>P&amp;O40125</v>
          </cell>
          <cell r="D21653" t="str">
            <v>P&amp;O</v>
          </cell>
        </row>
        <row r="21654">
          <cell r="A21654" t="str">
            <v>M3197</v>
          </cell>
          <cell r="C21654" t="str">
            <v>P&amp;O40125</v>
          </cell>
          <cell r="D21654" t="str">
            <v>P&amp;O</v>
          </cell>
        </row>
        <row r="21655">
          <cell r="A21655" t="str">
            <v>M3198</v>
          </cell>
          <cell r="C21655" t="str">
            <v>P&amp;O40125</v>
          </cell>
          <cell r="D21655" t="str">
            <v>P&amp;O OS</v>
          </cell>
        </row>
        <row r="21656">
          <cell r="A21656" t="str">
            <v>M3199</v>
          </cell>
          <cell r="C21656" t="str">
            <v>P&amp;O40125</v>
          </cell>
          <cell r="D21656" t="str">
            <v>P&amp;O -</v>
          </cell>
        </row>
        <row r="21657">
          <cell r="A21657" t="str">
            <v>M3200</v>
          </cell>
          <cell r="C21657" t="str">
            <v>P&amp;O40125</v>
          </cell>
          <cell r="D21657" t="str">
            <v>P&amp;O -</v>
          </cell>
        </row>
        <row r="21658">
          <cell r="A21658" t="str">
            <v>M3201</v>
          </cell>
          <cell r="C21658" t="str">
            <v>P&amp;O40126</v>
          </cell>
          <cell r="D21658" t="str">
            <v>P&amp;O</v>
          </cell>
        </row>
        <row r="21659">
          <cell r="A21659" t="str">
            <v>M3202</v>
          </cell>
          <cell r="C21659" t="str">
            <v>P&amp;O40126</v>
          </cell>
          <cell r="D21659" t="str">
            <v>P&amp;O</v>
          </cell>
        </row>
        <row r="21660">
          <cell r="A21660" t="str">
            <v>M3203</v>
          </cell>
          <cell r="C21660" t="str">
            <v>OS740126</v>
          </cell>
          <cell r="D21660" t="str">
            <v>OS73XY</v>
          </cell>
        </row>
        <row r="21661">
          <cell r="A21661" t="str">
            <v>M3204</v>
          </cell>
          <cell r="C21661" t="str">
            <v>P&amp;O40126</v>
          </cell>
          <cell r="D21661" t="str">
            <v>P&amp;O OS</v>
          </cell>
        </row>
        <row r="21662">
          <cell r="A21662" t="str">
            <v>M3205</v>
          </cell>
          <cell r="C21662" t="str">
            <v>P&amp;O40127</v>
          </cell>
          <cell r="D21662" t="str">
            <v>P&amp;O OS</v>
          </cell>
        </row>
        <row r="21663">
          <cell r="A21663" t="str">
            <v>M3206</v>
          </cell>
          <cell r="C21663" t="str">
            <v>OS440127</v>
          </cell>
          <cell r="D21663" t="str">
            <v>OS41VG</v>
          </cell>
        </row>
        <row r="21664">
          <cell r="A21664" t="str">
            <v>M3207</v>
          </cell>
          <cell r="C21664" t="str">
            <v>OS040127</v>
          </cell>
          <cell r="D21664" t="str">
            <v>OS02ST</v>
          </cell>
        </row>
        <row r="21665">
          <cell r="A21665" t="str">
            <v>M3208</v>
          </cell>
          <cell r="C21665" t="str">
            <v>P&amp;O40129</v>
          </cell>
          <cell r="D21665" t="str">
            <v>P&amp;O OS</v>
          </cell>
        </row>
        <row r="21666">
          <cell r="A21666" t="str">
            <v>M3209</v>
          </cell>
          <cell r="C21666" t="str">
            <v>P&amp;O40129</v>
          </cell>
          <cell r="D21666" t="str">
            <v>P&amp;O</v>
          </cell>
        </row>
        <row r="21667">
          <cell r="A21667" t="str">
            <v>M3210</v>
          </cell>
          <cell r="C21667" t="str">
            <v>P&amp;O40129</v>
          </cell>
          <cell r="D21667" t="str">
            <v>P&amp;O</v>
          </cell>
        </row>
        <row r="21668">
          <cell r="A21668" t="str">
            <v>M3211</v>
          </cell>
          <cell r="C21668" t="str">
            <v>OS040129</v>
          </cell>
          <cell r="D21668" t="str">
            <v>OS07ST</v>
          </cell>
        </row>
        <row r="21669">
          <cell r="A21669" t="str">
            <v>M3212</v>
          </cell>
          <cell r="C21669" t="str">
            <v>OS040130</v>
          </cell>
          <cell r="D21669" t="str">
            <v>OS09VH</v>
          </cell>
        </row>
        <row r="21670">
          <cell r="A21670" t="str">
            <v>M3213</v>
          </cell>
          <cell r="C21670" t="str">
            <v>OS740130</v>
          </cell>
          <cell r="D21670" t="str">
            <v>OS71XB</v>
          </cell>
        </row>
        <row r="21671">
          <cell r="A21671" t="str">
            <v>M3214</v>
          </cell>
          <cell r="C21671" t="str">
            <v>OS440130</v>
          </cell>
          <cell r="D21671" t="str">
            <v>OS43XT</v>
          </cell>
        </row>
        <row r="21672">
          <cell r="A21672" t="str">
            <v>M3215</v>
          </cell>
          <cell r="C21672" t="str">
            <v>OS740130</v>
          </cell>
          <cell r="D21672" t="str">
            <v>OS74XY</v>
          </cell>
        </row>
        <row r="21673">
          <cell r="A21673" t="str">
            <v>M3216</v>
          </cell>
          <cell r="C21673" t="str">
            <v>OS640130</v>
          </cell>
          <cell r="D21673" t="str">
            <v>OS62XZ</v>
          </cell>
        </row>
        <row r="21674">
          <cell r="A21674" t="str">
            <v>M3217</v>
          </cell>
          <cell r="C21674" t="str">
            <v>OS040131</v>
          </cell>
          <cell r="D21674" t="str">
            <v>OS01ST</v>
          </cell>
        </row>
        <row r="21675">
          <cell r="A21675" t="str">
            <v>M3218</v>
          </cell>
          <cell r="C21675" t="str">
            <v>P&amp;O40131</v>
          </cell>
          <cell r="D21675" t="str">
            <v>P&amp;O OS</v>
          </cell>
        </row>
        <row r="21676">
          <cell r="A21676" t="str">
            <v>M3219</v>
          </cell>
          <cell r="C21676" t="str">
            <v>OS340131</v>
          </cell>
          <cell r="D21676" t="str">
            <v>OS35VR</v>
          </cell>
        </row>
        <row r="21677">
          <cell r="A21677" t="str">
            <v>M3220</v>
          </cell>
          <cell r="C21677" t="str">
            <v>P&amp;O40131</v>
          </cell>
          <cell r="D21677" t="str">
            <v>P&amp;O OS</v>
          </cell>
        </row>
        <row r="21678">
          <cell r="A21678" t="str">
            <v>M3221</v>
          </cell>
          <cell r="C21678" t="str">
            <v>P&amp;O40201</v>
          </cell>
          <cell r="D21678" t="str">
            <v>P&amp;O OS</v>
          </cell>
        </row>
        <row r="21679">
          <cell r="A21679" t="str">
            <v>M3222</v>
          </cell>
          <cell r="C21679" t="str">
            <v>P&amp;O40201</v>
          </cell>
          <cell r="D21679" t="str">
            <v>P&amp;O OS</v>
          </cell>
        </row>
        <row r="21680">
          <cell r="A21680" t="str">
            <v>M3223</v>
          </cell>
          <cell r="C21680" t="str">
            <v>P&amp;O40201</v>
          </cell>
          <cell r="D21680" t="str">
            <v>P&amp;O -</v>
          </cell>
        </row>
        <row r="21681">
          <cell r="A21681" t="str">
            <v>M3224</v>
          </cell>
          <cell r="C21681" t="str">
            <v>P&amp;O40201</v>
          </cell>
          <cell r="D21681" t="str">
            <v>P&amp;O -</v>
          </cell>
        </row>
        <row r="21682">
          <cell r="A21682" t="str">
            <v>M3225</v>
          </cell>
          <cell r="C21682" t="str">
            <v>OS740201</v>
          </cell>
          <cell r="D21682" t="str">
            <v>OS75XY</v>
          </cell>
        </row>
        <row r="21683">
          <cell r="A21683" t="str">
            <v>M3226</v>
          </cell>
          <cell r="C21683" t="str">
            <v>OS940202</v>
          </cell>
          <cell r="D21683" t="str">
            <v>OS99SR</v>
          </cell>
        </row>
        <row r="21684">
          <cell r="A21684" t="str">
            <v>M3227</v>
          </cell>
          <cell r="C21684" t="str">
            <v>OS440202</v>
          </cell>
          <cell r="D21684" t="str">
            <v>OS44XT</v>
          </cell>
        </row>
        <row r="21685">
          <cell r="A21685" t="str">
            <v>M3228</v>
          </cell>
          <cell r="C21685" t="str">
            <v>P&amp;O40202</v>
          </cell>
          <cell r="D21685" t="str">
            <v>P&amp;O OS</v>
          </cell>
        </row>
        <row r="21686">
          <cell r="A21686" t="str">
            <v>M3229</v>
          </cell>
          <cell r="C21686" t="str">
            <v>P&amp;O40202</v>
          </cell>
          <cell r="D21686" t="str">
            <v>P&amp;O</v>
          </cell>
        </row>
        <row r="21687">
          <cell r="A21687" t="str">
            <v>M3230</v>
          </cell>
          <cell r="C21687" t="str">
            <v>P&amp;O40202</v>
          </cell>
          <cell r="D21687" t="str">
            <v>P&amp;O</v>
          </cell>
        </row>
        <row r="21688">
          <cell r="A21688" t="str">
            <v>M3231</v>
          </cell>
          <cell r="C21688" t="str">
            <v>OS440203</v>
          </cell>
          <cell r="D21688" t="str">
            <v>OS49XH</v>
          </cell>
        </row>
        <row r="21689">
          <cell r="A21689" t="str">
            <v>M3232</v>
          </cell>
          <cell r="C21689" t="str">
            <v>OS140203</v>
          </cell>
          <cell r="D21689" t="str">
            <v>OS14VH</v>
          </cell>
        </row>
        <row r="21690">
          <cell r="A21690" t="str">
            <v>M3233</v>
          </cell>
          <cell r="C21690" t="str">
            <v>P&amp;O40205</v>
          </cell>
          <cell r="D21690" t="str">
            <v>P&amp;O</v>
          </cell>
        </row>
        <row r="21691">
          <cell r="A21691" t="str">
            <v>M3234</v>
          </cell>
          <cell r="C21691" t="str">
            <v>OS540205</v>
          </cell>
          <cell r="D21691" t="str">
            <v>OS54XT</v>
          </cell>
        </row>
        <row r="21692">
          <cell r="A21692" t="str">
            <v>M3235</v>
          </cell>
          <cell r="C21692" t="str">
            <v>OS640205</v>
          </cell>
          <cell r="D21692" t="str">
            <v>OS69XP</v>
          </cell>
        </row>
        <row r="21693">
          <cell r="A21693" t="str">
            <v>M3236</v>
          </cell>
          <cell r="C21693" t="str">
            <v>OS540206</v>
          </cell>
          <cell r="D21693" t="str">
            <v>OS52XT</v>
          </cell>
        </row>
        <row r="21694">
          <cell r="A21694" t="str">
            <v>M3237</v>
          </cell>
          <cell r="C21694" t="str">
            <v>OS440206</v>
          </cell>
          <cell r="D21694" t="str">
            <v>OS42XT</v>
          </cell>
        </row>
        <row r="21695">
          <cell r="A21695" t="str">
            <v>M3238</v>
          </cell>
          <cell r="C21695" t="str">
            <v>P&amp;O40206</v>
          </cell>
          <cell r="D21695" t="str">
            <v>P&amp;O OS</v>
          </cell>
        </row>
        <row r="21696">
          <cell r="A21696" t="str">
            <v>M3240</v>
          </cell>
          <cell r="C21696" t="str">
            <v>OS040206</v>
          </cell>
          <cell r="D21696" t="str">
            <v>OS01VP</v>
          </cell>
        </row>
        <row r="21697">
          <cell r="A21697" t="str">
            <v>M3241</v>
          </cell>
          <cell r="C21697" t="str">
            <v>OS140206</v>
          </cell>
          <cell r="D21697" t="str">
            <v>OS10VH</v>
          </cell>
        </row>
        <row r="21698">
          <cell r="A21698" t="str">
            <v>M3242</v>
          </cell>
          <cell r="C21698" t="str">
            <v>P&amp;O40207</v>
          </cell>
          <cell r="D21698" t="str">
            <v>P&amp;O SN</v>
          </cell>
        </row>
        <row r="21699">
          <cell r="A21699" t="str">
            <v>M3243</v>
          </cell>
          <cell r="C21699" t="str">
            <v>P&amp;O40207</v>
          </cell>
          <cell r="D21699" t="str">
            <v>P&amp;O OS</v>
          </cell>
        </row>
        <row r="21700">
          <cell r="A21700" t="str">
            <v>M3244</v>
          </cell>
          <cell r="C21700" t="str">
            <v>P&amp;O40207</v>
          </cell>
          <cell r="D21700" t="str">
            <v>P&amp;O OS</v>
          </cell>
        </row>
        <row r="21701">
          <cell r="A21701" t="str">
            <v>M3245</v>
          </cell>
          <cell r="C21701" t="str">
            <v>P&amp;O40207</v>
          </cell>
          <cell r="D21701" t="str">
            <v>P&amp;O OS</v>
          </cell>
        </row>
        <row r="21702">
          <cell r="A21702" t="str">
            <v>M3246</v>
          </cell>
          <cell r="C21702" t="str">
            <v>P&amp;O40207</v>
          </cell>
          <cell r="D21702" t="str">
            <v>P&amp;O OS</v>
          </cell>
        </row>
        <row r="21703">
          <cell r="A21703" t="str">
            <v>M3247</v>
          </cell>
          <cell r="C21703" t="str">
            <v>P&amp;O40208</v>
          </cell>
          <cell r="D21703" t="str">
            <v>P&amp;O -</v>
          </cell>
        </row>
        <row r="21704">
          <cell r="A21704" t="str">
            <v>M3248</v>
          </cell>
          <cell r="C21704" t="str">
            <v>P&amp;O40208</v>
          </cell>
          <cell r="D21704" t="str">
            <v>P&amp;O -</v>
          </cell>
        </row>
        <row r="21705">
          <cell r="A21705" t="str">
            <v>M3249</v>
          </cell>
          <cell r="C21705" t="str">
            <v>P&amp;O40208</v>
          </cell>
          <cell r="D21705" t="str">
            <v>P&amp;O</v>
          </cell>
        </row>
        <row r="21706">
          <cell r="A21706" t="str">
            <v>M3250</v>
          </cell>
          <cell r="C21706" t="str">
            <v>P&amp;O40208</v>
          </cell>
          <cell r="D21706" t="str">
            <v>P&amp;O ON</v>
          </cell>
        </row>
        <row r="21707">
          <cell r="A21707" t="str">
            <v>M3251</v>
          </cell>
          <cell r="C21707" t="str">
            <v>P&amp;O40208</v>
          </cell>
          <cell r="D21707" t="str">
            <v>P&amp;O OS</v>
          </cell>
        </row>
        <row r="21708">
          <cell r="A21708" t="str">
            <v>M3252</v>
          </cell>
          <cell r="C21708" t="str">
            <v>P&amp;O40209</v>
          </cell>
          <cell r="D21708" t="str">
            <v>P&amp;O</v>
          </cell>
        </row>
        <row r="21709">
          <cell r="A21709" t="str">
            <v>M3253</v>
          </cell>
          <cell r="C21709" t="str">
            <v>P&amp;O40209</v>
          </cell>
          <cell r="D21709" t="str">
            <v>P&amp;O OS</v>
          </cell>
        </row>
        <row r="21710">
          <cell r="A21710" t="str">
            <v>M3254</v>
          </cell>
          <cell r="C21710" t="str">
            <v>OS740209</v>
          </cell>
          <cell r="D21710" t="str">
            <v>OS75XP</v>
          </cell>
        </row>
        <row r="21711">
          <cell r="A21711" t="str">
            <v>M3255</v>
          </cell>
          <cell r="C21711" t="str">
            <v>OS840209</v>
          </cell>
          <cell r="D21711" t="str">
            <v>OS81SZ</v>
          </cell>
        </row>
        <row r="21712">
          <cell r="A21712" t="str">
            <v>M3256</v>
          </cell>
          <cell r="C21712" t="str">
            <v>OS640209</v>
          </cell>
          <cell r="D21712" t="str">
            <v>OS61XP</v>
          </cell>
        </row>
        <row r="21713">
          <cell r="A21713" t="str">
            <v>M3257</v>
          </cell>
          <cell r="C21713" t="str">
            <v>P&amp;O40210</v>
          </cell>
          <cell r="D21713" t="str">
            <v>P&amp;O -</v>
          </cell>
        </row>
        <row r="21714">
          <cell r="A21714" t="str">
            <v>M3258</v>
          </cell>
          <cell r="C21714" t="str">
            <v>P&amp;O40210</v>
          </cell>
          <cell r="D21714" t="str">
            <v>P&amp;O -</v>
          </cell>
        </row>
        <row r="21715">
          <cell r="A21715" t="str">
            <v>M3259</v>
          </cell>
          <cell r="C21715" t="str">
            <v>OS940212</v>
          </cell>
          <cell r="D21715" t="str">
            <v>OS97VN</v>
          </cell>
        </row>
        <row r="21716">
          <cell r="A21716" t="str">
            <v>M3260</v>
          </cell>
          <cell r="C21716" t="str">
            <v>OS740212</v>
          </cell>
          <cell r="D21716" t="str">
            <v>OS73XY</v>
          </cell>
        </row>
        <row r="21717">
          <cell r="A21717" t="str">
            <v>M3261</v>
          </cell>
          <cell r="C21717" t="str">
            <v>OS040212</v>
          </cell>
          <cell r="D21717" t="str">
            <v>OS02ST</v>
          </cell>
        </row>
        <row r="21718">
          <cell r="A21718" t="str">
            <v>M3262</v>
          </cell>
          <cell r="C21718" t="str">
            <v>P&amp;O40213</v>
          </cell>
          <cell r="D21718" t="str">
            <v>P&amp;O</v>
          </cell>
        </row>
        <row r="21719">
          <cell r="A21719" t="str">
            <v>M3263</v>
          </cell>
          <cell r="C21719" t="str">
            <v>P&amp;O40213</v>
          </cell>
          <cell r="D21719" t="str">
            <v>P&amp;O</v>
          </cell>
        </row>
        <row r="21720">
          <cell r="A21720" t="str">
            <v>M3264</v>
          </cell>
          <cell r="C21720" t="str">
            <v>OS040213</v>
          </cell>
          <cell r="D21720" t="str">
            <v>OS03ST</v>
          </cell>
        </row>
        <row r="21721">
          <cell r="A21721" t="str">
            <v>M3265</v>
          </cell>
          <cell r="C21721" t="str">
            <v>P&amp;O40213</v>
          </cell>
          <cell r="D21721" t="str">
            <v>P&amp;O OS</v>
          </cell>
        </row>
        <row r="21722">
          <cell r="A21722" t="str">
            <v>M3266</v>
          </cell>
          <cell r="C21722" t="str">
            <v>P&amp;O40214</v>
          </cell>
          <cell r="D21722" t="str">
            <v>P&amp;O OS</v>
          </cell>
        </row>
        <row r="21723">
          <cell r="A21723" t="str">
            <v>M3267</v>
          </cell>
          <cell r="C21723" t="str">
            <v>P&amp;O40213</v>
          </cell>
          <cell r="D21723" t="str">
            <v>P&amp;O</v>
          </cell>
        </row>
        <row r="21724">
          <cell r="A21724" t="str">
            <v>M3268</v>
          </cell>
          <cell r="C21724" t="str">
            <v>P&amp;O40214</v>
          </cell>
          <cell r="D21724" t="str">
            <v>P&amp;O</v>
          </cell>
        </row>
        <row r="21725">
          <cell r="A21725" t="str">
            <v>M3269</v>
          </cell>
          <cell r="C21725" t="str">
            <v>P&amp;O40214</v>
          </cell>
          <cell r="D21725" t="str">
            <v>P&amp;O OS</v>
          </cell>
        </row>
        <row r="21726">
          <cell r="A21726" t="str">
            <v>M3270</v>
          </cell>
          <cell r="C21726" t="str">
            <v>P&amp;O40214</v>
          </cell>
          <cell r="D21726" t="str">
            <v>P&amp;O -</v>
          </cell>
        </row>
        <row r="21727">
          <cell r="A21727" t="str">
            <v>M3271</v>
          </cell>
          <cell r="C21727" t="str">
            <v>P&amp;O40214</v>
          </cell>
          <cell r="D21727" t="str">
            <v>P&amp;O -</v>
          </cell>
        </row>
        <row r="21728">
          <cell r="A21728" t="str">
            <v>M3272</v>
          </cell>
          <cell r="C21728" t="str">
            <v>P&amp;O40215</v>
          </cell>
          <cell r="D21728" t="str">
            <v>P&amp;O -</v>
          </cell>
        </row>
        <row r="21729">
          <cell r="A21729" t="str">
            <v>M3273</v>
          </cell>
          <cell r="C21729" t="str">
            <v>P&amp;O40215</v>
          </cell>
          <cell r="D21729" t="str">
            <v>P&amp;O -</v>
          </cell>
        </row>
        <row r="21730">
          <cell r="A21730" t="str">
            <v>M3274</v>
          </cell>
          <cell r="C21730" t="str">
            <v>P&amp;O40215</v>
          </cell>
          <cell r="D21730" t="str">
            <v>P&amp;O TI</v>
          </cell>
        </row>
        <row r="21731">
          <cell r="A21731" t="str">
            <v>M3275</v>
          </cell>
          <cell r="C21731" t="str">
            <v>P&amp;O40215</v>
          </cell>
          <cell r="D21731" t="str">
            <v>P&amp;O OS</v>
          </cell>
        </row>
        <row r="21732">
          <cell r="A21732" t="str">
            <v>M3276</v>
          </cell>
          <cell r="C21732" t="str">
            <v>OS340216</v>
          </cell>
          <cell r="D21732" t="str">
            <v>OS36VR</v>
          </cell>
        </row>
        <row r="21733">
          <cell r="A21733" t="str">
            <v>M3277</v>
          </cell>
          <cell r="C21733" t="str">
            <v>P&amp;O40216</v>
          </cell>
          <cell r="D21733" t="str">
            <v>P&amp;O</v>
          </cell>
        </row>
        <row r="21734">
          <cell r="A21734" t="str">
            <v>M3278</v>
          </cell>
          <cell r="C21734" t="str">
            <v>P&amp;O40216</v>
          </cell>
          <cell r="D21734" t="str">
            <v>P&amp;O</v>
          </cell>
        </row>
        <row r="21735">
          <cell r="A21735" t="str">
            <v>M3279</v>
          </cell>
          <cell r="C21735" t="str">
            <v>OS340216</v>
          </cell>
          <cell r="D21735" t="str">
            <v>OS35VR</v>
          </cell>
        </row>
        <row r="21736">
          <cell r="A21736" t="str">
            <v>M3280</v>
          </cell>
          <cell r="C21736" t="str">
            <v>P&amp;O40216</v>
          </cell>
          <cell r="D21736" t="str">
            <v>P&amp;O OS</v>
          </cell>
        </row>
        <row r="21737">
          <cell r="A21737" t="str">
            <v>M3281</v>
          </cell>
          <cell r="C21737" t="str">
            <v>P&amp;O40216</v>
          </cell>
          <cell r="D21737" t="str">
            <v>P&amp;O OS</v>
          </cell>
        </row>
        <row r="21738">
          <cell r="A21738" t="str">
            <v>M3282</v>
          </cell>
          <cell r="C21738" t="str">
            <v>P&amp;O40217</v>
          </cell>
          <cell r="D21738" t="str">
            <v>P&amp;O</v>
          </cell>
        </row>
        <row r="21739">
          <cell r="A21739" t="str">
            <v>M3283</v>
          </cell>
          <cell r="C21739" t="str">
            <v>P&amp;O40217</v>
          </cell>
          <cell r="D21739" t="str">
            <v>P&amp;O</v>
          </cell>
        </row>
        <row r="21740">
          <cell r="A21740" t="str">
            <v>M3284</v>
          </cell>
          <cell r="C21740" t="str">
            <v>OS440219</v>
          </cell>
          <cell r="D21740" t="str">
            <v>OS49XT</v>
          </cell>
        </row>
        <row r="21741">
          <cell r="A21741" t="str">
            <v>M3285</v>
          </cell>
          <cell r="C21741" t="str">
            <v>P&amp;O40219</v>
          </cell>
          <cell r="D21741" t="str">
            <v>P&amp;O</v>
          </cell>
        </row>
        <row r="21742">
          <cell r="A21742" t="str">
            <v>M3286</v>
          </cell>
          <cell r="C21742" t="str">
            <v>P&amp;O40219</v>
          </cell>
          <cell r="D21742" t="str">
            <v>P&amp;O</v>
          </cell>
        </row>
        <row r="21743">
          <cell r="A21743" t="str">
            <v>M3287</v>
          </cell>
          <cell r="C21743" t="str">
            <v>P&amp;O40220</v>
          </cell>
          <cell r="D21743" t="str">
            <v>P&amp;O OS</v>
          </cell>
        </row>
        <row r="21744">
          <cell r="A21744" t="str">
            <v>M3288</v>
          </cell>
          <cell r="C21744" t="str">
            <v>P&amp;O40220</v>
          </cell>
          <cell r="D21744" t="str">
            <v>P&amp;O OS</v>
          </cell>
        </row>
        <row r="21745">
          <cell r="A21745" t="str">
            <v>M3289</v>
          </cell>
          <cell r="C21745" t="str">
            <v>P&amp;O40220</v>
          </cell>
          <cell r="D21745" t="str">
            <v>P&amp;O OS</v>
          </cell>
        </row>
        <row r="21746">
          <cell r="A21746" t="str">
            <v>M3290</v>
          </cell>
          <cell r="C21746" t="str">
            <v>P&amp;O40220</v>
          </cell>
          <cell r="D21746" t="str">
            <v>P&amp;O</v>
          </cell>
        </row>
        <row r="21747">
          <cell r="A21747" t="str">
            <v>M3291</v>
          </cell>
          <cell r="C21747" t="str">
            <v>P&amp;O40220</v>
          </cell>
          <cell r="D21747" t="str">
            <v>P&amp;O</v>
          </cell>
        </row>
        <row r="21748">
          <cell r="A21748" t="str">
            <v>M3292</v>
          </cell>
          <cell r="C21748" t="str">
            <v>OS640220</v>
          </cell>
          <cell r="D21748" t="str">
            <v>OS69XP</v>
          </cell>
        </row>
        <row r="21749">
          <cell r="A21749" t="str">
            <v>M3293</v>
          </cell>
          <cell r="C21749" t="str">
            <v>OS440220</v>
          </cell>
          <cell r="D21749" t="str">
            <v>OS43XT</v>
          </cell>
        </row>
        <row r="21750">
          <cell r="A21750" t="str">
            <v>M3294</v>
          </cell>
          <cell r="C21750" t="str">
            <v>OS540221</v>
          </cell>
          <cell r="D21750" t="str">
            <v>OS54XT</v>
          </cell>
        </row>
        <row r="21751">
          <cell r="A21751" t="str">
            <v>M3295</v>
          </cell>
          <cell r="C21751" t="str">
            <v>P&amp;O40221</v>
          </cell>
          <cell r="D21751" t="str">
            <v>P&amp;O -</v>
          </cell>
        </row>
        <row r="21752">
          <cell r="A21752" t="str">
            <v>M3296</v>
          </cell>
          <cell r="C21752" t="str">
            <v>P&amp;O40221</v>
          </cell>
          <cell r="D21752" t="str">
            <v>P&amp;O OS</v>
          </cell>
        </row>
        <row r="21753">
          <cell r="A21753" t="str">
            <v>M3297</v>
          </cell>
          <cell r="C21753" t="str">
            <v>P&amp;O40222</v>
          </cell>
          <cell r="D21753" t="str">
            <v>P&amp;O OS</v>
          </cell>
        </row>
        <row r="21754">
          <cell r="A21754" t="str">
            <v>M3298</v>
          </cell>
          <cell r="C21754" t="str">
            <v>P&amp;O40222</v>
          </cell>
          <cell r="D21754" t="str">
            <v>P&amp;O OS</v>
          </cell>
        </row>
        <row r="21755">
          <cell r="A21755" t="str">
            <v>M3299</v>
          </cell>
          <cell r="C21755" t="str">
            <v>P&amp;O40222</v>
          </cell>
          <cell r="D21755" t="str">
            <v>P&amp;O -</v>
          </cell>
        </row>
        <row r="21756">
          <cell r="A21756" t="str">
            <v>M3300</v>
          </cell>
          <cell r="C21756" t="str">
            <v>P&amp;O40222</v>
          </cell>
          <cell r="D21756" t="str">
            <v>P&amp;O</v>
          </cell>
        </row>
        <row r="21757">
          <cell r="A21757" t="str">
            <v>M3301</v>
          </cell>
          <cell r="C21757" t="str">
            <v>P&amp;O40222</v>
          </cell>
          <cell r="D21757" t="str">
            <v>P&amp;O</v>
          </cell>
        </row>
        <row r="21758">
          <cell r="A21758" t="str">
            <v>M3302</v>
          </cell>
          <cell r="C21758" t="str">
            <v>OS740222</v>
          </cell>
          <cell r="D21758" t="str">
            <v>OS73XP</v>
          </cell>
        </row>
        <row r="21759">
          <cell r="A21759" t="str">
            <v>M3303</v>
          </cell>
          <cell r="C21759" t="str">
            <v>OS440223</v>
          </cell>
          <cell r="D21759" t="str">
            <v>OS42XS</v>
          </cell>
        </row>
        <row r="21760">
          <cell r="A21760" t="str">
            <v>M3304</v>
          </cell>
          <cell r="C21760" t="str">
            <v>P&amp;O40223</v>
          </cell>
          <cell r="D21760" t="str">
            <v>P&amp;O OS</v>
          </cell>
        </row>
        <row r="21761">
          <cell r="A21761" t="str">
            <v>M3305</v>
          </cell>
          <cell r="C21761" t="str">
            <v>P&amp;O40223</v>
          </cell>
          <cell r="D21761" t="str">
            <v>P&amp;O</v>
          </cell>
        </row>
        <row r="21762">
          <cell r="A21762" t="str">
            <v>M3306</v>
          </cell>
          <cell r="C21762" t="str">
            <v>P&amp;O40226</v>
          </cell>
          <cell r="D21762" t="str">
            <v>P&amp;O</v>
          </cell>
        </row>
        <row r="21763">
          <cell r="A21763" t="str">
            <v>M3307</v>
          </cell>
          <cell r="C21763" t="str">
            <v>P&amp;O40226</v>
          </cell>
          <cell r="D21763" t="str">
            <v>P&amp;O OS</v>
          </cell>
        </row>
        <row r="21764">
          <cell r="A21764" t="str">
            <v>M3308</v>
          </cell>
          <cell r="C21764" t="str">
            <v>P&amp;O40227</v>
          </cell>
          <cell r="D21764" t="str">
            <v>P&amp;O</v>
          </cell>
        </row>
        <row r="21765">
          <cell r="A21765" t="str">
            <v>M3309</v>
          </cell>
          <cell r="C21765" t="str">
            <v>OS240227</v>
          </cell>
          <cell r="D21765" t="str">
            <v>OS27XF</v>
          </cell>
        </row>
        <row r="21766">
          <cell r="A21766" t="str">
            <v>M3310</v>
          </cell>
          <cell r="C21766" t="str">
            <v>P&amp;O40228</v>
          </cell>
          <cell r="D21766" t="str">
            <v>P&amp;O</v>
          </cell>
        </row>
        <row r="21767">
          <cell r="A21767" t="str">
            <v>M3311</v>
          </cell>
          <cell r="C21767" t="str">
            <v>OS040228</v>
          </cell>
          <cell r="D21767" t="str">
            <v>OS02ST</v>
          </cell>
        </row>
        <row r="21768">
          <cell r="A21768" t="str">
            <v>M3312</v>
          </cell>
          <cell r="C21768" t="str">
            <v>P&amp;O40229</v>
          </cell>
          <cell r="D21768" t="str">
            <v>P&amp;O</v>
          </cell>
        </row>
        <row r="21769">
          <cell r="A21769" t="str">
            <v>M3313</v>
          </cell>
          <cell r="C21769" t="str">
            <v>P&amp;O40229</v>
          </cell>
          <cell r="D21769" t="str">
            <v>P&amp;O OS</v>
          </cell>
        </row>
        <row r="21770">
          <cell r="A21770" t="str">
            <v>M3314</v>
          </cell>
          <cell r="C21770" t="str">
            <v>P&amp;O40301</v>
          </cell>
          <cell r="D21770" t="str">
            <v>P&amp;O</v>
          </cell>
        </row>
        <row r="21771">
          <cell r="A21771" t="str">
            <v>M3315</v>
          </cell>
          <cell r="C21771" t="str">
            <v>OS940301</v>
          </cell>
          <cell r="D21771" t="str">
            <v>OS91SX</v>
          </cell>
        </row>
        <row r="21772">
          <cell r="A21772" t="str">
            <v>M3316</v>
          </cell>
          <cell r="C21772" t="str">
            <v>OS040304</v>
          </cell>
          <cell r="D21772" t="str">
            <v>OS06ST</v>
          </cell>
        </row>
        <row r="21773">
          <cell r="A21773" t="str">
            <v>M3318</v>
          </cell>
          <cell r="C21773" t="str">
            <v>P&amp;O40304</v>
          </cell>
          <cell r="D21773" t="str">
            <v>P&amp;O OS</v>
          </cell>
        </row>
        <row r="21774">
          <cell r="A21774" t="str">
            <v>M3319</v>
          </cell>
          <cell r="C21774" t="str">
            <v>OS440305</v>
          </cell>
          <cell r="D21774" t="str">
            <v>OS44XT</v>
          </cell>
        </row>
        <row r="21775">
          <cell r="A21775" t="str">
            <v>M3320</v>
          </cell>
          <cell r="C21775" t="str">
            <v>P&amp;O40305</v>
          </cell>
          <cell r="D21775" t="str">
            <v>P&amp;O OS</v>
          </cell>
        </row>
        <row r="21776">
          <cell r="A21776" t="str">
            <v>M3323</v>
          </cell>
          <cell r="C21776" t="str">
            <v>P&amp;O40307</v>
          </cell>
          <cell r="D21776" t="str">
            <v>P&amp;O OS</v>
          </cell>
        </row>
        <row r="21777">
          <cell r="A21777" t="str">
            <v>M3324</v>
          </cell>
          <cell r="C21777" t="str">
            <v>OS440308</v>
          </cell>
          <cell r="D21777" t="str">
            <v>OS42XT</v>
          </cell>
        </row>
        <row r="21778">
          <cell r="A21778" t="str">
            <v>M3326</v>
          </cell>
          <cell r="C21778" t="str">
            <v>P&amp;O40308</v>
          </cell>
          <cell r="D21778" t="str">
            <v>P&amp;O OS</v>
          </cell>
        </row>
        <row r="21779">
          <cell r="A21779" t="str">
            <v>M3327</v>
          </cell>
          <cell r="C21779" t="str">
            <v>P&amp;O40311</v>
          </cell>
          <cell r="D21779" t="str">
            <v>P&amp;O OS</v>
          </cell>
        </row>
        <row r="21780">
          <cell r="A21780" t="str">
            <v>M3328</v>
          </cell>
          <cell r="C21780" t="str">
            <v>P&amp;O40311</v>
          </cell>
          <cell r="D21780" t="str">
            <v>P&amp;O</v>
          </cell>
        </row>
        <row r="21781">
          <cell r="A21781" t="str">
            <v>M3329</v>
          </cell>
          <cell r="C21781" t="str">
            <v>P&amp;O40312</v>
          </cell>
          <cell r="D21781" t="str">
            <v>P&amp;O OS</v>
          </cell>
        </row>
        <row r="21782">
          <cell r="A21782" t="str">
            <v>M3330</v>
          </cell>
          <cell r="C21782" t="str">
            <v>P&amp;O40312</v>
          </cell>
          <cell r="D21782" t="str">
            <v>P&amp;O</v>
          </cell>
        </row>
        <row r="21783">
          <cell r="A21783" t="str">
            <v>M3331</v>
          </cell>
          <cell r="C21783" t="str">
            <v>P&amp;O40313</v>
          </cell>
          <cell r="D21783" t="str">
            <v>P&amp;O -</v>
          </cell>
        </row>
        <row r="21784">
          <cell r="A21784" t="str">
            <v>M3332</v>
          </cell>
          <cell r="C21784" t="str">
            <v>P&amp;O40313</v>
          </cell>
          <cell r="D21784" t="str">
            <v>P&amp;O</v>
          </cell>
        </row>
        <row r="21785">
          <cell r="A21785" t="str">
            <v>M3333</v>
          </cell>
          <cell r="C21785" t="str">
            <v>P&amp;O40314</v>
          </cell>
          <cell r="D21785" t="str">
            <v>P&amp;O OS</v>
          </cell>
        </row>
        <row r="21786">
          <cell r="A21786" t="str">
            <v>M3334</v>
          </cell>
          <cell r="C21786" t="str">
            <v>P&amp;O40314</v>
          </cell>
          <cell r="D21786" t="str">
            <v>P&amp;O</v>
          </cell>
        </row>
        <row r="21787">
          <cell r="A21787" t="str">
            <v>M3335</v>
          </cell>
          <cell r="C21787" t="str">
            <v>P&amp;O40315</v>
          </cell>
          <cell r="D21787" t="str">
            <v>P&amp;O OS</v>
          </cell>
        </row>
        <row r="21788">
          <cell r="A21788" t="str">
            <v>M3336</v>
          </cell>
          <cell r="C21788" t="str">
            <v>OS940315</v>
          </cell>
          <cell r="D21788" t="str">
            <v>OS95SR</v>
          </cell>
        </row>
        <row r="21789">
          <cell r="A21789" t="str">
            <v>M3337</v>
          </cell>
          <cell r="C21789" t="str">
            <v>P&amp;O40318</v>
          </cell>
          <cell r="D21789" t="str">
            <v>P&amp;O</v>
          </cell>
        </row>
        <row r="21790">
          <cell r="A21790" t="str">
            <v>M3338</v>
          </cell>
          <cell r="C21790" t="str">
            <v>OS140318</v>
          </cell>
          <cell r="D21790" t="str">
            <v>OS12VH</v>
          </cell>
        </row>
        <row r="21791">
          <cell r="A21791" t="str">
            <v>M3340</v>
          </cell>
          <cell r="C21791" t="str">
            <v>P&amp;O40319</v>
          </cell>
          <cell r="D21791" t="str">
            <v>P&amp;O</v>
          </cell>
        </row>
        <row r="21792">
          <cell r="A21792" t="str">
            <v>M3341</v>
          </cell>
          <cell r="C21792" t="str">
            <v>OS240319</v>
          </cell>
          <cell r="D21792" t="str">
            <v>OS27XF</v>
          </cell>
        </row>
        <row r="21793">
          <cell r="A21793" t="str">
            <v>M3342</v>
          </cell>
          <cell r="C21793" t="str">
            <v>P&amp;O40320</v>
          </cell>
          <cell r="D21793" t="str">
            <v>P&amp;O -</v>
          </cell>
        </row>
        <row r="21794">
          <cell r="A21794" t="str">
            <v>M3343</v>
          </cell>
          <cell r="C21794" t="str">
            <v>P&amp;O40320</v>
          </cell>
          <cell r="D21794" t="str">
            <v>P&amp;O OS</v>
          </cell>
        </row>
        <row r="21795">
          <cell r="A21795" t="str">
            <v>M3344</v>
          </cell>
          <cell r="C21795" t="str">
            <v>P&amp;O40321</v>
          </cell>
          <cell r="D21795" t="str">
            <v>P&amp;O OS</v>
          </cell>
        </row>
        <row r="21796">
          <cell r="A21796" t="str">
            <v>M3345</v>
          </cell>
          <cell r="C21796" t="str">
            <v>OS740321</v>
          </cell>
          <cell r="D21796" t="str">
            <v>OS71XB</v>
          </cell>
        </row>
        <row r="21797">
          <cell r="A21797" t="str">
            <v>M3346</v>
          </cell>
          <cell r="C21797" t="str">
            <v>P&amp;O40322</v>
          </cell>
          <cell r="D21797" t="str">
            <v>P&amp;O</v>
          </cell>
        </row>
        <row r="21798">
          <cell r="A21798" t="str">
            <v>M3347</v>
          </cell>
          <cell r="C21798" t="str">
            <v>OS940322</v>
          </cell>
          <cell r="D21798" t="str">
            <v>OS91SX</v>
          </cell>
        </row>
        <row r="21799">
          <cell r="A21799" t="str">
            <v>M3348</v>
          </cell>
          <cell r="C21799" t="str">
            <v>OS740325</v>
          </cell>
          <cell r="D21799" t="str">
            <v>OS75XY</v>
          </cell>
        </row>
        <row r="21800">
          <cell r="A21800" t="str">
            <v>M3350</v>
          </cell>
          <cell r="C21800" t="str">
            <v>P&amp;O40325</v>
          </cell>
          <cell r="D21800" t="str">
            <v>P&amp;O OS</v>
          </cell>
        </row>
        <row r="21801">
          <cell r="A21801" t="str">
            <v>M3351</v>
          </cell>
          <cell r="C21801" t="str">
            <v>P&amp;O40326</v>
          </cell>
          <cell r="D21801" t="str">
            <v>P&amp;O OS</v>
          </cell>
        </row>
        <row r="21802">
          <cell r="A21802" t="str">
            <v>M3352</v>
          </cell>
          <cell r="C21802" t="str">
            <v>P&amp;O40326</v>
          </cell>
          <cell r="D21802" t="str">
            <v>P&amp;O OS</v>
          </cell>
        </row>
        <row r="21803">
          <cell r="A21803" t="str">
            <v>M3353</v>
          </cell>
          <cell r="C21803" t="str">
            <v>OS040327</v>
          </cell>
          <cell r="D21803" t="str">
            <v>OS04ST</v>
          </cell>
        </row>
        <row r="21804">
          <cell r="A21804" t="str">
            <v>M3354</v>
          </cell>
          <cell r="C21804" t="str">
            <v>P&amp;O40327</v>
          </cell>
          <cell r="D21804" t="str">
            <v>P&amp;O -</v>
          </cell>
        </row>
        <row r="21805">
          <cell r="A21805" t="str">
            <v>M3355</v>
          </cell>
          <cell r="C21805" t="str">
            <v>OS940328</v>
          </cell>
          <cell r="D21805" t="str">
            <v>OS96SR</v>
          </cell>
        </row>
        <row r="21806">
          <cell r="A21806" t="str">
            <v>M3357</v>
          </cell>
          <cell r="C21806" t="str">
            <v>P&amp;O40328</v>
          </cell>
          <cell r="D21806" t="str">
            <v>P&amp;O OS</v>
          </cell>
        </row>
        <row r="21807">
          <cell r="A21807" t="str">
            <v>M3358</v>
          </cell>
          <cell r="C21807" t="str">
            <v>P&amp;O40402</v>
          </cell>
          <cell r="D21807" t="str">
            <v>P&amp;O OS</v>
          </cell>
        </row>
        <row r="21808">
          <cell r="A21808" t="str">
            <v>M3360</v>
          </cell>
          <cell r="C21808" t="str">
            <v>OS440402</v>
          </cell>
          <cell r="D21808" t="str">
            <v>OS42XT</v>
          </cell>
        </row>
        <row r="21809">
          <cell r="A21809" t="str">
            <v>M3361</v>
          </cell>
          <cell r="C21809" t="str">
            <v>P&amp;O40403</v>
          </cell>
          <cell r="D21809" t="str">
            <v>P&amp;O ON</v>
          </cell>
        </row>
        <row r="21810">
          <cell r="A21810" t="str">
            <v>M3362</v>
          </cell>
          <cell r="C21810" t="str">
            <v>P&amp;O40403</v>
          </cell>
          <cell r="D21810" t="str">
            <v>P&amp;O -</v>
          </cell>
        </row>
        <row r="21811">
          <cell r="A21811" t="str">
            <v>M3363</v>
          </cell>
          <cell r="C21811" t="str">
            <v>P&amp;O40404</v>
          </cell>
          <cell r="D21811" t="str">
            <v>P&amp;O</v>
          </cell>
        </row>
        <row r="21812">
          <cell r="A21812" t="str">
            <v>M3364</v>
          </cell>
          <cell r="C21812" t="str">
            <v>OS440404</v>
          </cell>
          <cell r="D21812" t="str">
            <v>OS49XH</v>
          </cell>
        </row>
        <row r="21813">
          <cell r="A21813" t="str">
            <v>M3365</v>
          </cell>
          <cell r="C21813" t="str">
            <v>P&amp;O40405</v>
          </cell>
          <cell r="D21813" t="str">
            <v>P&amp;O -</v>
          </cell>
        </row>
        <row r="21814">
          <cell r="A21814" t="str">
            <v>M3366</v>
          </cell>
          <cell r="C21814" t="str">
            <v>P&amp;O40405</v>
          </cell>
          <cell r="D21814" t="str">
            <v>P&amp;O</v>
          </cell>
        </row>
        <row r="21815">
          <cell r="A21815" t="str">
            <v>M3367</v>
          </cell>
          <cell r="C21815" t="str">
            <v>ON140408</v>
          </cell>
          <cell r="D21815" t="str">
            <v>ON12DV</v>
          </cell>
        </row>
        <row r="21816">
          <cell r="A21816" t="str">
            <v>M3368</v>
          </cell>
          <cell r="C21816" t="str">
            <v>P&amp;O40408</v>
          </cell>
          <cell r="D21816" t="str">
            <v>P&amp;O OS</v>
          </cell>
        </row>
        <row r="21817">
          <cell r="A21817" t="str">
            <v>M3369</v>
          </cell>
          <cell r="C21817" t="str">
            <v>P&amp;O40409</v>
          </cell>
          <cell r="D21817" t="str">
            <v>P&amp;O</v>
          </cell>
        </row>
        <row r="21818">
          <cell r="A21818" t="str">
            <v>M3370</v>
          </cell>
          <cell r="C21818" t="str">
            <v>P&amp;O40409</v>
          </cell>
          <cell r="D21818" t="str">
            <v>P&amp;O OS</v>
          </cell>
        </row>
        <row r="21819">
          <cell r="A21819" t="str">
            <v>M3371</v>
          </cell>
          <cell r="C21819" t="str">
            <v>P&amp;O40410</v>
          </cell>
          <cell r="D21819" t="str">
            <v>P&amp;O -</v>
          </cell>
        </row>
        <row r="21820">
          <cell r="A21820" t="str">
            <v>M3372</v>
          </cell>
          <cell r="C21820" t="str">
            <v>P&amp;O40410</v>
          </cell>
          <cell r="D21820" t="str">
            <v>P&amp;O OS</v>
          </cell>
        </row>
        <row r="21821">
          <cell r="A21821" t="str">
            <v>M3374</v>
          </cell>
          <cell r="C21821" t="str">
            <v>OS840411</v>
          </cell>
          <cell r="D21821" t="str">
            <v>OS84XY</v>
          </cell>
        </row>
        <row r="21822">
          <cell r="A21822" t="str">
            <v>M3375</v>
          </cell>
          <cell r="C21822" t="str">
            <v>OS940411</v>
          </cell>
          <cell r="D21822" t="str">
            <v>OS95SR</v>
          </cell>
        </row>
        <row r="21823">
          <cell r="A21823" t="str">
            <v>M3376</v>
          </cell>
          <cell r="C21823" t="str">
            <v>P&amp;O40412</v>
          </cell>
          <cell r="D21823" t="str">
            <v>P&amp;O</v>
          </cell>
        </row>
        <row r="21824">
          <cell r="A21824" t="str">
            <v>M3377</v>
          </cell>
          <cell r="C21824" t="str">
            <v>P&amp;O40412</v>
          </cell>
          <cell r="D21824" t="str">
            <v>P&amp;O OS</v>
          </cell>
        </row>
        <row r="21825">
          <cell r="A21825" t="str">
            <v>M3378</v>
          </cell>
          <cell r="C21825" t="str">
            <v>P&amp;O40415</v>
          </cell>
          <cell r="D21825" t="str">
            <v>P&amp;O OS</v>
          </cell>
        </row>
        <row r="21826">
          <cell r="A21826" t="str">
            <v>M3379</v>
          </cell>
          <cell r="C21826" t="str">
            <v>P&amp;O40415</v>
          </cell>
          <cell r="D21826" t="str">
            <v>P&amp;O</v>
          </cell>
        </row>
        <row r="21827">
          <cell r="A21827" t="str">
            <v>M3380</v>
          </cell>
          <cell r="C21827" t="str">
            <v>P&amp;O40416</v>
          </cell>
          <cell r="D21827" t="str">
            <v>P&amp;O -</v>
          </cell>
        </row>
        <row r="21828">
          <cell r="A21828" t="str">
            <v>M3381</v>
          </cell>
          <cell r="C21828" t="str">
            <v>OS040416</v>
          </cell>
          <cell r="D21828" t="str">
            <v>OS03ST</v>
          </cell>
        </row>
        <row r="21829">
          <cell r="A21829" t="str">
            <v>M3382</v>
          </cell>
          <cell r="C21829" t="str">
            <v>OS640417</v>
          </cell>
          <cell r="D21829" t="str">
            <v>OS66XZ</v>
          </cell>
        </row>
        <row r="21830">
          <cell r="A21830" t="str">
            <v>M3383</v>
          </cell>
          <cell r="C21830" t="str">
            <v>P&amp;O40417</v>
          </cell>
          <cell r="D21830" t="str">
            <v>P&amp;O</v>
          </cell>
        </row>
        <row r="21831">
          <cell r="A21831" t="str">
            <v>M3384</v>
          </cell>
          <cell r="C21831" t="str">
            <v>OS940418</v>
          </cell>
          <cell r="D21831" t="str">
            <v>OS99SR</v>
          </cell>
        </row>
        <row r="21832">
          <cell r="A21832" t="str">
            <v>M3385</v>
          </cell>
          <cell r="C21832" t="str">
            <v>P&amp;O40418</v>
          </cell>
          <cell r="D21832" t="str">
            <v>P&amp;O -</v>
          </cell>
        </row>
        <row r="21833">
          <cell r="A21833" t="str">
            <v>M3386</v>
          </cell>
          <cell r="C21833" t="str">
            <v>P&amp;O40419</v>
          </cell>
          <cell r="D21833" t="str">
            <v>P&amp;O OS</v>
          </cell>
        </row>
        <row r="21834">
          <cell r="A21834" t="str">
            <v>M3387</v>
          </cell>
          <cell r="C21834" t="str">
            <v>P&amp;O40419</v>
          </cell>
          <cell r="D21834" t="str">
            <v>P&amp;O</v>
          </cell>
        </row>
        <row r="21835">
          <cell r="A21835" t="str">
            <v>M3388</v>
          </cell>
          <cell r="C21835" t="str">
            <v>P&amp;O40422</v>
          </cell>
          <cell r="D21835" t="str">
            <v>P&amp;O OS</v>
          </cell>
        </row>
        <row r="21836">
          <cell r="A21836" t="str">
            <v>M3389</v>
          </cell>
          <cell r="C21836" t="str">
            <v>OS540422</v>
          </cell>
          <cell r="D21836" t="str">
            <v>OS52XT</v>
          </cell>
        </row>
        <row r="21837">
          <cell r="A21837" t="str">
            <v>M3390</v>
          </cell>
          <cell r="C21837" t="str">
            <v>P&amp;O40423</v>
          </cell>
          <cell r="D21837" t="str">
            <v>P&amp;O</v>
          </cell>
        </row>
        <row r="21838">
          <cell r="A21838" t="str">
            <v>M3391</v>
          </cell>
          <cell r="C21838" t="str">
            <v>P&amp;O40424</v>
          </cell>
          <cell r="D21838" t="str">
            <v>P&amp;O OS</v>
          </cell>
        </row>
        <row r="21839">
          <cell r="A21839" t="str">
            <v>M3392</v>
          </cell>
          <cell r="C21839" t="str">
            <v>P&amp;O40424</v>
          </cell>
          <cell r="D21839" t="str">
            <v>P&amp;O</v>
          </cell>
        </row>
        <row r="21840">
          <cell r="A21840" t="str">
            <v>M3393</v>
          </cell>
          <cell r="C21840" t="str">
            <v>OS140424</v>
          </cell>
          <cell r="D21840" t="str">
            <v>OS10VH</v>
          </cell>
        </row>
        <row r="21841">
          <cell r="A21841" t="str">
            <v>M3394</v>
          </cell>
          <cell r="C21841" t="str">
            <v>P&amp;O40425</v>
          </cell>
          <cell r="D21841" t="str">
            <v>P&amp;O OS</v>
          </cell>
        </row>
        <row r="21842">
          <cell r="A21842" t="str">
            <v>M3395</v>
          </cell>
          <cell r="C21842" t="str">
            <v>P&amp;O40425</v>
          </cell>
          <cell r="D21842" t="str">
            <v>P&amp;O</v>
          </cell>
        </row>
        <row r="21843">
          <cell r="A21843" t="str">
            <v>M3396</v>
          </cell>
          <cell r="C21843" t="str">
            <v>P&amp;O40426</v>
          </cell>
          <cell r="D21843" t="str">
            <v>P&amp;O OS</v>
          </cell>
        </row>
        <row r="21844">
          <cell r="A21844" t="str">
            <v>M3397</v>
          </cell>
          <cell r="C21844" t="str">
            <v>OS240426</v>
          </cell>
          <cell r="D21844" t="str">
            <v>OS20LB</v>
          </cell>
        </row>
        <row r="21845">
          <cell r="A21845" t="str">
            <v>M3398</v>
          </cell>
          <cell r="C21845" t="str">
            <v>P&amp;O40426</v>
          </cell>
          <cell r="D21845" t="str">
            <v>P&amp;O</v>
          </cell>
        </row>
        <row r="21846">
          <cell r="A21846" t="str">
            <v>M3399</v>
          </cell>
          <cell r="C21846" t="str">
            <v>P&amp;O40427</v>
          </cell>
          <cell r="D21846" t="str">
            <v>P&amp;O -</v>
          </cell>
        </row>
        <row r="21847">
          <cell r="A21847" t="str">
            <v>M3400</v>
          </cell>
          <cell r="C21847" t="str">
            <v>OS540429</v>
          </cell>
          <cell r="D21847" t="str">
            <v>OS54XT</v>
          </cell>
        </row>
        <row r="21848">
          <cell r="A21848" t="str">
            <v>M3401</v>
          </cell>
          <cell r="C21848" t="str">
            <v>WGM40429</v>
          </cell>
          <cell r="D21848" t="str">
            <v>WGM718</v>
          </cell>
        </row>
        <row r="21849">
          <cell r="A21849" t="str">
            <v>M3402</v>
          </cell>
          <cell r="C21849" t="str">
            <v>MAX40429</v>
          </cell>
          <cell r="D21849" t="str">
            <v>MAX-TR</v>
          </cell>
        </row>
        <row r="21850">
          <cell r="A21850" t="str">
            <v>M3403</v>
          </cell>
          <cell r="C21850" t="str">
            <v>MAX40429</v>
          </cell>
          <cell r="D21850" t="str">
            <v>MAX-TR</v>
          </cell>
        </row>
        <row r="21851">
          <cell r="A21851" t="str">
            <v>M3404</v>
          </cell>
          <cell r="C21851" t="str">
            <v>P&amp;O40429</v>
          </cell>
          <cell r="D21851" t="str">
            <v>P&amp;O OS</v>
          </cell>
        </row>
        <row r="21852">
          <cell r="A21852" t="str">
            <v>M3406</v>
          </cell>
          <cell r="C21852" t="str">
            <v>P&amp;O40430</v>
          </cell>
          <cell r="D21852" t="str">
            <v>P&amp;O</v>
          </cell>
        </row>
        <row r="21853">
          <cell r="A21853" t="str">
            <v>M3407</v>
          </cell>
          <cell r="C21853" t="str">
            <v>P&amp;O40430</v>
          </cell>
          <cell r="D21853" t="str">
            <v>P&amp;O -</v>
          </cell>
        </row>
        <row r="21854">
          <cell r="A21854" t="str">
            <v>M3408</v>
          </cell>
          <cell r="C21854" t="str">
            <v>P&amp;O40501</v>
          </cell>
          <cell r="D21854" t="str">
            <v>P&amp;O OS</v>
          </cell>
        </row>
        <row r="21855">
          <cell r="A21855" t="str">
            <v>M3409</v>
          </cell>
          <cell r="C21855" t="str">
            <v>P&amp;O40501</v>
          </cell>
          <cell r="D21855" t="str">
            <v>P&amp;O -</v>
          </cell>
        </row>
        <row r="21856">
          <cell r="A21856" t="str">
            <v>M3410</v>
          </cell>
          <cell r="C21856" t="str">
            <v>P&amp;O40502</v>
          </cell>
          <cell r="D21856" t="str">
            <v>P&amp;O</v>
          </cell>
        </row>
        <row r="21857">
          <cell r="A21857" t="str">
            <v>M3411</v>
          </cell>
          <cell r="C21857" t="str">
            <v>P&amp;O40502</v>
          </cell>
          <cell r="D21857" t="str">
            <v>P&amp;O</v>
          </cell>
        </row>
        <row r="21858">
          <cell r="A21858" t="str">
            <v>M3412</v>
          </cell>
          <cell r="C21858" t="str">
            <v>P&amp;O40502</v>
          </cell>
          <cell r="D21858" t="str">
            <v>P&amp;O OS</v>
          </cell>
        </row>
        <row r="21859">
          <cell r="A21859" t="str">
            <v>M3413</v>
          </cell>
          <cell r="C21859" t="str">
            <v>P&amp;O40507</v>
          </cell>
          <cell r="D21859" t="str">
            <v>P&amp;O OS</v>
          </cell>
        </row>
        <row r="21860">
          <cell r="A21860" t="str">
            <v>M3415</v>
          </cell>
          <cell r="C21860" t="str">
            <v>OS640507</v>
          </cell>
          <cell r="D21860" t="str">
            <v>OS64XP</v>
          </cell>
        </row>
        <row r="21861">
          <cell r="A21861" t="str">
            <v>M3416</v>
          </cell>
          <cell r="C21861" t="str">
            <v>P&amp;O40508</v>
          </cell>
          <cell r="D21861" t="str">
            <v>P&amp;O OS</v>
          </cell>
        </row>
        <row r="21862">
          <cell r="A21862" t="str">
            <v>M3417</v>
          </cell>
          <cell r="C21862" t="str">
            <v>P&amp;O40508</v>
          </cell>
          <cell r="D21862" t="str">
            <v>P&amp;O</v>
          </cell>
        </row>
        <row r="21863">
          <cell r="A21863" t="str">
            <v>M3418</v>
          </cell>
          <cell r="C21863" t="str">
            <v>P&amp;O40509</v>
          </cell>
          <cell r="D21863" t="str">
            <v>P&amp;O OS</v>
          </cell>
        </row>
        <row r="21864">
          <cell r="A21864" t="str">
            <v>M3419</v>
          </cell>
          <cell r="C21864" t="str">
            <v>P&amp;O40509</v>
          </cell>
          <cell r="D21864" t="str">
            <v>P&amp;O</v>
          </cell>
        </row>
        <row r="21865">
          <cell r="A21865" t="str">
            <v>M3420</v>
          </cell>
          <cell r="C21865" t="str">
            <v>P&amp;O40510</v>
          </cell>
          <cell r="D21865" t="str">
            <v>P&amp;O 11</v>
          </cell>
        </row>
        <row r="21866">
          <cell r="A21866" t="str">
            <v>M3421</v>
          </cell>
          <cell r="C21866" t="str">
            <v>P&amp;O40510</v>
          </cell>
          <cell r="D21866" t="str">
            <v>P&amp;O</v>
          </cell>
        </row>
        <row r="21867">
          <cell r="A21867" t="str">
            <v>M3422</v>
          </cell>
          <cell r="C21867" t="str">
            <v>P&amp;O40513</v>
          </cell>
          <cell r="D21867" t="str">
            <v>P&amp;O</v>
          </cell>
        </row>
        <row r="21868">
          <cell r="A21868" t="str">
            <v>M3423</v>
          </cell>
          <cell r="C21868" t="str">
            <v>P&amp;O40513</v>
          </cell>
          <cell r="D21868" t="str">
            <v>P&amp;O OS</v>
          </cell>
        </row>
        <row r="21869">
          <cell r="A21869" t="str">
            <v>M3424</v>
          </cell>
          <cell r="C21869" t="str">
            <v>P&amp;O40514</v>
          </cell>
          <cell r="D21869" t="str">
            <v>P&amp;O</v>
          </cell>
        </row>
        <row r="21870">
          <cell r="A21870" t="str">
            <v>M3425</v>
          </cell>
          <cell r="C21870" t="str">
            <v>P&amp;O40514</v>
          </cell>
          <cell r="D21870" t="str">
            <v>P&amp;O OS</v>
          </cell>
        </row>
        <row r="21871">
          <cell r="A21871" t="str">
            <v>M3426</v>
          </cell>
          <cell r="C21871" t="str">
            <v>P&amp;O40515</v>
          </cell>
          <cell r="D21871" t="str">
            <v>P&amp;O OS</v>
          </cell>
        </row>
        <row r="21872">
          <cell r="A21872" t="str">
            <v>M3427</v>
          </cell>
          <cell r="C21872" t="str">
            <v>P&amp;O40515</v>
          </cell>
          <cell r="D21872" t="str">
            <v>P&amp;O OS</v>
          </cell>
        </row>
        <row r="21873">
          <cell r="A21873" t="str">
            <v>M3428</v>
          </cell>
          <cell r="C21873" t="str">
            <v>P&amp;O40516</v>
          </cell>
          <cell r="D21873" t="str">
            <v>P&amp;O -</v>
          </cell>
        </row>
        <row r="21874">
          <cell r="A21874" t="str">
            <v>M3429</v>
          </cell>
          <cell r="C21874" t="str">
            <v>P&amp;O40516</v>
          </cell>
          <cell r="D21874" t="str">
            <v>P&amp;O -</v>
          </cell>
        </row>
        <row r="21875">
          <cell r="A21875" t="str">
            <v>M3430</v>
          </cell>
          <cell r="C21875" t="str">
            <v>OS740520</v>
          </cell>
          <cell r="D21875" t="str">
            <v>OS73XY</v>
          </cell>
        </row>
        <row r="21876">
          <cell r="A21876" t="str">
            <v>M3431</v>
          </cell>
          <cell r="C21876" t="str">
            <v>P&amp;O40520</v>
          </cell>
          <cell r="D21876" t="str">
            <v>P&amp;O OS</v>
          </cell>
        </row>
        <row r="21877">
          <cell r="A21877" t="str">
            <v>M3432</v>
          </cell>
          <cell r="C21877" t="str">
            <v>OS740521</v>
          </cell>
          <cell r="D21877" t="str">
            <v>OS73XP</v>
          </cell>
        </row>
        <row r="21878">
          <cell r="A21878" t="str">
            <v>M3433</v>
          </cell>
          <cell r="C21878" t="str">
            <v>P&amp;O40522</v>
          </cell>
          <cell r="D21878" t="str">
            <v>P&amp;O</v>
          </cell>
        </row>
        <row r="21879">
          <cell r="A21879" t="str">
            <v>M3434</v>
          </cell>
          <cell r="C21879" t="str">
            <v>P&amp;O40522</v>
          </cell>
          <cell r="D21879" t="str">
            <v>P&amp;O -</v>
          </cell>
        </row>
        <row r="21880">
          <cell r="A21880" t="str">
            <v>M3435</v>
          </cell>
          <cell r="C21880" t="str">
            <v>P&amp;O40522</v>
          </cell>
          <cell r="D21880" t="str">
            <v>P&amp;O OS</v>
          </cell>
        </row>
        <row r="21881">
          <cell r="A21881" t="str">
            <v>M3436</v>
          </cell>
          <cell r="C21881" t="str">
            <v>OS940523</v>
          </cell>
          <cell r="D21881" t="str">
            <v>OS98VN</v>
          </cell>
        </row>
        <row r="21882">
          <cell r="A21882" t="str">
            <v>M3437</v>
          </cell>
          <cell r="C21882" t="str">
            <v>P&amp;O40523</v>
          </cell>
          <cell r="D21882" t="str">
            <v>P&amp;O OS</v>
          </cell>
        </row>
        <row r="21883">
          <cell r="A21883" t="str">
            <v>M3438</v>
          </cell>
          <cell r="C21883" t="str">
            <v>P&amp;O40524</v>
          </cell>
          <cell r="D21883" t="str">
            <v>P&amp;O -</v>
          </cell>
        </row>
        <row r="21884">
          <cell r="A21884" t="str">
            <v>M3439</v>
          </cell>
          <cell r="C21884" t="str">
            <v>P&amp;O40524</v>
          </cell>
          <cell r="D21884" t="str">
            <v>P&amp;O OS</v>
          </cell>
        </row>
        <row r="21885">
          <cell r="A21885" t="str">
            <v>M3440</v>
          </cell>
          <cell r="C21885" t="str">
            <v>P&amp;O40528</v>
          </cell>
          <cell r="D21885" t="str">
            <v>P&amp;O OS</v>
          </cell>
        </row>
        <row r="21886">
          <cell r="A21886" t="str">
            <v>M3441</v>
          </cell>
          <cell r="C21886" t="str">
            <v>OS940529</v>
          </cell>
          <cell r="D21886" t="str">
            <v>OS97VN</v>
          </cell>
        </row>
        <row r="21887">
          <cell r="A21887" t="str">
            <v>M3442</v>
          </cell>
          <cell r="C21887" t="str">
            <v>P&amp;O40529</v>
          </cell>
          <cell r="D21887" t="str">
            <v>P&amp;O OS</v>
          </cell>
        </row>
        <row r="21888">
          <cell r="A21888" t="str">
            <v>M3443</v>
          </cell>
          <cell r="C21888" t="str">
            <v>P&amp;O40529</v>
          </cell>
          <cell r="D21888" t="str">
            <v>P&amp;O</v>
          </cell>
        </row>
        <row r="21889">
          <cell r="A21889" t="str">
            <v>M3444</v>
          </cell>
          <cell r="C21889" t="str">
            <v>OS140530</v>
          </cell>
          <cell r="D21889" t="str">
            <v>OS12VH</v>
          </cell>
        </row>
        <row r="21890">
          <cell r="A21890" t="str">
            <v>M3445</v>
          </cell>
          <cell r="C21890" t="str">
            <v>P&amp;O40531</v>
          </cell>
          <cell r="D21890" t="str">
            <v>P&amp;O -</v>
          </cell>
        </row>
        <row r="21891">
          <cell r="A21891" t="str">
            <v>M3446</v>
          </cell>
          <cell r="C21891" t="str">
            <v>P&amp;O40603</v>
          </cell>
          <cell r="D21891" t="str">
            <v>P&amp;O OS</v>
          </cell>
        </row>
        <row r="21892">
          <cell r="A21892" t="str">
            <v>M3447</v>
          </cell>
          <cell r="C21892" t="str">
            <v>P&amp;O40605</v>
          </cell>
          <cell r="D21892" t="str">
            <v>P&amp;O OS</v>
          </cell>
        </row>
        <row r="21893">
          <cell r="A21893" t="str">
            <v>M3448</v>
          </cell>
          <cell r="C21893" t="str">
            <v>P&amp;O40605</v>
          </cell>
          <cell r="D21893" t="str">
            <v>P&amp;O OS</v>
          </cell>
        </row>
        <row r="21894">
          <cell r="A21894" t="str">
            <v>M3449</v>
          </cell>
          <cell r="C21894" t="str">
            <v>P&amp;O40607</v>
          </cell>
          <cell r="D21894" t="str">
            <v>P&amp;O OS</v>
          </cell>
        </row>
        <row r="21895">
          <cell r="A21895" t="str">
            <v>M3450</v>
          </cell>
          <cell r="C21895" t="str">
            <v>OS540607</v>
          </cell>
          <cell r="D21895" t="str">
            <v>OS52XT</v>
          </cell>
        </row>
        <row r="21896">
          <cell r="A21896" t="str">
            <v>M3451</v>
          </cell>
          <cell r="C21896" t="str">
            <v>P&amp;O40610</v>
          </cell>
          <cell r="D21896" t="str">
            <v>P&amp;O OS</v>
          </cell>
        </row>
        <row r="21897">
          <cell r="A21897" t="str">
            <v>M3453</v>
          </cell>
          <cell r="C21897" t="str">
            <v>P&amp;O40611</v>
          </cell>
          <cell r="D21897" t="str">
            <v>P&amp;O OS</v>
          </cell>
        </row>
        <row r="21898">
          <cell r="A21898" t="str">
            <v>M3454</v>
          </cell>
          <cell r="C21898" t="str">
            <v>P&amp;O40612</v>
          </cell>
          <cell r="D21898" t="str">
            <v>P&amp;O OS</v>
          </cell>
        </row>
        <row r="21899">
          <cell r="A21899" t="str">
            <v>M3455</v>
          </cell>
          <cell r="C21899" t="str">
            <v>P&amp;O40613</v>
          </cell>
          <cell r="D21899" t="str">
            <v>P&amp;O OS</v>
          </cell>
        </row>
        <row r="21900">
          <cell r="A21900" t="str">
            <v>M3456</v>
          </cell>
          <cell r="C21900" t="str">
            <v>P&amp;O40614</v>
          </cell>
          <cell r="D21900" t="str">
            <v>P&amp;O OS</v>
          </cell>
        </row>
        <row r="21901">
          <cell r="A21901" t="str">
            <v>M3457</v>
          </cell>
          <cell r="C21901" t="str">
            <v>P&amp;O40617</v>
          </cell>
          <cell r="D21901" t="str">
            <v>P&amp;O -</v>
          </cell>
        </row>
        <row r="21902">
          <cell r="A21902" t="str">
            <v>M3459</v>
          </cell>
          <cell r="C21902" t="str">
            <v>OS940618</v>
          </cell>
          <cell r="D21902" t="str">
            <v>OS98VN</v>
          </cell>
        </row>
        <row r="21903">
          <cell r="A21903" t="str">
            <v>M3460</v>
          </cell>
          <cell r="C21903" t="str">
            <v>P&amp;O40619</v>
          </cell>
          <cell r="D21903" t="str">
            <v>P&amp;O</v>
          </cell>
        </row>
        <row r="21904">
          <cell r="A21904" t="str">
            <v>M3461</v>
          </cell>
          <cell r="C21904" t="str">
            <v>P&amp;O40620</v>
          </cell>
          <cell r="D21904" t="str">
            <v>P&amp;O</v>
          </cell>
        </row>
        <row r="21905">
          <cell r="A21905" t="str">
            <v>M3462</v>
          </cell>
          <cell r="C21905" t="str">
            <v>OS540621</v>
          </cell>
          <cell r="D21905" t="str">
            <v>OS50XH</v>
          </cell>
        </row>
        <row r="21906">
          <cell r="A21906" t="str">
            <v>M3463</v>
          </cell>
          <cell r="C21906" t="str">
            <v>OS040624</v>
          </cell>
          <cell r="D21906" t="str">
            <v>OS02ST</v>
          </cell>
        </row>
        <row r="21907">
          <cell r="A21907" t="str">
            <v>M3465</v>
          </cell>
          <cell r="C21907" t="str">
            <v>P&amp;O40625</v>
          </cell>
          <cell r="D21907" t="str">
            <v>P&amp;O OS</v>
          </cell>
        </row>
        <row r="21908">
          <cell r="A21908" t="str">
            <v>M3466</v>
          </cell>
          <cell r="C21908" t="str">
            <v>P&amp;O40626</v>
          </cell>
          <cell r="D21908" t="str">
            <v>P&amp;O OS</v>
          </cell>
        </row>
        <row r="21909">
          <cell r="A21909" t="str">
            <v>M3467</v>
          </cell>
          <cell r="C21909" t="str">
            <v>P&amp;O40627</v>
          </cell>
          <cell r="D21909" t="str">
            <v>P&amp;O OS</v>
          </cell>
        </row>
        <row r="21910">
          <cell r="A21910" t="str">
            <v>M3468</v>
          </cell>
          <cell r="C21910" t="str">
            <v>P&amp;O40628</v>
          </cell>
          <cell r="D21910" t="str">
            <v>P&amp;O OS</v>
          </cell>
        </row>
        <row r="21911">
          <cell r="A21911" t="str">
            <v>M3470</v>
          </cell>
          <cell r="C21911" t="str">
            <v>P&amp;O40701</v>
          </cell>
          <cell r="D21911" t="str">
            <v>P&amp;O OP</v>
          </cell>
        </row>
        <row r="21912">
          <cell r="A21912" t="str">
            <v>M3471</v>
          </cell>
          <cell r="C21912" t="str">
            <v>P&amp;O40702</v>
          </cell>
          <cell r="D21912" t="str">
            <v>P&amp;O</v>
          </cell>
        </row>
        <row r="21913">
          <cell r="A21913" t="str">
            <v>M3472</v>
          </cell>
          <cell r="C21913" t="str">
            <v>P&amp;O40703</v>
          </cell>
          <cell r="D21913" t="str">
            <v>P&amp;O</v>
          </cell>
        </row>
        <row r="21914">
          <cell r="A21914" t="str">
            <v>M3473</v>
          </cell>
          <cell r="C21914" t="str">
            <v>P&amp;O40704</v>
          </cell>
          <cell r="D21914" t="str">
            <v>P&amp;O OS</v>
          </cell>
        </row>
        <row r="21915">
          <cell r="A21915" t="str">
            <v>M3474</v>
          </cell>
          <cell r="C21915" t="str">
            <v>P&amp;O40705</v>
          </cell>
          <cell r="D21915" t="str">
            <v>P&amp;O OS</v>
          </cell>
        </row>
        <row r="21916">
          <cell r="A21916" t="str">
            <v>M3475</v>
          </cell>
          <cell r="C21916" t="str">
            <v>P&amp;O40708</v>
          </cell>
          <cell r="D21916" t="str">
            <v>P&amp;O</v>
          </cell>
        </row>
        <row r="21917">
          <cell r="A21917" t="str">
            <v>M3476</v>
          </cell>
          <cell r="C21917" t="str">
            <v>OS640709</v>
          </cell>
          <cell r="D21917" t="str">
            <v>OS69XP</v>
          </cell>
        </row>
        <row r="21918">
          <cell r="A21918" t="str">
            <v>M3478</v>
          </cell>
          <cell r="C21918" t="str">
            <v>OS040710</v>
          </cell>
          <cell r="D21918" t="str">
            <v>OS07ST</v>
          </cell>
        </row>
        <row r="21919">
          <cell r="A21919" t="str">
            <v>M3479</v>
          </cell>
          <cell r="C21919" t="str">
            <v>P&amp;O40711</v>
          </cell>
          <cell r="D21919" t="str">
            <v>P&amp;O -</v>
          </cell>
        </row>
        <row r="21920">
          <cell r="A21920" t="str">
            <v>M3480</v>
          </cell>
          <cell r="C21920" t="str">
            <v>P&amp;O40712</v>
          </cell>
          <cell r="D21920" t="str">
            <v>P&amp;O -</v>
          </cell>
        </row>
        <row r="21921">
          <cell r="A21921" t="str">
            <v>M3481</v>
          </cell>
          <cell r="C21921" t="str">
            <v>P&amp;O40715</v>
          </cell>
          <cell r="D21921" t="str">
            <v>P&amp;O OS</v>
          </cell>
        </row>
        <row r="21922">
          <cell r="A21922" t="str">
            <v>M3482</v>
          </cell>
          <cell r="C21922" t="str">
            <v>YUS40716</v>
          </cell>
          <cell r="D21922" t="str">
            <v>YUSEN</v>
          </cell>
        </row>
        <row r="21923">
          <cell r="A21923" t="str">
            <v>M3483</v>
          </cell>
          <cell r="C21923" t="str">
            <v>YUS40716</v>
          </cell>
          <cell r="D21923" t="str">
            <v>YUSEN</v>
          </cell>
        </row>
        <row r="21924">
          <cell r="A21924" t="str">
            <v>M3484</v>
          </cell>
          <cell r="C21924" t="str">
            <v>P&amp;O40716</v>
          </cell>
          <cell r="D21924" t="str">
            <v>P&amp;O -</v>
          </cell>
        </row>
        <row r="21925">
          <cell r="A21925" t="str">
            <v>M3486</v>
          </cell>
          <cell r="C21925" t="str">
            <v>P&amp;O40717</v>
          </cell>
          <cell r="D21925" t="str">
            <v>P&amp;O OS</v>
          </cell>
        </row>
        <row r="21926">
          <cell r="A21926" t="str">
            <v>M3487</v>
          </cell>
          <cell r="C21926" t="str">
            <v>P&amp;O40717</v>
          </cell>
          <cell r="D21926" t="str">
            <v>P&amp;O OS</v>
          </cell>
        </row>
        <row r="21927">
          <cell r="A21927" t="str">
            <v>M3488</v>
          </cell>
          <cell r="C21927" t="str">
            <v>P&amp;O40719</v>
          </cell>
          <cell r="D21927" t="str">
            <v>P&amp;O OS</v>
          </cell>
        </row>
        <row r="21928">
          <cell r="A21928" t="str">
            <v>M3489</v>
          </cell>
          <cell r="C21928" t="str">
            <v>P&amp;O40719</v>
          </cell>
          <cell r="D21928" t="str">
            <v>P&amp;O OS</v>
          </cell>
        </row>
        <row r="21929">
          <cell r="A21929" t="str">
            <v>M3490</v>
          </cell>
          <cell r="C21929" t="str">
            <v>P&amp;O40722</v>
          </cell>
          <cell r="D21929" t="str">
            <v>P&amp;O</v>
          </cell>
        </row>
        <row r="21930">
          <cell r="A21930" t="str">
            <v>M3491</v>
          </cell>
          <cell r="C21930" t="str">
            <v>P&amp;O40723</v>
          </cell>
          <cell r="D21930" t="str">
            <v>P&amp;O</v>
          </cell>
        </row>
        <row r="21931">
          <cell r="A21931" t="str">
            <v>M3492</v>
          </cell>
          <cell r="C21931" t="str">
            <v>P&amp;O40724</v>
          </cell>
          <cell r="D21931" t="str">
            <v>P&amp;O</v>
          </cell>
        </row>
        <row r="21932">
          <cell r="A21932" t="str">
            <v>M3495</v>
          </cell>
          <cell r="C21932" t="str">
            <v>P&amp;O40725</v>
          </cell>
          <cell r="D21932" t="str">
            <v>P&amp;O ON</v>
          </cell>
        </row>
        <row r="21933">
          <cell r="A21933" t="str">
            <v>M3496</v>
          </cell>
          <cell r="C21933" t="str">
            <v>P&amp;O40726</v>
          </cell>
          <cell r="D21933" t="str">
            <v>P&amp;O</v>
          </cell>
        </row>
        <row r="21934">
          <cell r="A21934" t="str">
            <v>M3497</v>
          </cell>
          <cell r="C21934" t="str">
            <v>OS440729</v>
          </cell>
          <cell r="D21934" t="str">
            <v>OS42XT</v>
          </cell>
        </row>
        <row r="21935">
          <cell r="A21935" t="str">
            <v>M3498</v>
          </cell>
          <cell r="C21935" t="str">
            <v>P&amp;O40730</v>
          </cell>
          <cell r="D21935" t="str">
            <v>P&amp;O OS</v>
          </cell>
        </row>
        <row r="21936">
          <cell r="A21936" t="str">
            <v>M3499</v>
          </cell>
          <cell r="C21936" t="str">
            <v>OS840731</v>
          </cell>
          <cell r="D21936" t="str">
            <v>OS84XY</v>
          </cell>
        </row>
        <row r="21937">
          <cell r="A21937" t="str">
            <v>M3500</v>
          </cell>
          <cell r="C21937" t="str">
            <v>P&amp;O40801</v>
          </cell>
          <cell r="D21937" t="str">
            <v>P&amp;O OS</v>
          </cell>
        </row>
        <row r="21938">
          <cell r="A21938" t="str">
            <v>M3501</v>
          </cell>
          <cell r="C21938" t="str">
            <v>OS440802</v>
          </cell>
          <cell r="D21938" t="str">
            <v>OS41VG</v>
          </cell>
        </row>
        <row r="21939">
          <cell r="A21939" t="str">
            <v>M3502</v>
          </cell>
          <cell r="C21939" t="str">
            <v>OS740819</v>
          </cell>
          <cell r="D21939" t="str">
            <v>OS71XB</v>
          </cell>
        </row>
        <row r="21940">
          <cell r="A21940" t="str">
            <v>M3503</v>
          </cell>
          <cell r="C21940" t="str">
            <v>OS040819</v>
          </cell>
          <cell r="D21940" t="str">
            <v>OS02VP</v>
          </cell>
        </row>
        <row r="21941">
          <cell r="A21941" t="str">
            <v>M3504</v>
          </cell>
          <cell r="C21941" t="str">
            <v>P&amp;O40820</v>
          </cell>
          <cell r="D21941" t="str">
            <v>P&amp;O OP</v>
          </cell>
        </row>
        <row r="21942">
          <cell r="A21942" t="str">
            <v>M3505</v>
          </cell>
          <cell r="C21942" t="str">
            <v>P&amp;O40821</v>
          </cell>
          <cell r="D21942" t="str">
            <v>P&amp;O OS</v>
          </cell>
        </row>
        <row r="21943">
          <cell r="A21943" t="str">
            <v>M3506</v>
          </cell>
          <cell r="C21943" t="str">
            <v>P&amp;O40822</v>
          </cell>
          <cell r="D21943" t="str">
            <v>P&amp;O- O</v>
          </cell>
        </row>
        <row r="21944">
          <cell r="A21944" t="str">
            <v>M3507</v>
          </cell>
          <cell r="C21944" t="str">
            <v>P&amp;O40823</v>
          </cell>
          <cell r="D21944" t="str">
            <v>P&amp;O OS</v>
          </cell>
        </row>
        <row r="21945">
          <cell r="A21945" t="str">
            <v>M3509</v>
          </cell>
          <cell r="C21945" t="str">
            <v>P&amp;O40827</v>
          </cell>
          <cell r="D21945" t="str">
            <v>P&amp;O OS</v>
          </cell>
        </row>
        <row r="21946">
          <cell r="A21946" t="str">
            <v>M3510</v>
          </cell>
          <cell r="C21946" t="str">
            <v>P&amp;O40827</v>
          </cell>
          <cell r="D21946" t="str">
            <v>P&amp;O</v>
          </cell>
        </row>
        <row r="21947">
          <cell r="A21947" t="str">
            <v>M3511</v>
          </cell>
          <cell r="C21947" t="str">
            <v>P&amp;O40828</v>
          </cell>
          <cell r="D21947" t="str">
            <v>P&amp;O OS</v>
          </cell>
        </row>
        <row r="21948">
          <cell r="A21948" t="str">
            <v>M3512</v>
          </cell>
          <cell r="C21948" t="str">
            <v>P&amp;O40828</v>
          </cell>
          <cell r="D21948" t="str">
            <v>P&amp;O OS</v>
          </cell>
        </row>
        <row r="21949">
          <cell r="A21949" t="str">
            <v>M3513</v>
          </cell>
          <cell r="C21949" t="str">
            <v>P&amp;O40829</v>
          </cell>
          <cell r="D21949" t="str">
            <v>P&amp;O</v>
          </cell>
        </row>
        <row r="21950">
          <cell r="A21950" t="str">
            <v>M3514</v>
          </cell>
          <cell r="C21950" t="str">
            <v>P&amp;O40829</v>
          </cell>
          <cell r="D21950" t="str">
            <v>P&amp;O</v>
          </cell>
        </row>
        <row r="21951">
          <cell r="A21951" t="str">
            <v>M3515</v>
          </cell>
          <cell r="C21951" t="str">
            <v>OS940830</v>
          </cell>
          <cell r="D21951" t="str">
            <v>OS91SX</v>
          </cell>
        </row>
        <row r="21952">
          <cell r="A21952" t="str">
            <v>M3516</v>
          </cell>
          <cell r="C21952" t="str">
            <v>OS440830</v>
          </cell>
          <cell r="D21952" t="str">
            <v>OS42XS</v>
          </cell>
        </row>
        <row r="21953">
          <cell r="A21953" t="str">
            <v>M3517</v>
          </cell>
          <cell r="C21953" t="str">
            <v>P&amp;O40902</v>
          </cell>
          <cell r="D21953" t="str">
            <v>P&amp;O</v>
          </cell>
        </row>
        <row r="21954">
          <cell r="A21954" t="str">
            <v>M3518</v>
          </cell>
          <cell r="C21954" t="str">
            <v>P&amp;O40902</v>
          </cell>
          <cell r="D21954" t="str">
            <v>P&amp;O</v>
          </cell>
        </row>
        <row r="21955">
          <cell r="A21955" t="str">
            <v>M3519</v>
          </cell>
          <cell r="C21955" t="str">
            <v>OS940903</v>
          </cell>
          <cell r="D21955" t="str">
            <v>OS95SR</v>
          </cell>
        </row>
        <row r="21956">
          <cell r="A21956" t="str">
            <v>M3520</v>
          </cell>
          <cell r="C21956" t="str">
            <v>P&amp;O40904</v>
          </cell>
          <cell r="D21956" t="str">
            <v>P&amp;O -</v>
          </cell>
        </row>
        <row r="21957">
          <cell r="A21957" t="str">
            <v>M3521</v>
          </cell>
          <cell r="C21957" t="str">
            <v>P&amp;O40904</v>
          </cell>
          <cell r="D21957" t="str">
            <v>P&amp;O</v>
          </cell>
        </row>
        <row r="21958">
          <cell r="A21958" t="str">
            <v>M3522</v>
          </cell>
          <cell r="C21958" t="str">
            <v>P&amp;O40904</v>
          </cell>
          <cell r="D21958" t="str">
            <v>P&amp;O</v>
          </cell>
        </row>
        <row r="21959">
          <cell r="A21959" t="str">
            <v>M3524</v>
          </cell>
          <cell r="C21959" t="str">
            <v>P&amp;O40905</v>
          </cell>
          <cell r="D21959" t="str">
            <v>P&amp;O</v>
          </cell>
        </row>
        <row r="21960">
          <cell r="A21960" t="str">
            <v>M3525</v>
          </cell>
          <cell r="C21960" t="str">
            <v>P&amp;O40906</v>
          </cell>
          <cell r="D21960" t="str">
            <v>P&amp;O OS</v>
          </cell>
        </row>
        <row r="21961">
          <cell r="A21961" t="str">
            <v>M3526</v>
          </cell>
          <cell r="C21961" t="str">
            <v>P&amp;O40906</v>
          </cell>
          <cell r="D21961" t="str">
            <v>P&amp;O OS</v>
          </cell>
        </row>
        <row r="21962">
          <cell r="A21962" t="str">
            <v>M3527</v>
          </cell>
          <cell r="C21962" t="str">
            <v>P&amp;O40906</v>
          </cell>
          <cell r="D21962" t="str">
            <v>P&amp;O OS</v>
          </cell>
        </row>
        <row r="21963">
          <cell r="A21963" t="str">
            <v>M3528</v>
          </cell>
          <cell r="C21963" t="str">
            <v>P&amp;O40909</v>
          </cell>
          <cell r="D21963" t="str">
            <v>P&amp;O OS</v>
          </cell>
        </row>
        <row r="21964">
          <cell r="A21964" t="str">
            <v>M3529</v>
          </cell>
          <cell r="C21964" t="str">
            <v>P&amp;O40909</v>
          </cell>
          <cell r="D21964" t="str">
            <v>P&amp;O OS</v>
          </cell>
        </row>
        <row r="21965">
          <cell r="A21965" t="str">
            <v>M3530</v>
          </cell>
          <cell r="C21965" t="str">
            <v>P&amp;O40910</v>
          </cell>
          <cell r="D21965" t="str">
            <v>P&amp;O OS</v>
          </cell>
        </row>
        <row r="21966">
          <cell r="A21966" t="str">
            <v>M3531</v>
          </cell>
          <cell r="C21966" t="str">
            <v>P&amp;O40911</v>
          </cell>
          <cell r="D21966" t="str">
            <v>P&amp;O OS</v>
          </cell>
        </row>
        <row r="21967">
          <cell r="A21967" t="str">
            <v>M3532</v>
          </cell>
          <cell r="C21967" t="str">
            <v>P&amp;O40911</v>
          </cell>
          <cell r="D21967" t="str">
            <v>P&amp;O ON</v>
          </cell>
        </row>
        <row r="21968">
          <cell r="A21968" t="str">
            <v>M3533</v>
          </cell>
          <cell r="C21968" t="str">
            <v>P&amp;O40911</v>
          </cell>
          <cell r="D21968" t="str">
            <v>P&amp;O OS</v>
          </cell>
        </row>
        <row r="21969">
          <cell r="A21969" t="str">
            <v>M3534</v>
          </cell>
          <cell r="C21969" t="str">
            <v>P&amp;O40912</v>
          </cell>
          <cell r="D21969" t="str">
            <v>P&amp;O -</v>
          </cell>
        </row>
        <row r="21970">
          <cell r="A21970" t="str">
            <v>M3535</v>
          </cell>
          <cell r="C21970" t="str">
            <v>P&amp;O40913</v>
          </cell>
          <cell r="D21970" t="str">
            <v>P&amp;O OS</v>
          </cell>
        </row>
        <row r="21971">
          <cell r="A21971" t="str">
            <v>M3536</v>
          </cell>
          <cell r="C21971" t="str">
            <v>P&amp;O40913</v>
          </cell>
          <cell r="D21971" t="str">
            <v>P&amp;O ON</v>
          </cell>
        </row>
        <row r="21972">
          <cell r="A21972" t="str">
            <v>M3537</v>
          </cell>
          <cell r="C21972" t="str">
            <v>P&amp;O40913</v>
          </cell>
          <cell r="D21972" t="str">
            <v>P&amp;O OS</v>
          </cell>
        </row>
        <row r="21973">
          <cell r="A21973" t="str">
            <v>M3538</v>
          </cell>
          <cell r="C21973" t="str">
            <v>OS040916</v>
          </cell>
          <cell r="D21973" t="str">
            <v>OS04ST</v>
          </cell>
        </row>
        <row r="21974">
          <cell r="A21974" t="str">
            <v>M3539</v>
          </cell>
          <cell r="C21974" t="str">
            <v>OS740916</v>
          </cell>
          <cell r="D21974" t="str">
            <v>OS74XY</v>
          </cell>
        </row>
        <row r="21975">
          <cell r="A21975" t="str">
            <v>M3540</v>
          </cell>
          <cell r="C21975" t="str">
            <v>P&amp;O40917</v>
          </cell>
          <cell r="D21975" t="str">
            <v>P&amp;O OS</v>
          </cell>
        </row>
        <row r="21976">
          <cell r="A21976" t="str">
            <v>M3541</v>
          </cell>
          <cell r="C21976" t="str">
            <v>P&amp;O40918</v>
          </cell>
          <cell r="D21976" t="str">
            <v>P&amp;O</v>
          </cell>
        </row>
        <row r="21977">
          <cell r="A21977" t="str">
            <v>M3542</v>
          </cell>
          <cell r="C21977" t="str">
            <v>P&amp;O40918</v>
          </cell>
          <cell r="D21977" t="str">
            <v>P&amp;O</v>
          </cell>
        </row>
        <row r="21978">
          <cell r="A21978" t="str">
            <v>M3543</v>
          </cell>
          <cell r="C21978" t="str">
            <v>P&amp;O40918</v>
          </cell>
          <cell r="D21978" t="str">
            <v>P&amp;O</v>
          </cell>
        </row>
        <row r="21979">
          <cell r="A21979" t="str">
            <v>M3544</v>
          </cell>
          <cell r="C21979" t="str">
            <v>OS640919</v>
          </cell>
          <cell r="D21979" t="str">
            <v>OS69XP</v>
          </cell>
        </row>
        <row r="21980">
          <cell r="A21980" t="str">
            <v>M3545</v>
          </cell>
          <cell r="C21980" t="str">
            <v>OS140920</v>
          </cell>
          <cell r="D21980" t="str">
            <v>OS10VH</v>
          </cell>
        </row>
        <row r="21981">
          <cell r="A21981" t="str">
            <v>M3546</v>
          </cell>
          <cell r="C21981" t="str">
            <v>P&amp;O40920</v>
          </cell>
          <cell r="D21981" t="str">
            <v>P&amp;O</v>
          </cell>
        </row>
        <row r="21982">
          <cell r="A21982" t="str">
            <v>M3547</v>
          </cell>
          <cell r="C21982" t="str">
            <v>P&amp;O40920</v>
          </cell>
          <cell r="D21982" t="str">
            <v>P&amp;O</v>
          </cell>
        </row>
        <row r="21983">
          <cell r="A21983" t="str">
            <v>M3548</v>
          </cell>
          <cell r="C21983" t="str">
            <v>OS440923</v>
          </cell>
          <cell r="D21983" t="str">
            <v>OS49XH</v>
          </cell>
        </row>
        <row r="21984">
          <cell r="A21984" t="str">
            <v>M3549</v>
          </cell>
          <cell r="C21984" t="str">
            <v>OS440923</v>
          </cell>
          <cell r="D21984" t="str">
            <v>OS41VG</v>
          </cell>
        </row>
        <row r="21985">
          <cell r="A21985" t="str">
            <v>M3550</v>
          </cell>
          <cell r="C21985" t="str">
            <v>P&amp;O40924</v>
          </cell>
          <cell r="D21985" t="str">
            <v>P&amp;O</v>
          </cell>
        </row>
        <row r="21986">
          <cell r="A21986" t="str">
            <v>M3551</v>
          </cell>
          <cell r="C21986" t="str">
            <v>P&amp;O40925</v>
          </cell>
          <cell r="D21986" t="str">
            <v>P&amp;O OS</v>
          </cell>
        </row>
        <row r="21987">
          <cell r="A21987" t="str">
            <v>M3552</v>
          </cell>
          <cell r="C21987" t="str">
            <v>P&amp;O40925</v>
          </cell>
          <cell r="D21987" t="str">
            <v>P&amp;O OS</v>
          </cell>
        </row>
        <row r="21988">
          <cell r="A21988" t="str">
            <v>M3553</v>
          </cell>
          <cell r="C21988" t="str">
            <v>P&amp;O40925</v>
          </cell>
          <cell r="D21988" t="str">
            <v>P&amp;O OP</v>
          </cell>
        </row>
        <row r="21989">
          <cell r="A21989" t="str">
            <v>M3554</v>
          </cell>
          <cell r="C21989" t="str">
            <v>P&amp;O40926</v>
          </cell>
          <cell r="D21989" t="str">
            <v>P&amp;O OS</v>
          </cell>
        </row>
        <row r="21990">
          <cell r="A21990" t="str">
            <v>M3555</v>
          </cell>
          <cell r="C21990" t="str">
            <v>P&amp;O40927</v>
          </cell>
          <cell r="D21990" t="str">
            <v>P&amp;O OS</v>
          </cell>
        </row>
        <row r="21991">
          <cell r="A21991" t="str">
            <v>M3556</v>
          </cell>
          <cell r="C21991" t="str">
            <v>P&amp;O40930</v>
          </cell>
          <cell r="D21991" t="str">
            <v>P&amp;O ON</v>
          </cell>
        </row>
        <row r="21992">
          <cell r="A21992" t="str">
            <v>M3558</v>
          </cell>
          <cell r="C21992" t="str">
            <v>P&amp;O41001</v>
          </cell>
          <cell r="D21992" t="str">
            <v>P&amp;O -</v>
          </cell>
        </row>
        <row r="21993">
          <cell r="A21993" t="str">
            <v>M3559</v>
          </cell>
          <cell r="C21993" t="str">
            <v>P&amp;O41002</v>
          </cell>
          <cell r="D21993" t="str">
            <v>P&amp;O OS</v>
          </cell>
        </row>
        <row r="21994">
          <cell r="A21994" t="str">
            <v>M3560</v>
          </cell>
          <cell r="C21994" t="str">
            <v>P&amp;O41003</v>
          </cell>
          <cell r="D21994" t="str">
            <v>P&amp;O OS</v>
          </cell>
        </row>
        <row r="21995">
          <cell r="A21995" t="str">
            <v>M3561</v>
          </cell>
          <cell r="C21995" t="str">
            <v>P&amp;O41003</v>
          </cell>
          <cell r="D21995" t="str">
            <v>P&amp;O OS</v>
          </cell>
        </row>
        <row r="21996">
          <cell r="A21996" t="str">
            <v>M3562</v>
          </cell>
          <cell r="C21996" t="str">
            <v>P&amp;O41004</v>
          </cell>
          <cell r="D21996" t="str">
            <v>P&amp;O OS</v>
          </cell>
        </row>
        <row r="21997">
          <cell r="A21997" t="str">
            <v>M3563</v>
          </cell>
          <cell r="C21997" t="str">
            <v>P&amp;O41007</v>
          </cell>
          <cell r="D21997" t="str">
            <v>P&amp;O OS</v>
          </cell>
        </row>
        <row r="21998">
          <cell r="A21998" t="str">
            <v>M3564</v>
          </cell>
          <cell r="C21998" t="str">
            <v>P&amp;O41008</v>
          </cell>
          <cell r="D21998" t="str">
            <v>P&amp;O -</v>
          </cell>
        </row>
        <row r="21999">
          <cell r="A21999" t="str">
            <v>M3565</v>
          </cell>
          <cell r="C21999" t="str">
            <v>P&amp;O41008</v>
          </cell>
          <cell r="D21999" t="str">
            <v>P&amp;O</v>
          </cell>
        </row>
        <row r="22000">
          <cell r="A22000" t="str">
            <v>M3566</v>
          </cell>
          <cell r="C22000" t="str">
            <v>P&amp;O41009</v>
          </cell>
          <cell r="D22000" t="str">
            <v>P&amp;O OS</v>
          </cell>
        </row>
        <row r="22001">
          <cell r="A22001" t="str">
            <v>M3567</v>
          </cell>
          <cell r="C22001" t="str">
            <v>P&amp;O41010</v>
          </cell>
          <cell r="D22001" t="str">
            <v>P&amp;O OS</v>
          </cell>
        </row>
        <row r="22002">
          <cell r="A22002" t="str">
            <v>M3568</v>
          </cell>
          <cell r="C22002" t="str">
            <v>P&amp;O41011</v>
          </cell>
          <cell r="D22002" t="str">
            <v>P&amp;O</v>
          </cell>
        </row>
        <row r="22003">
          <cell r="A22003" t="str">
            <v>M3569</v>
          </cell>
          <cell r="C22003" t="str">
            <v>P&amp;O41014</v>
          </cell>
          <cell r="D22003" t="str">
            <v>P&amp;O</v>
          </cell>
        </row>
        <row r="22004">
          <cell r="A22004" t="str">
            <v>M3571</v>
          </cell>
          <cell r="C22004" t="str">
            <v>P&amp;O41015</v>
          </cell>
          <cell r="D22004" t="str">
            <v>P&amp;O OS</v>
          </cell>
        </row>
        <row r="22005">
          <cell r="A22005" t="str">
            <v>M3572</v>
          </cell>
          <cell r="C22005" t="str">
            <v>P&amp;O41015</v>
          </cell>
          <cell r="D22005" t="str">
            <v>P&amp;O OS</v>
          </cell>
        </row>
        <row r="22006">
          <cell r="A22006" t="str">
            <v>M3573</v>
          </cell>
          <cell r="C22006" t="str">
            <v>P&amp;O41016</v>
          </cell>
          <cell r="D22006" t="str">
            <v>P&amp;O OS</v>
          </cell>
        </row>
        <row r="22007">
          <cell r="A22007" t="str">
            <v>M3574</v>
          </cell>
          <cell r="C22007" t="str">
            <v>P&amp;O41017</v>
          </cell>
          <cell r="D22007" t="str">
            <v>P&amp;O OS</v>
          </cell>
        </row>
        <row r="22008">
          <cell r="A22008" t="str">
            <v>M3575</v>
          </cell>
          <cell r="C22008" t="str">
            <v>OS241017</v>
          </cell>
          <cell r="D22008" t="str">
            <v>OS20SY</v>
          </cell>
        </row>
        <row r="22009">
          <cell r="A22009" t="str">
            <v>M3576</v>
          </cell>
          <cell r="C22009" t="str">
            <v>OS441017</v>
          </cell>
          <cell r="D22009" t="str">
            <v>OS48XT</v>
          </cell>
        </row>
        <row r="22010">
          <cell r="A22010" t="str">
            <v>M3577</v>
          </cell>
          <cell r="C22010" t="str">
            <v>OS741018</v>
          </cell>
          <cell r="D22010" t="str">
            <v>OS75XY</v>
          </cell>
        </row>
        <row r="22011">
          <cell r="A22011" t="str">
            <v>M3578</v>
          </cell>
          <cell r="C22011" t="str">
            <v>P&amp;O41019</v>
          </cell>
          <cell r="D22011" t="str">
            <v>P&amp;O OS</v>
          </cell>
        </row>
        <row r="22012">
          <cell r="A22012" t="str">
            <v>M3580</v>
          </cell>
          <cell r="C22012" t="str">
            <v>P&amp;O41021</v>
          </cell>
          <cell r="D22012" t="str">
            <v>P&amp;O OS</v>
          </cell>
        </row>
        <row r="22013">
          <cell r="A22013" t="str">
            <v>M3581</v>
          </cell>
          <cell r="C22013" t="str">
            <v>P&amp;O41021</v>
          </cell>
          <cell r="D22013" t="str">
            <v>P&amp;O ON</v>
          </cell>
        </row>
        <row r="22014">
          <cell r="A22014" t="str">
            <v>M3582</v>
          </cell>
          <cell r="C22014" t="str">
            <v>P&amp;O41022</v>
          </cell>
          <cell r="D22014" t="str">
            <v>P&amp;O OS</v>
          </cell>
        </row>
        <row r="22015">
          <cell r="A22015" t="str">
            <v>M3583</v>
          </cell>
          <cell r="C22015" t="str">
            <v>P&amp;O41022</v>
          </cell>
          <cell r="D22015" t="str">
            <v>P&amp;O OS</v>
          </cell>
        </row>
        <row r="22016">
          <cell r="A22016" t="str">
            <v>M3584</v>
          </cell>
          <cell r="C22016" t="str">
            <v>P&amp;O41023</v>
          </cell>
          <cell r="D22016" t="str">
            <v>P&amp;O -</v>
          </cell>
        </row>
        <row r="22017">
          <cell r="A22017" t="str">
            <v>M3585</v>
          </cell>
          <cell r="C22017" t="str">
            <v>P&amp;O41023</v>
          </cell>
          <cell r="D22017" t="str">
            <v>P&amp;O -</v>
          </cell>
        </row>
        <row r="22018">
          <cell r="A22018" t="str">
            <v>M3586</v>
          </cell>
          <cell r="C22018" t="str">
            <v>P&amp;O41024</v>
          </cell>
          <cell r="D22018" t="str">
            <v>P&amp;O OS</v>
          </cell>
        </row>
        <row r="22019">
          <cell r="A22019" t="str">
            <v>M3587</v>
          </cell>
          <cell r="C22019" t="str">
            <v>P&amp;O41024</v>
          </cell>
          <cell r="D22019" t="str">
            <v>P&amp;O OS</v>
          </cell>
        </row>
        <row r="22020">
          <cell r="A22020" t="str">
            <v>M3588</v>
          </cell>
          <cell r="C22020" t="str">
            <v>OS941025</v>
          </cell>
          <cell r="D22020" t="str">
            <v>OS95SR</v>
          </cell>
        </row>
        <row r="22021">
          <cell r="A22021" t="str">
            <v>M3589</v>
          </cell>
          <cell r="C22021" t="str">
            <v>OS341025</v>
          </cell>
          <cell r="D22021" t="str">
            <v>OS37VR</v>
          </cell>
        </row>
        <row r="22022">
          <cell r="A22022" t="str">
            <v>M3590</v>
          </cell>
          <cell r="C22022" t="str">
            <v>P&amp;O41026</v>
          </cell>
          <cell r="D22022" t="str">
            <v>P&amp;O</v>
          </cell>
        </row>
        <row r="22023">
          <cell r="A22023" t="str">
            <v>M3591</v>
          </cell>
          <cell r="C22023" t="str">
            <v>P&amp;O41028</v>
          </cell>
          <cell r="D22023" t="str">
            <v>P&amp;O OS</v>
          </cell>
        </row>
        <row r="22024">
          <cell r="A22024" t="str">
            <v>M3592</v>
          </cell>
          <cell r="C22024" t="str">
            <v>P&amp;O41028</v>
          </cell>
          <cell r="D22024" t="str">
            <v>P&amp;O</v>
          </cell>
        </row>
        <row r="22025">
          <cell r="A22025" t="str">
            <v>M3593</v>
          </cell>
          <cell r="C22025" t="str">
            <v>P&amp;O41029</v>
          </cell>
          <cell r="D22025" t="str">
            <v>P&amp;O OS</v>
          </cell>
        </row>
        <row r="22026">
          <cell r="A22026" t="str">
            <v>M3594</v>
          </cell>
          <cell r="C22026" t="str">
            <v>OS441029</v>
          </cell>
          <cell r="D22026" t="str">
            <v>OS41VG</v>
          </cell>
        </row>
        <row r="22027">
          <cell r="A22027" t="str">
            <v>M3595</v>
          </cell>
          <cell r="C22027" t="str">
            <v>OS041029</v>
          </cell>
          <cell r="D22027" t="str">
            <v>OS01ST</v>
          </cell>
        </row>
        <row r="22028">
          <cell r="A22028" t="str">
            <v>M3596</v>
          </cell>
          <cell r="C22028" t="str">
            <v>OS441029</v>
          </cell>
          <cell r="D22028" t="str">
            <v>OS42XS</v>
          </cell>
        </row>
        <row r="22029">
          <cell r="A22029" t="str">
            <v>M3597</v>
          </cell>
          <cell r="C22029" t="str">
            <v>P&amp;O41030</v>
          </cell>
          <cell r="D22029" t="str">
            <v>P&amp;O ON</v>
          </cell>
        </row>
        <row r="22030">
          <cell r="A22030" t="str">
            <v>M3598</v>
          </cell>
          <cell r="C22030" t="str">
            <v>P&amp;O41030</v>
          </cell>
          <cell r="D22030" t="str">
            <v>P&amp;O -</v>
          </cell>
        </row>
        <row r="22031">
          <cell r="A22031" t="str">
            <v>M3599</v>
          </cell>
          <cell r="C22031" t="str">
            <v>P&amp;O41030</v>
          </cell>
          <cell r="D22031" t="str">
            <v>P&amp;O</v>
          </cell>
        </row>
        <row r="22032">
          <cell r="A22032" t="str">
            <v>M3600</v>
          </cell>
          <cell r="C22032" t="str">
            <v>P&amp;O41031</v>
          </cell>
          <cell r="D22032" t="str">
            <v>P&amp;O OS</v>
          </cell>
        </row>
        <row r="22033">
          <cell r="A22033" t="str">
            <v>M3601</v>
          </cell>
          <cell r="C22033" t="str">
            <v>OS341031</v>
          </cell>
          <cell r="D22033" t="str">
            <v>OS36VR</v>
          </cell>
        </row>
        <row r="22034">
          <cell r="A22034" t="str">
            <v>M3602</v>
          </cell>
          <cell r="C22034" t="str">
            <v>P&amp;O41104</v>
          </cell>
          <cell r="D22034" t="str">
            <v>P&amp;O -</v>
          </cell>
        </row>
        <row r="22035">
          <cell r="A22035" t="str">
            <v>M3603</v>
          </cell>
          <cell r="C22035" t="str">
            <v>P&amp;O41105</v>
          </cell>
          <cell r="D22035" t="str">
            <v>P&amp;O OS</v>
          </cell>
        </row>
        <row r="22036">
          <cell r="A22036" t="str">
            <v>M3604</v>
          </cell>
          <cell r="C22036" t="str">
            <v>OS441105</v>
          </cell>
          <cell r="D22036" t="str">
            <v>OS49XT</v>
          </cell>
        </row>
        <row r="22037">
          <cell r="A22037" t="str">
            <v>M3605</v>
          </cell>
          <cell r="C22037" t="str">
            <v>P&amp;O41105</v>
          </cell>
          <cell r="D22037" t="str">
            <v>P&amp;O OS</v>
          </cell>
        </row>
        <row r="22038">
          <cell r="A22038" t="str">
            <v>M3606</v>
          </cell>
          <cell r="C22038" t="str">
            <v>OS241106</v>
          </cell>
          <cell r="D22038" t="str">
            <v>OS20SY</v>
          </cell>
        </row>
        <row r="22039">
          <cell r="A22039" t="str">
            <v>M3607</v>
          </cell>
          <cell r="C22039" t="str">
            <v>P&amp;O41106</v>
          </cell>
          <cell r="D22039" t="str">
            <v>P&amp;O OS</v>
          </cell>
        </row>
        <row r="22040">
          <cell r="A22040" t="str">
            <v>M3608</v>
          </cell>
          <cell r="C22040" t="str">
            <v>P&amp;O41107</v>
          </cell>
          <cell r="D22040" t="str">
            <v>P&amp;O OS</v>
          </cell>
        </row>
        <row r="22041">
          <cell r="A22041" t="str">
            <v>M3610</v>
          </cell>
          <cell r="C22041" t="str">
            <v>OS741108</v>
          </cell>
          <cell r="D22041" t="str">
            <v>OS73XP</v>
          </cell>
        </row>
        <row r="22042">
          <cell r="A22042" t="str">
            <v>M3611</v>
          </cell>
          <cell r="C22042" t="str">
            <v>P&amp;O41108</v>
          </cell>
          <cell r="D22042" t="str">
            <v>P&amp;O OS</v>
          </cell>
        </row>
        <row r="22043">
          <cell r="A22043" t="str">
            <v>M3612</v>
          </cell>
          <cell r="C22043" t="str">
            <v>P&amp;O41109</v>
          </cell>
          <cell r="D22043" t="str">
            <v>P&amp;O -</v>
          </cell>
        </row>
        <row r="22044">
          <cell r="A22044" t="str">
            <v>M3613</v>
          </cell>
          <cell r="C22044" t="str">
            <v>OS741112</v>
          </cell>
          <cell r="D22044" t="str">
            <v>OS73XY</v>
          </cell>
        </row>
        <row r="22045">
          <cell r="A22045" t="str">
            <v>M3614</v>
          </cell>
          <cell r="C22045" t="str">
            <v>P&amp;O41112</v>
          </cell>
          <cell r="D22045" t="str">
            <v>P&amp;O</v>
          </cell>
        </row>
        <row r="22046">
          <cell r="A22046" t="str">
            <v>M3615</v>
          </cell>
          <cell r="C22046" t="str">
            <v>P&amp;O41113</v>
          </cell>
          <cell r="D22046" t="str">
            <v>P&amp;O OS</v>
          </cell>
        </row>
        <row r="22047">
          <cell r="A22047" t="str">
            <v>M3616</v>
          </cell>
          <cell r="C22047" t="str">
            <v>P&amp;O41114</v>
          </cell>
          <cell r="D22047" t="str">
            <v>P&amp;O -</v>
          </cell>
        </row>
        <row r="22048">
          <cell r="A22048" t="str">
            <v>M3617</v>
          </cell>
          <cell r="C22048" t="str">
            <v>OS041114</v>
          </cell>
          <cell r="D22048" t="str">
            <v>OS01ST</v>
          </cell>
        </row>
        <row r="22049">
          <cell r="A22049" t="str">
            <v>M3618</v>
          </cell>
          <cell r="C22049" t="str">
            <v>OS441115</v>
          </cell>
          <cell r="D22049" t="str">
            <v>OS49XH</v>
          </cell>
        </row>
        <row r="22050">
          <cell r="A22050" t="str">
            <v>M3619</v>
          </cell>
          <cell r="C22050" t="str">
            <v>P&amp;O41115</v>
          </cell>
          <cell r="D22050" t="str">
            <v>P&amp;O ON</v>
          </cell>
        </row>
        <row r="22051">
          <cell r="A22051" t="str">
            <v>M3620</v>
          </cell>
          <cell r="C22051" t="str">
            <v>P&amp;O41116</v>
          </cell>
          <cell r="D22051" t="str">
            <v>P&amp;O</v>
          </cell>
        </row>
        <row r="22052">
          <cell r="A22052" t="str">
            <v>M3621</v>
          </cell>
          <cell r="C22052" t="str">
            <v>OS741118</v>
          </cell>
          <cell r="D22052" t="str">
            <v>OS71XB</v>
          </cell>
        </row>
        <row r="22053">
          <cell r="A22053" t="str">
            <v>M3622</v>
          </cell>
          <cell r="C22053" t="str">
            <v>P&amp;O41119</v>
          </cell>
          <cell r="D22053" t="str">
            <v>P&amp;O OS</v>
          </cell>
        </row>
        <row r="22054">
          <cell r="A22054" t="str">
            <v>M3623</v>
          </cell>
          <cell r="C22054" t="str">
            <v>P&amp;O41119</v>
          </cell>
          <cell r="D22054" t="str">
            <v>P&amp;O -</v>
          </cell>
        </row>
        <row r="22055">
          <cell r="A22055" t="str">
            <v>M3625</v>
          </cell>
          <cell r="C22055" t="str">
            <v>P&amp;O41120</v>
          </cell>
          <cell r="D22055" t="str">
            <v>P&amp;O OS</v>
          </cell>
        </row>
        <row r="22056">
          <cell r="A22056" t="str">
            <v>M3626</v>
          </cell>
          <cell r="C22056" t="str">
            <v>P&amp;O41120</v>
          </cell>
          <cell r="D22056" t="str">
            <v>P&amp;O</v>
          </cell>
        </row>
        <row r="22057">
          <cell r="A22057" t="str">
            <v>M3627</v>
          </cell>
          <cell r="C22057" t="str">
            <v>P&amp;O41121</v>
          </cell>
          <cell r="D22057" t="str">
            <v>P&amp;O OS</v>
          </cell>
        </row>
        <row r="22058">
          <cell r="A22058" t="str">
            <v>M3628</v>
          </cell>
          <cell r="C22058" t="str">
            <v>P&amp;O41121</v>
          </cell>
          <cell r="D22058" t="str">
            <v>P&amp;O OS</v>
          </cell>
        </row>
        <row r="22059">
          <cell r="A22059" t="str">
            <v>M3629</v>
          </cell>
          <cell r="C22059" t="str">
            <v>P&amp;O41122</v>
          </cell>
          <cell r="D22059" t="str">
            <v>P&amp;O OS</v>
          </cell>
        </row>
        <row r="22060">
          <cell r="A22060" t="str">
            <v>M3630</v>
          </cell>
          <cell r="C22060" t="str">
            <v>P&amp;O41122</v>
          </cell>
          <cell r="D22060" t="str">
            <v>P&amp;O OS</v>
          </cell>
        </row>
        <row r="22061">
          <cell r="A22061" t="str">
            <v>M3631</v>
          </cell>
          <cell r="C22061" t="str">
            <v>P&amp;O41123</v>
          </cell>
          <cell r="D22061" t="str">
            <v>P&amp;O OS</v>
          </cell>
        </row>
        <row r="22062">
          <cell r="A22062" t="str">
            <v>M3633</v>
          </cell>
          <cell r="C22062" t="str">
            <v>OS241126</v>
          </cell>
          <cell r="D22062" t="str">
            <v>OS20SY</v>
          </cell>
        </row>
        <row r="22063">
          <cell r="A22063" t="str">
            <v>M3634</v>
          </cell>
          <cell r="C22063" t="str">
            <v>P&amp;O41127</v>
          </cell>
          <cell r="D22063" t="str">
            <v>P&amp;O -</v>
          </cell>
        </row>
        <row r="22064">
          <cell r="A22064" t="str">
            <v>M3635</v>
          </cell>
          <cell r="C22064" t="str">
            <v>P&amp;O41128</v>
          </cell>
          <cell r="D22064" t="str">
            <v>P&amp;O OS</v>
          </cell>
        </row>
        <row r="22065">
          <cell r="A22065" t="str">
            <v>M3636</v>
          </cell>
          <cell r="C22065" t="str">
            <v>OS241128</v>
          </cell>
          <cell r="D22065" t="str">
            <v>OS27XF</v>
          </cell>
        </row>
        <row r="22066">
          <cell r="A22066" t="str">
            <v>M3637</v>
          </cell>
          <cell r="C22066" t="str">
            <v>P&amp;O41129</v>
          </cell>
          <cell r="D22066" t="str">
            <v>P&amp;O -</v>
          </cell>
        </row>
        <row r="22067">
          <cell r="A22067" t="str">
            <v>N0001</v>
          </cell>
          <cell r="C22067" t="str">
            <v>P&amp;O10420</v>
          </cell>
          <cell r="D22067" t="str">
            <v>P&amp;O OR</v>
          </cell>
        </row>
        <row r="22068">
          <cell r="A22068" t="str">
            <v>N0004</v>
          </cell>
          <cell r="C22068" t="str">
            <v>P&amp;O10715</v>
          </cell>
          <cell r="D22068" t="str">
            <v>P&amp;O OS</v>
          </cell>
        </row>
        <row r="22069">
          <cell r="A22069" t="str">
            <v>N0005</v>
          </cell>
          <cell r="C22069" t="str">
            <v>P&amp;O11028</v>
          </cell>
          <cell r="D22069" t="str">
            <v>P&amp;O -</v>
          </cell>
        </row>
        <row r="22070">
          <cell r="A22070" t="str">
            <v>N0006</v>
          </cell>
          <cell r="C22070" t="str">
            <v>P&amp;O11123</v>
          </cell>
          <cell r="D22070" t="str">
            <v>P&amp;O-OP</v>
          </cell>
        </row>
        <row r="22071">
          <cell r="A22071" t="str">
            <v>N0007</v>
          </cell>
          <cell r="C22071" t="str">
            <v>PRI11203</v>
          </cell>
          <cell r="D22071" t="str">
            <v>PRIORI</v>
          </cell>
        </row>
        <row r="22072">
          <cell r="A22072" t="str">
            <v>N0008</v>
          </cell>
          <cell r="C22072" t="str">
            <v>PRI11203</v>
          </cell>
          <cell r="D22072" t="str">
            <v>PRIORI</v>
          </cell>
        </row>
        <row r="22073">
          <cell r="A22073" t="str">
            <v>N0012</v>
          </cell>
          <cell r="C22073" t="str">
            <v>P-&amp;20718</v>
          </cell>
          <cell r="D22073" t="str">
            <v>P &amp; O</v>
          </cell>
        </row>
        <row r="22074">
          <cell r="A22074" t="str">
            <v>N0014</v>
          </cell>
          <cell r="C22074" t="str">
            <v>TES20719</v>
          </cell>
          <cell r="D22074" t="str">
            <v>TEST</v>
          </cell>
        </row>
        <row r="22075">
          <cell r="A22075" t="str">
            <v>N0015</v>
          </cell>
          <cell r="C22075" t="str">
            <v>P&amp;O20719</v>
          </cell>
          <cell r="D22075" t="str">
            <v>P&amp;O OS</v>
          </cell>
        </row>
        <row r="22076">
          <cell r="A22076" t="str">
            <v>N0016</v>
          </cell>
          <cell r="C22076" t="str">
            <v>P&amp;O20719</v>
          </cell>
          <cell r="D22076" t="str">
            <v>P&amp;O-OS</v>
          </cell>
        </row>
        <row r="22077">
          <cell r="A22077" t="str">
            <v>N0017</v>
          </cell>
          <cell r="C22077" t="str">
            <v>P&amp;O20831</v>
          </cell>
          <cell r="D22077" t="str">
            <v>P&amp;O-OS</v>
          </cell>
        </row>
        <row r="22078">
          <cell r="A22078" t="str">
            <v>N0018</v>
          </cell>
          <cell r="C22078" t="str">
            <v>OS020901</v>
          </cell>
          <cell r="D22078" t="str">
            <v>OS07ST</v>
          </cell>
        </row>
        <row r="22079">
          <cell r="A22079" t="str">
            <v>N0019</v>
          </cell>
          <cell r="C22079" t="str">
            <v>OS821010</v>
          </cell>
          <cell r="D22079" t="str">
            <v>OS84XY</v>
          </cell>
        </row>
        <row r="22080">
          <cell r="A22080" t="str">
            <v>N0022</v>
          </cell>
          <cell r="C22080" t="str">
            <v>OS021011</v>
          </cell>
          <cell r="D22080" t="str">
            <v>OS01ST</v>
          </cell>
        </row>
        <row r="22081">
          <cell r="A22081" t="str">
            <v>N0024</v>
          </cell>
          <cell r="C22081" t="str">
            <v>OS621012</v>
          </cell>
          <cell r="D22081" t="str">
            <v>OS69XP</v>
          </cell>
        </row>
        <row r="22082">
          <cell r="A22082" t="str">
            <v>N0026</v>
          </cell>
          <cell r="C22082" t="str">
            <v>OS621013</v>
          </cell>
          <cell r="D22082" t="str">
            <v>OS62XX</v>
          </cell>
        </row>
        <row r="22083">
          <cell r="A22083" t="str">
            <v>N0028</v>
          </cell>
          <cell r="C22083" t="str">
            <v>OS721018</v>
          </cell>
          <cell r="D22083" t="str">
            <v>OS71XB</v>
          </cell>
        </row>
        <row r="22084">
          <cell r="A22084" t="str">
            <v>N0029</v>
          </cell>
          <cell r="C22084" t="str">
            <v>P&amp;O21020</v>
          </cell>
          <cell r="D22084" t="str">
            <v>P&amp;O-OS</v>
          </cell>
        </row>
        <row r="22085">
          <cell r="A22085" t="str">
            <v>N0031</v>
          </cell>
          <cell r="C22085" t="str">
            <v>PRR21103</v>
          </cell>
          <cell r="D22085" t="str">
            <v>PRRORI</v>
          </cell>
        </row>
        <row r="22086">
          <cell r="A22086" t="str">
            <v>N0032</v>
          </cell>
          <cell r="C22086" t="str">
            <v>OS621129</v>
          </cell>
          <cell r="D22086" t="str">
            <v>OS62XZ</v>
          </cell>
        </row>
        <row r="22087">
          <cell r="A22087" t="str">
            <v>N0033</v>
          </cell>
          <cell r="C22087" t="str">
            <v>OS721129</v>
          </cell>
          <cell r="D22087" t="str">
            <v>OS73XY</v>
          </cell>
        </row>
        <row r="22088">
          <cell r="A22088" t="str">
            <v>N0034</v>
          </cell>
          <cell r="C22088" t="str">
            <v>P&amp;O21202</v>
          </cell>
          <cell r="D22088" t="str">
            <v>P&amp;O OS</v>
          </cell>
        </row>
        <row r="22089">
          <cell r="A22089" t="str">
            <v>N0037</v>
          </cell>
          <cell r="C22089" t="str">
            <v>OS721207</v>
          </cell>
          <cell r="D22089" t="str">
            <v>OS78ST</v>
          </cell>
        </row>
        <row r="22090">
          <cell r="A22090" t="str">
            <v>N0040</v>
          </cell>
          <cell r="C22090" t="str">
            <v>P&amp;O21212</v>
          </cell>
          <cell r="D22090" t="str">
            <v>P&amp;O OS</v>
          </cell>
        </row>
        <row r="22091">
          <cell r="A22091" t="str">
            <v>N0041</v>
          </cell>
          <cell r="C22091" t="str">
            <v>OS430403</v>
          </cell>
          <cell r="D22091" t="str">
            <v>OS48XT</v>
          </cell>
        </row>
        <row r="22092">
          <cell r="A22092" t="str">
            <v>N0042</v>
          </cell>
          <cell r="C22092" t="str">
            <v>P&amp;O41105</v>
          </cell>
          <cell r="D22092" t="str">
            <v>P&amp;O OS</v>
          </cell>
        </row>
        <row r="22093">
          <cell r="A22093" t="str">
            <v>O0001</v>
          </cell>
          <cell r="C22093" t="str">
            <v>GEF10104</v>
          </cell>
          <cell r="D22093" t="str">
            <v>GEFCO</v>
          </cell>
        </row>
        <row r="22094">
          <cell r="A22094" t="str">
            <v>O0002</v>
          </cell>
          <cell r="C22094" t="str">
            <v>GEF10104</v>
          </cell>
          <cell r="D22094" t="str">
            <v>GEFCO</v>
          </cell>
        </row>
        <row r="22095">
          <cell r="A22095" t="str">
            <v>O0003</v>
          </cell>
          <cell r="C22095" t="str">
            <v>GEF10105</v>
          </cell>
          <cell r="D22095" t="str">
            <v>GEFCO</v>
          </cell>
        </row>
        <row r="22096">
          <cell r="A22096" t="str">
            <v>O0004</v>
          </cell>
          <cell r="C22096" t="str">
            <v>GEF10105</v>
          </cell>
          <cell r="D22096" t="str">
            <v>GEFCO</v>
          </cell>
        </row>
        <row r="22097">
          <cell r="A22097" t="str">
            <v>O0005</v>
          </cell>
          <cell r="C22097" t="str">
            <v>GEF10105</v>
          </cell>
          <cell r="D22097" t="str">
            <v>GEFCO</v>
          </cell>
        </row>
        <row r="22098">
          <cell r="A22098" t="str">
            <v>O0006</v>
          </cell>
          <cell r="C22098" t="str">
            <v>GEF10106</v>
          </cell>
          <cell r="D22098" t="str">
            <v>GEFCO</v>
          </cell>
        </row>
        <row r="22099">
          <cell r="A22099" t="str">
            <v>O0007</v>
          </cell>
          <cell r="C22099" t="str">
            <v>GEF10106</v>
          </cell>
          <cell r="D22099" t="str">
            <v>GEFCO</v>
          </cell>
        </row>
        <row r="22100">
          <cell r="A22100" t="str">
            <v>O0008</v>
          </cell>
          <cell r="C22100" t="str">
            <v>GEF10106</v>
          </cell>
          <cell r="D22100" t="str">
            <v>GEFCO</v>
          </cell>
        </row>
        <row r="22101">
          <cell r="A22101" t="str">
            <v>O0009</v>
          </cell>
          <cell r="C22101" t="str">
            <v>GEF10107</v>
          </cell>
          <cell r="D22101" t="str">
            <v>GEFCO</v>
          </cell>
        </row>
        <row r="22102">
          <cell r="A22102" t="str">
            <v>O0010</v>
          </cell>
          <cell r="C22102" t="str">
            <v>GEF10107</v>
          </cell>
          <cell r="D22102" t="str">
            <v>GEFCO</v>
          </cell>
        </row>
        <row r="22103">
          <cell r="A22103" t="str">
            <v>O0011</v>
          </cell>
          <cell r="C22103" t="str">
            <v>GEF10107</v>
          </cell>
          <cell r="D22103" t="str">
            <v>GEFCO</v>
          </cell>
        </row>
        <row r="22104">
          <cell r="A22104" t="str">
            <v>O0012</v>
          </cell>
          <cell r="C22104" t="str">
            <v>GEF10108</v>
          </cell>
          <cell r="D22104" t="str">
            <v>GEFCO</v>
          </cell>
        </row>
        <row r="22105">
          <cell r="A22105" t="str">
            <v>O0013</v>
          </cell>
          <cell r="C22105" t="str">
            <v>GEF10108</v>
          </cell>
          <cell r="D22105" t="str">
            <v>GEFCO</v>
          </cell>
        </row>
        <row r="22106">
          <cell r="A22106" t="str">
            <v>O0014</v>
          </cell>
          <cell r="C22106" t="str">
            <v>GEF10110</v>
          </cell>
          <cell r="D22106" t="str">
            <v>GEFCO</v>
          </cell>
        </row>
        <row r="22107">
          <cell r="A22107" t="str">
            <v>O0015</v>
          </cell>
          <cell r="C22107" t="str">
            <v>GEF10111</v>
          </cell>
          <cell r="D22107" t="str">
            <v>GEFCO</v>
          </cell>
        </row>
        <row r="22108">
          <cell r="A22108" t="str">
            <v>O0016</v>
          </cell>
          <cell r="C22108" t="str">
            <v>GEF10111</v>
          </cell>
          <cell r="D22108" t="str">
            <v>GEFCO</v>
          </cell>
        </row>
        <row r="22109">
          <cell r="A22109" t="str">
            <v>O0017</v>
          </cell>
          <cell r="C22109" t="str">
            <v>GEF10111</v>
          </cell>
          <cell r="D22109" t="str">
            <v>GEFCO</v>
          </cell>
        </row>
        <row r="22110">
          <cell r="A22110" t="str">
            <v>O0018</v>
          </cell>
          <cell r="C22110" t="str">
            <v>GEF10112</v>
          </cell>
          <cell r="D22110" t="str">
            <v>GEFCO</v>
          </cell>
        </row>
        <row r="22111">
          <cell r="A22111" t="str">
            <v>O0019</v>
          </cell>
          <cell r="C22111" t="str">
            <v>GEF10112</v>
          </cell>
          <cell r="D22111" t="str">
            <v>GEFCO</v>
          </cell>
        </row>
        <row r="22112">
          <cell r="A22112" t="str">
            <v>O0020</v>
          </cell>
          <cell r="C22112" t="str">
            <v>GEF10112</v>
          </cell>
          <cell r="D22112" t="str">
            <v>GEFCO</v>
          </cell>
        </row>
        <row r="22113">
          <cell r="A22113" t="str">
            <v>O0021</v>
          </cell>
          <cell r="C22113" t="str">
            <v>GEF10113</v>
          </cell>
          <cell r="D22113" t="str">
            <v>GEFCO</v>
          </cell>
        </row>
        <row r="22114">
          <cell r="A22114" t="str">
            <v>O0022</v>
          </cell>
          <cell r="C22114" t="str">
            <v>GEF10113</v>
          </cell>
          <cell r="D22114" t="str">
            <v>GEFCO</v>
          </cell>
        </row>
        <row r="22115">
          <cell r="A22115" t="str">
            <v>O0023</v>
          </cell>
          <cell r="C22115" t="str">
            <v>GEF10113</v>
          </cell>
          <cell r="D22115" t="str">
            <v>GEFCO</v>
          </cell>
        </row>
        <row r="22116">
          <cell r="A22116" t="str">
            <v>O0024</v>
          </cell>
          <cell r="C22116" t="str">
            <v>GEF10114</v>
          </cell>
          <cell r="D22116" t="str">
            <v>GEFCO</v>
          </cell>
        </row>
        <row r="22117">
          <cell r="A22117" t="str">
            <v>O0025</v>
          </cell>
          <cell r="C22117" t="str">
            <v>GEF10114</v>
          </cell>
          <cell r="D22117" t="str">
            <v>GEFCO</v>
          </cell>
        </row>
        <row r="22118">
          <cell r="A22118" t="str">
            <v>O0026</v>
          </cell>
          <cell r="C22118" t="str">
            <v>GEF10115</v>
          </cell>
          <cell r="D22118" t="str">
            <v>GEFCO</v>
          </cell>
        </row>
        <row r="22119">
          <cell r="A22119" t="str">
            <v>O0027</v>
          </cell>
          <cell r="C22119" t="str">
            <v>GEF10115</v>
          </cell>
          <cell r="D22119" t="str">
            <v>GEFCO</v>
          </cell>
        </row>
        <row r="22120">
          <cell r="A22120" t="str">
            <v>O0028</v>
          </cell>
          <cell r="C22120" t="str">
            <v>GEF10115</v>
          </cell>
          <cell r="D22120" t="str">
            <v>GEFCO</v>
          </cell>
        </row>
        <row r="22121">
          <cell r="A22121" t="str">
            <v>O0029</v>
          </cell>
          <cell r="C22121" t="str">
            <v>GEF10117</v>
          </cell>
          <cell r="D22121" t="str">
            <v>GEFCO</v>
          </cell>
        </row>
        <row r="22122">
          <cell r="A22122" t="str">
            <v>O0031</v>
          </cell>
          <cell r="C22122" t="str">
            <v>GEF10118</v>
          </cell>
          <cell r="D22122" t="str">
            <v>GEFCO</v>
          </cell>
        </row>
        <row r="22123">
          <cell r="A22123" t="str">
            <v>O0032</v>
          </cell>
          <cell r="C22123" t="str">
            <v>GEF10118</v>
          </cell>
          <cell r="D22123" t="str">
            <v>GEFCO</v>
          </cell>
        </row>
        <row r="22124">
          <cell r="A22124" t="str">
            <v>O0033</v>
          </cell>
          <cell r="C22124" t="str">
            <v>GEF10118</v>
          </cell>
          <cell r="D22124" t="str">
            <v>GEFCO</v>
          </cell>
        </row>
        <row r="22125">
          <cell r="A22125" t="str">
            <v>O0034</v>
          </cell>
          <cell r="C22125" t="str">
            <v>GEF10119</v>
          </cell>
          <cell r="D22125" t="str">
            <v>GEFCO</v>
          </cell>
        </row>
        <row r="22126">
          <cell r="A22126" t="str">
            <v>O0035</v>
          </cell>
          <cell r="C22126" t="str">
            <v>GEF10119</v>
          </cell>
          <cell r="D22126" t="str">
            <v>GEFCO</v>
          </cell>
        </row>
        <row r="22127">
          <cell r="A22127" t="str">
            <v>O0036</v>
          </cell>
          <cell r="C22127" t="str">
            <v>GEF10119</v>
          </cell>
          <cell r="D22127" t="str">
            <v>GEFCO</v>
          </cell>
        </row>
        <row r="22128">
          <cell r="A22128" t="str">
            <v>O0037</v>
          </cell>
          <cell r="C22128" t="str">
            <v>GEF10120</v>
          </cell>
          <cell r="D22128" t="str">
            <v>GEFCO</v>
          </cell>
        </row>
        <row r="22129">
          <cell r="A22129" t="str">
            <v>O0038</v>
          </cell>
          <cell r="C22129" t="str">
            <v>GEF10120</v>
          </cell>
          <cell r="D22129" t="str">
            <v>GEFCO</v>
          </cell>
        </row>
        <row r="22130">
          <cell r="A22130" t="str">
            <v>O0039</v>
          </cell>
          <cell r="C22130" t="str">
            <v>GEF10120</v>
          </cell>
          <cell r="D22130" t="str">
            <v>GEFCO</v>
          </cell>
        </row>
        <row r="22131">
          <cell r="A22131" t="str">
            <v>O0040</v>
          </cell>
          <cell r="C22131" t="str">
            <v>GEF10121</v>
          </cell>
          <cell r="D22131" t="str">
            <v>GEFCO</v>
          </cell>
        </row>
        <row r="22132">
          <cell r="A22132" t="str">
            <v>O0041</v>
          </cell>
          <cell r="C22132" t="str">
            <v>GEF10121</v>
          </cell>
          <cell r="D22132" t="str">
            <v>GEFCO</v>
          </cell>
        </row>
        <row r="22133">
          <cell r="A22133" t="str">
            <v>O0042</v>
          </cell>
          <cell r="C22133" t="str">
            <v>GEF10121</v>
          </cell>
          <cell r="D22133" t="str">
            <v>GEFCO</v>
          </cell>
        </row>
        <row r="22134">
          <cell r="A22134" t="str">
            <v>O0043</v>
          </cell>
          <cell r="C22134" t="str">
            <v>GEF10122</v>
          </cell>
          <cell r="D22134" t="str">
            <v>GEFCO</v>
          </cell>
        </row>
        <row r="22135">
          <cell r="A22135" t="str">
            <v>O0044</v>
          </cell>
          <cell r="C22135" t="str">
            <v>GEF10122</v>
          </cell>
          <cell r="D22135" t="str">
            <v>GEFCO</v>
          </cell>
        </row>
        <row r="22136">
          <cell r="A22136" t="str">
            <v>O0045</v>
          </cell>
          <cell r="C22136" t="str">
            <v>BRU10123</v>
          </cell>
          <cell r="D22136" t="str">
            <v>BRUNNE</v>
          </cell>
        </row>
        <row r="22137">
          <cell r="A22137" t="str">
            <v>O0046</v>
          </cell>
          <cell r="C22137" t="str">
            <v>GEF10124</v>
          </cell>
          <cell r="D22137" t="str">
            <v>GEFCO</v>
          </cell>
        </row>
        <row r="22138">
          <cell r="A22138" t="str">
            <v>O0047</v>
          </cell>
          <cell r="C22138" t="str">
            <v>GEF10125</v>
          </cell>
          <cell r="D22138" t="str">
            <v>GEFCO</v>
          </cell>
        </row>
        <row r="22139">
          <cell r="A22139" t="str">
            <v>O0048</v>
          </cell>
          <cell r="C22139" t="str">
            <v>GEF10125</v>
          </cell>
          <cell r="D22139" t="str">
            <v>GEFCO</v>
          </cell>
        </row>
        <row r="22140">
          <cell r="A22140" t="str">
            <v>O0049</v>
          </cell>
          <cell r="C22140" t="str">
            <v>GEF10125</v>
          </cell>
          <cell r="D22140" t="str">
            <v>GEFCO</v>
          </cell>
        </row>
        <row r="22141">
          <cell r="A22141" t="str">
            <v>O0051</v>
          </cell>
          <cell r="C22141" t="str">
            <v>GEF10126</v>
          </cell>
          <cell r="D22141" t="str">
            <v>GEFCO</v>
          </cell>
        </row>
        <row r="22142">
          <cell r="A22142" t="str">
            <v>O0052</v>
          </cell>
          <cell r="C22142" t="str">
            <v>GEF10126</v>
          </cell>
          <cell r="D22142" t="str">
            <v>GEFCO</v>
          </cell>
        </row>
        <row r="22143">
          <cell r="A22143" t="str">
            <v>O0053</v>
          </cell>
          <cell r="C22143" t="str">
            <v>GEF10126</v>
          </cell>
          <cell r="D22143" t="str">
            <v>GEFCO</v>
          </cell>
        </row>
        <row r="22144">
          <cell r="A22144" t="str">
            <v>O0054</v>
          </cell>
          <cell r="C22144" t="str">
            <v>GEF10127</v>
          </cell>
          <cell r="D22144" t="str">
            <v>GEFCO</v>
          </cell>
        </row>
        <row r="22145">
          <cell r="A22145" t="str">
            <v>O0055</v>
          </cell>
          <cell r="C22145" t="str">
            <v>GEF10127</v>
          </cell>
          <cell r="D22145" t="str">
            <v>GEFCO</v>
          </cell>
        </row>
        <row r="22146">
          <cell r="A22146" t="str">
            <v>O0056</v>
          </cell>
          <cell r="C22146" t="str">
            <v>GEF10127</v>
          </cell>
          <cell r="D22146" t="str">
            <v>GEFCO</v>
          </cell>
        </row>
        <row r="22147">
          <cell r="A22147" t="str">
            <v>O0057</v>
          </cell>
          <cell r="C22147" t="str">
            <v>GEF10128</v>
          </cell>
          <cell r="D22147" t="str">
            <v>GEFCO</v>
          </cell>
        </row>
        <row r="22148">
          <cell r="A22148" t="str">
            <v>O0058</v>
          </cell>
          <cell r="C22148" t="str">
            <v>GEF10128</v>
          </cell>
          <cell r="D22148" t="str">
            <v>GEFCO</v>
          </cell>
        </row>
        <row r="22149">
          <cell r="A22149" t="str">
            <v>O0059</v>
          </cell>
          <cell r="C22149" t="str">
            <v>GEF10129</v>
          </cell>
          <cell r="D22149" t="str">
            <v>GEFCO</v>
          </cell>
        </row>
        <row r="22150">
          <cell r="A22150" t="str">
            <v>O0060</v>
          </cell>
          <cell r="C22150" t="str">
            <v>GEF10129</v>
          </cell>
          <cell r="D22150" t="str">
            <v>GEFCO</v>
          </cell>
        </row>
        <row r="22151">
          <cell r="A22151" t="str">
            <v>O0061</v>
          </cell>
          <cell r="C22151" t="str">
            <v>GEF10129</v>
          </cell>
          <cell r="D22151" t="str">
            <v>GEFCO</v>
          </cell>
        </row>
        <row r="22152">
          <cell r="A22152" t="str">
            <v>O0062</v>
          </cell>
          <cell r="C22152" t="str">
            <v>GEF10131</v>
          </cell>
          <cell r="D22152" t="str">
            <v>GEFCO</v>
          </cell>
        </row>
        <row r="22153">
          <cell r="A22153" t="str">
            <v>O0063</v>
          </cell>
          <cell r="C22153" t="str">
            <v>GEF10201</v>
          </cell>
          <cell r="D22153" t="str">
            <v>GEFCO</v>
          </cell>
        </row>
        <row r="22154">
          <cell r="A22154" t="str">
            <v>O0064</v>
          </cell>
          <cell r="C22154" t="str">
            <v>GEF10201</v>
          </cell>
          <cell r="D22154" t="str">
            <v>GEFCO</v>
          </cell>
        </row>
        <row r="22155">
          <cell r="A22155" t="str">
            <v>O0065</v>
          </cell>
          <cell r="C22155" t="str">
            <v>ES010201</v>
          </cell>
          <cell r="D22155" t="str">
            <v>ES058J</v>
          </cell>
        </row>
        <row r="22156">
          <cell r="A22156" t="str">
            <v>O0066</v>
          </cell>
          <cell r="C22156" t="str">
            <v>FS610202</v>
          </cell>
          <cell r="D22156" t="str">
            <v>FS643V</v>
          </cell>
        </row>
        <row r="22157">
          <cell r="A22157" t="str">
            <v>O0067</v>
          </cell>
          <cell r="C22157" t="str">
            <v>FS110202</v>
          </cell>
          <cell r="D22157" t="str">
            <v>FS188E</v>
          </cell>
        </row>
        <row r="22158">
          <cell r="A22158" t="str">
            <v>O0068</v>
          </cell>
          <cell r="C22158" t="str">
            <v>FS910202</v>
          </cell>
          <cell r="D22158" t="str">
            <v>FS906F</v>
          </cell>
        </row>
        <row r="22159">
          <cell r="A22159" t="str">
            <v>O0069</v>
          </cell>
          <cell r="C22159" t="str">
            <v>CY010203</v>
          </cell>
          <cell r="D22159" t="str">
            <v>CY081Q</v>
          </cell>
        </row>
        <row r="22160">
          <cell r="A22160" t="str">
            <v>O0070</v>
          </cell>
          <cell r="C22160" t="str">
            <v>FS610203</v>
          </cell>
          <cell r="D22160" t="str">
            <v>FS674H</v>
          </cell>
        </row>
        <row r="22161">
          <cell r="A22161" t="str">
            <v>O0071</v>
          </cell>
          <cell r="C22161" t="str">
            <v>ES910203</v>
          </cell>
          <cell r="D22161" t="str">
            <v>ES905P</v>
          </cell>
        </row>
        <row r="22162">
          <cell r="A22162" t="str">
            <v>O0072</v>
          </cell>
          <cell r="C22162" t="str">
            <v>FS710204</v>
          </cell>
          <cell r="D22162" t="str">
            <v>FS738D</v>
          </cell>
        </row>
        <row r="22163">
          <cell r="A22163" t="str">
            <v>O0073</v>
          </cell>
          <cell r="C22163" t="str">
            <v>CY510204</v>
          </cell>
          <cell r="D22163" t="str">
            <v>CY505N</v>
          </cell>
        </row>
        <row r="22164">
          <cell r="A22164" t="str">
            <v>O0074</v>
          </cell>
          <cell r="C22164" t="str">
            <v>DL010204</v>
          </cell>
          <cell r="D22164" t="str">
            <v>DL080S</v>
          </cell>
        </row>
        <row r="22165">
          <cell r="A22165" t="str">
            <v>O0075</v>
          </cell>
          <cell r="C22165" t="str">
            <v>FS410205</v>
          </cell>
          <cell r="D22165" t="str">
            <v>FS466W</v>
          </cell>
        </row>
        <row r="22166">
          <cell r="A22166" t="str">
            <v>O0076</v>
          </cell>
          <cell r="C22166" t="str">
            <v>ER010205</v>
          </cell>
          <cell r="D22166" t="str">
            <v>ER013Z</v>
          </cell>
        </row>
        <row r="22167">
          <cell r="A22167" t="str">
            <v>O0077</v>
          </cell>
          <cell r="C22167" t="str">
            <v>FR510207</v>
          </cell>
          <cell r="D22167" t="str">
            <v>FR508Y</v>
          </cell>
        </row>
        <row r="22168">
          <cell r="A22168" t="str">
            <v>O0078</v>
          </cell>
          <cell r="C22168" t="str">
            <v>ES310208</v>
          </cell>
          <cell r="D22168" t="str">
            <v>ES361D</v>
          </cell>
        </row>
        <row r="22169">
          <cell r="A22169" t="str">
            <v>O0079</v>
          </cell>
          <cell r="C22169" t="str">
            <v>ES010208</v>
          </cell>
          <cell r="D22169" t="str">
            <v>ES058J</v>
          </cell>
        </row>
        <row r="22170">
          <cell r="A22170" t="str">
            <v>O0080</v>
          </cell>
          <cell r="C22170" t="str">
            <v>FS610208</v>
          </cell>
          <cell r="D22170" t="str">
            <v>FS643V</v>
          </cell>
        </row>
        <row r="22171">
          <cell r="A22171" t="str">
            <v>O0081</v>
          </cell>
          <cell r="C22171" t="str">
            <v>ES110209</v>
          </cell>
          <cell r="D22171" t="str">
            <v>ES198J</v>
          </cell>
        </row>
        <row r="22172">
          <cell r="A22172" t="str">
            <v>O0082</v>
          </cell>
          <cell r="C22172" t="str">
            <v>FS910209</v>
          </cell>
          <cell r="D22172" t="str">
            <v>FS906F</v>
          </cell>
        </row>
        <row r="22173">
          <cell r="A22173" t="str">
            <v>O0083</v>
          </cell>
          <cell r="C22173" t="str">
            <v>FS610209</v>
          </cell>
          <cell r="D22173" t="str">
            <v>FS674H</v>
          </cell>
        </row>
        <row r="22174">
          <cell r="A22174" t="str">
            <v>O0084</v>
          </cell>
          <cell r="C22174" t="str">
            <v>ES910210</v>
          </cell>
          <cell r="D22174" t="str">
            <v>ES905P</v>
          </cell>
        </row>
        <row r="22175">
          <cell r="A22175" t="str">
            <v>O0085</v>
          </cell>
          <cell r="C22175" t="str">
            <v>ES210210</v>
          </cell>
          <cell r="D22175" t="str">
            <v>ES213R</v>
          </cell>
        </row>
        <row r="22176">
          <cell r="A22176" t="str">
            <v>O0086</v>
          </cell>
          <cell r="C22176" t="str">
            <v>CY510210</v>
          </cell>
          <cell r="D22176" t="str">
            <v>CY505N</v>
          </cell>
        </row>
        <row r="22177">
          <cell r="A22177" t="str">
            <v>O0087</v>
          </cell>
          <cell r="C22177" t="str">
            <v>DL010211</v>
          </cell>
          <cell r="D22177" t="str">
            <v>DL080S</v>
          </cell>
        </row>
        <row r="22178">
          <cell r="A22178" t="str">
            <v>O0088</v>
          </cell>
          <cell r="C22178" t="str">
            <v>ES810211</v>
          </cell>
          <cell r="D22178" t="str">
            <v>ES837B</v>
          </cell>
        </row>
        <row r="22179">
          <cell r="A22179" t="str">
            <v>O0089</v>
          </cell>
          <cell r="C22179" t="str">
            <v>CY310211</v>
          </cell>
          <cell r="D22179" t="str">
            <v>CY331Q</v>
          </cell>
        </row>
        <row r="22180">
          <cell r="A22180" t="str">
            <v>O0090</v>
          </cell>
          <cell r="C22180" t="str">
            <v>ES410212</v>
          </cell>
          <cell r="D22180" t="str">
            <v>ES494W</v>
          </cell>
        </row>
        <row r="22181">
          <cell r="A22181" t="str">
            <v>O0091</v>
          </cell>
          <cell r="C22181" t="str">
            <v>ES310212</v>
          </cell>
          <cell r="D22181" t="str">
            <v>ES361D</v>
          </cell>
        </row>
        <row r="22182">
          <cell r="A22182" t="str">
            <v>O0092</v>
          </cell>
          <cell r="C22182" t="str">
            <v>ES610214</v>
          </cell>
          <cell r="D22182" t="str">
            <v>ES663B</v>
          </cell>
        </row>
        <row r="22183">
          <cell r="A22183" t="str">
            <v>O0093</v>
          </cell>
          <cell r="C22183" t="str">
            <v>FS110215</v>
          </cell>
          <cell r="D22183" t="str">
            <v>FS188E</v>
          </cell>
        </row>
        <row r="22184">
          <cell r="A22184" t="str">
            <v>O0094</v>
          </cell>
          <cell r="C22184" t="str">
            <v>ES110215</v>
          </cell>
          <cell r="D22184" t="str">
            <v>ES198J</v>
          </cell>
        </row>
        <row r="22185">
          <cell r="A22185" t="str">
            <v>O0095</v>
          </cell>
          <cell r="C22185" t="str">
            <v>ES610215</v>
          </cell>
          <cell r="D22185" t="str">
            <v>ES655W</v>
          </cell>
        </row>
        <row r="22186">
          <cell r="A22186" t="str">
            <v>O0096</v>
          </cell>
          <cell r="C22186" t="str">
            <v>ES910216</v>
          </cell>
          <cell r="D22186" t="str">
            <v>ES905P</v>
          </cell>
        </row>
        <row r="22187">
          <cell r="A22187" t="str">
            <v>O0097</v>
          </cell>
          <cell r="C22187" t="str">
            <v>ES210216</v>
          </cell>
          <cell r="D22187" t="str">
            <v>ES213R</v>
          </cell>
        </row>
        <row r="22188">
          <cell r="A22188" t="str">
            <v>O0098</v>
          </cell>
          <cell r="C22188" t="str">
            <v>FS710216</v>
          </cell>
          <cell r="D22188" t="str">
            <v>FS738D</v>
          </cell>
        </row>
        <row r="22189">
          <cell r="A22189" t="str">
            <v>O0099</v>
          </cell>
          <cell r="C22189" t="str">
            <v>DL010217</v>
          </cell>
          <cell r="D22189" t="str">
            <v>DL080S</v>
          </cell>
        </row>
        <row r="22190">
          <cell r="A22190" t="str">
            <v>O0100</v>
          </cell>
          <cell r="C22190" t="str">
            <v>ES810217</v>
          </cell>
          <cell r="D22190" t="str">
            <v>ES837B</v>
          </cell>
        </row>
        <row r="22191">
          <cell r="A22191" t="str">
            <v>O0101</v>
          </cell>
          <cell r="C22191" t="str">
            <v>CY310217</v>
          </cell>
          <cell r="D22191" t="str">
            <v>CY331Q</v>
          </cell>
        </row>
        <row r="22192">
          <cell r="A22192" t="str">
            <v>O0102</v>
          </cell>
          <cell r="C22192" t="str">
            <v>ES410218</v>
          </cell>
          <cell r="D22192" t="str">
            <v>ES494W</v>
          </cell>
        </row>
        <row r="22193">
          <cell r="A22193" t="str">
            <v>O0103</v>
          </cell>
          <cell r="C22193" t="str">
            <v>ES310218</v>
          </cell>
          <cell r="D22193" t="str">
            <v>ES361D</v>
          </cell>
        </row>
        <row r="22194">
          <cell r="A22194" t="str">
            <v>O0104</v>
          </cell>
          <cell r="C22194" t="str">
            <v>ER910218</v>
          </cell>
          <cell r="D22194" t="str">
            <v>ER979Z</v>
          </cell>
        </row>
        <row r="22195">
          <cell r="A22195" t="str">
            <v>O0105</v>
          </cell>
          <cell r="C22195" t="str">
            <v>FS610219</v>
          </cell>
          <cell r="D22195" t="str">
            <v>FS643V</v>
          </cell>
        </row>
        <row r="22196">
          <cell r="A22196" t="str">
            <v>O0106</v>
          </cell>
          <cell r="C22196" t="str">
            <v>FS110219</v>
          </cell>
          <cell r="D22196" t="str">
            <v>FS188E</v>
          </cell>
        </row>
        <row r="22197">
          <cell r="A22197" t="str">
            <v>O0107</v>
          </cell>
          <cell r="C22197" t="str">
            <v>FS910221</v>
          </cell>
          <cell r="D22197" t="str">
            <v>FS906F</v>
          </cell>
        </row>
        <row r="22198">
          <cell r="A22198" t="str">
            <v>O0108</v>
          </cell>
          <cell r="C22198" t="str">
            <v>ES810222</v>
          </cell>
          <cell r="D22198" t="str">
            <v>ES842D</v>
          </cell>
        </row>
        <row r="22199">
          <cell r="A22199" t="str">
            <v>O0109</v>
          </cell>
          <cell r="C22199" t="str">
            <v>ES910222</v>
          </cell>
          <cell r="D22199" t="str">
            <v>ES905P</v>
          </cell>
        </row>
        <row r="22200">
          <cell r="A22200" t="str">
            <v>O0110</v>
          </cell>
          <cell r="C22200" t="str">
            <v>FS710222</v>
          </cell>
          <cell r="D22200" t="str">
            <v>FS738D</v>
          </cell>
        </row>
        <row r="22201">
          <cell r="A22201" t="str">
            <v>O0111</v>
          </cell>
          <cell r="C22201" t="str">
            <v>DL010223</v>
          </cell>
          <cell r="D22201" t="str">
            <v>DL080S</v>
          </cell>
        </row>
        <row r="22202">
          <cell r="A22202" t="str">
            <v>O0112</v>
          </cell>
          <cell r="C22202" t="str">
            <v>ES810223</v>
          </cell>
          <cell r="D22202" t="str">
            <v>ES837B</v>
          </cell>
        </row>
        <row r="22203">
          <cell r="A22203" t="str">
            <v>O0113</v>
          </cell>
          <cell r="C22203" t="str">
            <v>CY310223</v>
          </cell>
          <cell r="D22203" t="str">
            <v>CY331Q</v>
          </cell>
        </row>
        <row r="22204">
          <cell r="A22204" t="str">
            <v>O0114</v>
          </cell>
          <cell r="C22204" t="str">
            <v>ES410224</v>
          </cell>
          <cell r="D22204" t="str">
            <v>ES494W</v>
          </cell>
        </row>
        <row r="22205">
          <cell r="A22205" t="str">
            <v>O0115</v>
          </cell>
          <cell r="C22205" t="str">
            <v>ES310224</v>
          </cell>
          <cell r="D22205" t="str">
            <v>ES361D</v>
          </cell>
        </row>
        <row r="22206">
          <cell r="A22206" t="str">
            <v>O0116</v>
          </cell>
          <cell r="C22206" t="str">
            <v>ER910224</v>
          </cell>
          <cell r="D22206" t="str">
            <v>ER979Z</v>
          </cell>
        </row>
        <row r="22207">
          <cell r="A22207" t="str">
            <v>O0117</v>
          </cell>
          <cell r="C22207" t="str">
            <v>FS610225</v>
          </cell>
          <cell r="D22207" t="str">
            <v>FS643V</v>
          </cell>
        </row>
        <row r="22208">
          <cell r="A22208" t="str">
            <v>O0118</v>
          </cell>
          <cell r="C22208" t="str">
            <v>FS110225</v>
          </cell>
          <cell r="D22208" t="str">
            <v>FS188E</v>
          </cell>
        </row>
        <row r="22209">
          <cell r="A22209" t="str">
            <v>O0119</v>
          </cell>
          <cell r="C22209" t="str">
            <v>GEF10225</v>
          </cell>
          <cell r="D22209" t="str">
            <v>GEFCO</v>
          </cell>
        </row>
        <row r="22210">
          <cell r="A22210" t="str">
            <v>O0120</v>
          </cell>
          <cell r="C22210" t="str">
            <v>ES910226</v>
          </cell>
          <cell r="D22210" t="str">
            <v>ES905P</v>
          </cell>
        </row>
        <row r="22211">
          <cell r="A22211" t="str">
            <v>O0121</v>
          </cell>
          <cell r="C22211" t="str">
            <v>ES810226</v>
          </cell>
          <cell r="D22211" t="str">
            <v>ES842D</v>
          </cell>
        </row>
        <row r="22212">
          <cell r="A22212" t="str">
            <v>O0122</v>
          </cell>
          <cell r="C22212" t="str">
            <v>FS710228</v>
          </cell>
          <cell r="D22212" t="str">
            <v>FS738D</v>
          </cell>
        </row>
        <row r="22213">
          <cell r="A22213" t="str">
            <v>O0123</v>
          </cell>
          <cell r="C22213" t="str">
            <v>DL010301</v>
          </cell>
          <cell r="D22213" t="str">
            <v>DL080S</v>
          </cell>
        </row>
        <row r="22214">
          <cell r="A22214" t="str">
            <v>O0124</v>
          </cell>
          <cell r="C22214" t="str">
            <v>ES810301</v>
          </cell>
          <cell r="D22214" t="str">
            <v>ES837B</v>
          </cell>
        </row>
        <row r="22215">
          <cell r="A22215" t="str">
            <v>O0125</v>
          </cell>
          <cell r="C22215" t="str">
            <v>CY310301</v>
          </cell>
          <cell r="D22215" t="str">
            <v>CY331Q</v>
          </cell>
        </row>
        <row r="22216">
          <cell r="A22216" t="str">
            <v>O0126</v>
          </cell>
          <cell r="C22216" t="str">
            <v>ES410302</v>
          </cell>
          <cell r="D22216" t="str">
            <v>ES494W</v>
          </cell>
        </row>
        <row r="22217">
          <cell r="A22217" t="str">
            <v>O0127</v>
          </cell>
          <cell r="C22217" t="str">
            <v>ES310302</v>
          </cell>
          <cell r="D22217" t="str">
            <v>ES361D</v>
          </cell>
        </row>
        <row r="22218">
          <cell r="A22218" t="str">
            <v>O0128</v>
          </cell>
          <cell r="C22218" t="str">
            <v>ER910302</v>
          </cell>
          <cell r="D22218" t="str">
            <v>ER979Z</v>
          </cell>
        </row>
        <row r="22219">
          <cell r="A22219" t="str">
            <v>O0129</v>
          </cell>
          <cell r="C22219" t="str">
            <v>FS610303</v>
          </cell>
          <cell r="D22219" t="str">
            <v>FS643V</v>
          </cell>
        </row>
        <row r="22220">
          <cell r="A22220" t="str">
            <v>O0130</v>
          </cell>
          <cell r="C22220" t="str">
            <v>FS910303</v>
          </cell>
          <cell r="D22220" t="str">
            <v>FS906F</v>
          </cell>
        </row>
        <row r="22221">
          <cell r="A22221" t="str">
            <v>O0131</v>
          </cell>
          <cell r="C22221" t="str">
            <v>FS110303</v>
          </cell>
          <cell r="D22221" t="str">
            <v>FS188E</v>
          </cell>
        </row>
        <row r="22222">
          <cell r="A22222" t="str">
            <v>O0132</v>
          </cell>
          <cell r="C22222" t="str">
            <v>ES810304</v>
          </cell>
          <cell r="D22222" t="str">
            <v>ES842D</v>
          </cell>
        </row>
        <row r="22223">
          <cell r="A22223" t="str">
            <v>O0133</v>
          </cell>
          <cell r="C22223" t="str">
            <v>FS610304</v>
          </cell>
          <cell r="D22223" t="str">
            <v>FS674H</v>
          </cell>
        </row>
        <row r="22224">
          <cell r="A22224" t="str">
            <v>O0134</v>
          </cell>
          <cell r="C22224" t="str">
            <v>FS710304</v>
          </cell>
          <cell r="D22224" t="str">
            <v>FS738D</v>
          </cell>
        </row>
        <row r="22225">
          <cell r="A22225" t="str">
            <v>O0135</v>
          </cell>
          <cell r="C22225" t="str">
            <v>DL010305</v>
          </cell>
          <cell r="D22225" t="str">
            <v>DL080S</v>
          </cell>
        </row>
        <row r="22226">
          <cell r="A22226" t="str">
            <v>O0136</v>
          </cell>
          <cell r="C22226" t="str">
            <v>ES810305</v>
          </cell>
          <cell r="D22226" t="str">
            <v>ES837B</v>
          </cell>
        </row>
        <row r="22227">
          <cell r="A22227" t="str">
            <v>O0137</v>
          </cell>
          <cell r="C22227" t="str">
            <v>CY310307</v>
          </cell>
          <cell r="D22227" t="str">
            <v>CY331Q</v>
          </cell>
        </row>
        <row r="22228">
          <cell r="A22228" t="str">
            <v>O0138</v>
          </cell>
          <cell r="C22228" t="str">
            <v>ES410308</v>
          </cell>
          <cell r="D22228" t="str">
            <v>ES494W</v>
          </cell>
        </row>
        <row r="22229">
          <cell r="A22229" t="str">
            <v>O0139</v>
          </cell>
          <cell r="C22229" t="str">
            <v>ES310308</v>
          </cell>
          <cell r="D22229" t="str">
            <v>ES361D</v>
          </cell>
        </row>
        <row r="22230">
          <cell r="A22230" t="str">
            <v>O0140</v>
          </cell>
          <cell r="C22230" t="str">
            <v>ER910308</v>
          </cell>
          <cell r="D22230" t="str">
            <v>ER979Z</v>
          </cell>
        </row>
        <row r="22231">
          <cell r="A22231" t="str">
            <v>O0141</v>
          </cell>
          <cell r="C22231" t="str">
            <v>FS610309</v>
          </cell>
          <cell r="D22231" t="str">
            <v>FS643V</v>
          </cell>
        </row>
        <row r="22232">
          <cell r="A22232" t="str">
            <v>O0142</v>
          </cell>
          <cell r="C22232" t="str">
            <v>FS910309</v>
          </cell>
          <cell r="D22232" t="str">
            <v>FS906F</v>
          </cell>
        </row>
        <row r="22233">
          <cell r="A22233" t="str">
            <v>O0143</v>
          </cell>
          <cell r="C22233" t="str">
            <v>FS110309</v>
          </cell>
          <cell r="D22233" t="str">
            <v>FS188E</v>
          </cell>
        </row>
        <row r="22234">
          <cell r="A22234" t="str">
            <v>O0144</v>
          </cell>
          <cell r="C22234" t="str">
            <v>ES810310</v>
          </cell>
          <cell r="D22234" t="str">
            <v>ES842D</v>
          </cell>
        </row>
        <row r="22235">
          <cell r="A22235" t="str">
            <v>O0145</v>
          </cell>
          <cell r="C22235" t="str">
            <v>FS610310</v>
          </cell>
          <cell r="D22235" t="str">
            <v>FS674H</v>
          </cell>
        </row>
        <row r="22236">
          <cell r="A22236" t="str">
            <v>O0146</v>
          </cell>
          <cell r="C22236" t="str">
            <v>FS710310</v>
          </cell>
          <cell r="D22236" t="str">
            <v>FS738D</v>
          </cell>
        </row>
        <row r="22237">
          <cell r="A22237" t="str">
            <v>O0147</v>
          </cell>
          <cell r="C22237" t="str">
            <v>DL010311</v>
          </cell>
          <cell r="D22237" t="str">
            <v>DL080S</v>
          </cell>
        </row>
        <row r="22238">
          <cell r="A22238" t="str">
            <v>O0148</v>
          </cell>
          <cell r="C22238" t="str">
            <v>ES810311</v>
          </cell>
          <cell r="D22238" t="str">
            <v>ES837B</v>
          </cell>
        </row>
        <row r="22239">
          <cell r="A22239" t="str">
            <v>O0149</v>
          </cell>
          <cell r="C22239" t="str">
            <v>CY310311</v>
          </cell>
          <cell r="D22239" t="str">
            <v>CY331Q</v>
          </cell>
        </row>
        <row r="22240">
          <cell r="A22240" t="str">
            <v>O0150</v>
          </cell>
          <cell r="C22240" t="str">
            <v>ES410312</v>
          </cell>
          <cell r="D22240" t="str">
            <v>ES494W</v>
          </cell>
        </row>
        <row r="22241">
          <cell r="A22241" t="str">
            <v>O0151</v>
          </cell>
          <cell r="C22241" t="str">
            <v>ES310312</v>
          </cell>
          <cell r="D22241" t="str">
            <v>ES361D</v>
          </cell>
        </row>
        <row r="22242">
          <cell r="A22242" t="str">
            <v>O0152</v>
          </cell>
          <cell r="C22242" t="str">
            <v>ER910314</v>
          </cell>
          <cell r="D22242" t="str">
            <v>ER979Z</v>
          </cell>
        </row>
        <row r="22243">
          <cell r="A22243" t="str">
            <v>O0153</v>
          </cell>
          <cell r="C22243" t="str">
            <v>FS610315</v>
          </cell>
          <cell r="D22243" t="str">
            <v>FS643V</v>
          </cell>
        </row>
        <row r="22244">
          <cell r="A22244" t="str">
            <v>O0154</v>
          </cell>
          <cell r="C22244" t="str">
            <v>FS910315</v>
          </cell>
          <cell r="D22244" t="str">
            <v>FS906F</v>
          </cell>
        </row>
        <row r="22245">
          <cell r="A22245" t="str">
            <v>O0155</v>
          </cell>
          <cell r="C22245" t="str">
            <v>FS110315</v>
          </cell>
          <cell r="D22245" t="str">
            <v>FS188E</v>
          </cell>
        </row>
        <row r="22246">
          <cell r="A22246" t="str">
            <v>O0156</v>
          </cell>
          <cell r="C22246" t="str">
            <v>ES810316</v>
          </cell>
          <cell r="D22246" t="str">
            <v>ES842D</v>
          </cell>
        </row>
        <row r="22247">
          <cell r="A22247" t="str">
            <v>O0157</v>
          </cell>
          <cell r="C22247" t="str">
            <v>FS610316</v>
          </cell>
          <cell r="D22247" t="str">
            <v>FS674H</v>
          </cell>
        </row>
        <row r="22248">
          <cell r="A22248" t="str">
            <v>O0158</v>
          </cell>
          <cell r="C22248" t="str">
            <v>FS710316</v>
          </cell>
          <cell r="D22248" t="str">
            <v>FS738D</v>
          </cell>
        </row>
        <row r="22249">
          <cell r="A22249" t="str">
            <v>O0159</v>
          </cell>
          <cell r="C22249" t="str">
            <v>DL010317</v>
          </cell>
          <cell r="D22249" t="str">
            <v>DL080S</v>
          </cell>
        </row>
        <row r="22250">
          <cell r="A22250" t="str">
            <v>O0160</v>
          </cell>
          <cell r="C22250" t="str">
            <v>ES810317</v>
          </cell>
          <cell r="D22250" t="str">
            <v>ES837B</v>
          </cell>
        </row>
        <row r="22251">
          <cell r="A22251" t="str">
            <v>O0161</v>
          </cell>
          <cell r="C22251" t="str">
            <v>CY310317</v>
          </cell>
          <cell r="D22251" t="str">
            <v>CY331Q</v>
          </cell>
        </row>
        <row r="22252">
          <cell r="A22252" t="str">
            <v>O0162</v>
          </cell>
          <cell r="C22252" t="str">
            <v>ES410318</v>
          </cell>
          <cell r="D22252" t="str">
            <v>ES494W</v>
          </cell>
        </row>
        <row r="22253">
          <cell r="A22253" t="str">
            <v>O0163</v>
          </cell>
          <cell r="C22253" t="str">
            <v>ES310318</v>
          </cell>
          <cell r="D22253" t="str">
            <v>ES361D</v>
          </cell>
        </row>
        <row r="22254">
          <cell r="A22254" t="str">
            <v>O0164</v>
          </cell>
          <cell r="C22254" t="str">
            <v>ER910318</v>
          </cell>
          <cell r="D22254" t="str">
            <v>ER979Z</v>
          </cell>
        </row>
        <row r="22255">
          <cell r="A22255" t="str">
            <v>O0165</v>
          </cell>
          <cell r="C22255" t="str">
            <v>FS610319</v>
          </cell>
          <cell r="D22255" t="str">
            <v>FS643V</v>
          </cell>
        </row>
        <row r="22256">
          <cell r="A22256" t="str">
            <v>O0166</v>
          </cell>
          <cell r="C22256" t="str">
            <v>FS910319</v>
          </cell>
          <cell r="D22256" t="str">
            <v>FS906F</v>
          </cell>
        </row>
        <row r="22257">
          <cell r="A22257" t="str">
            <v>O0167</v>
          </cell>
          <cell r="C22257" t="str">
            <v>FS110321</v>
          </cell>
          <cell r="D22257" t="str">
            <v>FS188E</v>
          </cell>
        </row>
        <row r="22258">
          <cell r="A22258" t="str">
            <v>O0168</v>
          </cell>
          <cell r="C22258" t="str">
            <v>ES810322</v>
          </cell>
          <cell r="D22258" t="str">
            <v>ES842D</v>
          </cell>
        </row>
        <row r="22259">
          <cell r="A22259" t="str">
            <v>O0169</v>
          </cell>
          <cell r="C22259" t="str">
            <v>FS610322</v>
          </cell>
          <cell r="D22259" t="str">
            <v>FS674H</v>
          </cell>
        </row>
        <row r="22260">
          <cell r="A22260" t="str">
            <v>O0170</v>
          </cell>
          <cell r="C22260" t="str">
            <v>FS710322</v>
          </cell>
          <cell r="D22260" t="str">
            <v>FS738D</v>
          </cell>
        </row>
        <row r="22261">
          <cell r="A22261" t="str">
            <v>O0171</v>
          </cell>
          <cell r="C22261" t="str">
            <v>DL010323</v>
          </cell>
          <cell r="D22261" t="str">
            <v>DL080S</v>
          </cell>
        </row>
        <row r="22262">
          <cell r="A22262" t="str">
            <v>O0172</v>
          </cell>
          <cell r="C22262" t="str">
            <v>ES810323</v>
          </cell>
          <cell r="D22262" t="str">
            <v>ES837B</v>
          </cell>
        </row>
        <row r="22263">
          <cell r="A22263" t="str">
            <v>O0173</v>
          </cell>
          <cell r="C22263" t="str">
            <v>CY310323</v>
          </cell>
          <cell r="D22263" t="str">
            <v>CY331Q</v>
          </cell>
        </row>
        <row r="22264">
          <cell r="A22264" t="str">
            <v>O0174</v>
          </cell>
          <cell r="C22264" t="str">
            <v>ES410324</v>
          </cell>
          <cell r="D22264" t="str">
            <v>ES494W</v>
          </cell>
        </row>
        <row r="22265">
          <cell r="A22265" t="str">
            <v>O0175</v>
          </cell>
          <cell r="C22265" t="str">
            <v>ES310324</v>
          </cell>
          <cell r="D22265" t="str">
            <v>ES361D</v>
          </cell>
        </row>
        <row r="22266">
          <cell r="A22266" t="str">
            <v>O0176</v>
          </cell>
          <cell r="C22266" t="str">
            <v>ER910324</v>
          </cell>
          <cell r="D22266" t="str">
            <v>ER979Z</v>
          </cell>
        </row>
        <row r="22267">
          <cell r="A22267" t="str">
            <v>O0177</v>
          </cell>
          <cell r="C22267" t="str">
            <v>FS610325</v>
          </cell>
          <cell r="D22267" t="str">
            <v>FS643V</v>
          </cell>
        </row>
        <row r="22268">
          <cell r="A22268" t="str">
            <v>O0178</v>
          </cell>
          <cell r="C22268" t="str">
            <v>FS910325</v>
          </cell>
          <cell r="D22268" t="str">
            <v>FS906F</v>
          </cell>
        </row>
        <row r="22269">
          <cell r="A22269" t="str">
            <v>O0179</v>
          </cell>
          <cell r="C22269" t="str">
            <v>FS110325</v>
          </cell>
          <cell r="D22269" t="str">
            <v>FS188E</v>
          </cell>
        </row>
        <row r="22270">
          <cell r="A22270" t="str">
            <v>O0180</v>
          </cell>
          <cell r="C22270" t="str">
            <v>ES810326</v>
          </cell>
          <cell r="D22270" t="str">
            <v>ES842D</v>
          </cell>
        </row>
        <row r="22271">
          <cell r="A22271" t="str">
            <v>O0181</v>
          </cell>
          <cell r="C22271" t="str">
            <v>FS610326</v>
          </cell>
          <cell r="D22271" t="str">
            <v>FS674H</v>
          </cell>
        </row>
        <row r="22272">
          <cell r="A22272" t="str">
            <v>O0182</v>
          </cell>
          <cell r="C22272" t="str">
            <v>FS710328</v>
          </cell>
          <cell r="D22272" t="str">
            <v>FS738D</v>
          </cell>
        </row>
        <row r="22273">
          <cell r="A22273" t="str">
            <v>O0183</v>
          </cell>
          <cell r="C22273" t="str">
            <v>DL010329</v>
          </cell>
          <cell r="D22273" t="str">
            <v>DL080S</v>
          </cell>
        </row>
        <row r="22274">
          <cell r="A22274" t="str">
            <v>O0184</v>
          </cell>
          <cell r="C22274" t="str">
            <v>ES810329</v>
          </cell>
          <cell r="D22274" t="str">
            <v>ES837B</v>
          </cell>
        </row>
        <row r="22275">
          <cell r="A22275" t="str">
            <v>O0185</v>
          </cell>
          <cell r="C22275" t="str">
            <v>CY310329</v>
          </cell>
          <cell r="D22275" t="str">
            <v>CY331Q</v>
          </cell>
        </row>
        <row r="22276">
          <cell r="A22276" t="str">
            <v>O0186</v>
          </cell>
          <cell r="C22276" t="str">
            <v>ES410330</v>
          </cell>
          <cell r="D22276" t="str">
            <v>ES494W</v>
          </cell>
        </row>
        <row r="22277">
          <cell r="A22277" t="str">
            <v>O0187</v>
          </cell>
          <cell r="C22277" t="str">
            <v>ES310330</v>
          </cell>
          <cell r="D22277" t="str">
            <v>ES361D</v>
          </cell>
        </row>
        <row r="22278">
          <cell r="A22278" t="str">
            <v>O0188</v>
          </cell>
          <cell r="C22278" t="str">
            <v>ER910330</v>
          </cell>
          <cell r="D22278" t="str">
            <v>ER979Z</v>
          </cell>
        </row>
        <row r="22279">
          <cell r="A22279" t="str">
            <v>O0189</v>
          </cell>
          <cell r="C22279" t="str">
            <v>FS610401</v>
          </cell>
          <cell r="D22279" t="str">
            <v>FS643V</v>
          </cell>
        </row>
        <row r="22280">
          <cell r="A22280" t="str">
            <v>O0190</v>
          </cell>
          <cell r="C22280" t="str">
            <v>FS910401</v>
          </cell>
          <cell r="D22280" t="str">
            <v>FS906F</v>
          </cell>
        </row>
        <row r="22281">
          <cell r="A22281" t="str">
            <v>O0191</v>
          </cell>
          <cell r="C22281" t="str">
            <v>FS110402</v>
          </cell>
          <cell r="D22281" t="str">
            <v>FS188E</v>
          </cell>
        </row>
        <row r="22282">
          <cell r="A22282" t="str">
            <v>O0194</v>
          </cell>
          <cell r="C22282" t="str">
            <v>ES810402</v>
          </cell>
          <cell r="D22282" t="str">
            <v>ES842D</v>
          </cell>
        </row>
        <row r="22283">
          <cell r="A22283" t="str">
            <v>O0195</v>
          </cell>
          <cell r="C22283" t="str">
            <v>FS610405</v>
          </cell>
          <cell r="D22283" t="str">
            <v>FS674H</v>
          </cell>
        </row>
        <row r="22284">
          <cell r="A22284" t="str">
            <v>O0196</v>
          </cell>
          <cell r="C22284" t="str">
            <v>FS710406</v>
          </cell>
          <cell r="D22284" t="str">
            <v>FS738D</v>
          </cell>
        </row>
        <row r="22285">
          <cell r="A22285" t="str">
            <v>O0197</v>
          </cell>
          <cell r="C22285" t="str">
            <v>DL010406</v>
          </cell>
          <cell r="D22285" t="str">
            <v>DL080S</v>
          </cell>
        </row>
        <row r="22286">
          <cell r="A22286" t="str">
            <v>O0198</v>
          </cell>
          <cell r="C22286" t="str">
            <v>CY310406</v>
          </cell>
          <cell r="D22286" t="str">
            <v>CY331Q</v>
          </cell>
        </row>
        <row r="22287">
          <cell r="A22287" t="str">
            <v>O0199</v>
          </cell>
          <cell r="C22287" t="str">
            <v>ES410407</v>
          </cell>
          <cell r="D22287" t="str">
            <v>ES494W</v>
          </cell>
        </row>
        <row r="22288">
          <cell r="A22288" t="str">
            <v>O0200</v>
          </cell>
          <cell r="C22288" t="str">
            <v>ER910407</v>
          </cell>
          <cell r="D22288" t="str">
            <v>ER979Z</v>
          </cell>
        </row>
        <row r="22289">
          <cell r="A22289" t="str">
            <v>O0201</v>
          </cell>
          <cell r="C22289" t="str">
            <v>FS610408</v>
          </cell>
          <cell r="D22289" t="str">
            <v>FS643V</v>
          </cell>
        </row>
        <row r="22290">
          <cell r="A22290" t="str">
            <v>O0202</v>
          </cell>
          <cell r="C22290" t="str">
            <v>ES610408</v>
          </cell>
          <cell r="D22290" t="str">
            <v>ES655W</v>
          </cell>
        </row>
        <row r="22291">
          <cell r="A22291" t="str">
            <v>O0203</v>
          </cell>
          <cell r="C22291" t="str">
            <v>FS110408</v>
          </cell>
          <cell r="D22291" t="str">
            <v>FS188E</v>
          </cell>
        </row>
        <row r="22292">
          <cell r="A22292" t="str">
            <v>O0204</v>
          </cell>
          <cell r="C22292" t="str">
            <v>ES810409</v>
          </cell>
          <cell r="D22292" t="str">
            <v>ES842D</v>
          </cell>
        </row>
        <row r="22293">
          <cell r="A22293" t="str">
            <v>O0205</v>
          </cell>
          <cell r="C22293" t="str">
            <v>ES110409</v>
          </cell>
          <cell r="D22293" t="str">
            <v>ES198J</v>
          </cell>
        </row>
        <row r="22294">
          <cell r="A22294" t="str">
            <v>O0206</v>
          </cell>
          <cell r="C22294" t="str">
            <v>FS710411</v>
          </cell>
          <cell r="D22294" t="str">
            <v>FS738D</v>
          </cell>
        </row>
        <row r="22295">
          <cell r="A22295" t="str">
            <v>O0207</v>
          </cell>
          <cell r="C22295" t="str">
            <v>DL010412</v>
          </cell>
          <cell r="D22295" t="str">
            <v>DL080S</v>
          </cell>
        </row>
        <row r="22296">
          <cell r="A22296" t="str">
            <v>O0208</v>
          </cell>
          <cell r="C22296" t="str">
            <v>FS410412</v>
          </cell>
          <cell r="D22296" t="str">
            <v>FS466W</v>
          </cell>
        </row>
        <row r="22297">
          <cell r="A22297" t="str">
            <v>O0209</v>
          </cell>
          <cell r="C22297" t="str">
            <v>ES410412</v>
          </cell>
          <cell r="D22297" t="str">
            <v>ES494W</v>
          </cell>
        </row>
        <row r="22298">
          <cell r="A22298" t="str">
            <v>O0210</v>
          </cell>
          <cell r="C22298" t="str">
            <v>ES610413</v>
          </cell>
          <cell r="D22298" t="str">
            <v>ES663B</v>
          </cell>
        </row>
        <row r="22299">
          <cell r="A22299" t="str">
            <v>O0211</v>
          </cell>
          <cell r="C22299" t="str">
            <v>ES010413</v>
          </cell>
          <cell r="D22299" t="str">
            <v>ES058J</v>
          </cell>
        </row>
        <row r="22300">
          <cell r="A22300" t="str">
            <v>O0212</v>
          </cell>
          <cell r="C22300" t="str">
            <v>FS610413</v>
          </cell>
          <cell r="D22300" t="str">
            <v>FS643V</v>
          </cell>
        </row>
        <row r="22301">
          <cell r="A22301" t="str">
            <v>O0213</v>
          </cell>
          <cell r="C22301" t="str">
            <v>ES610414</v>
          </cell>
          <cell r="D22301" t="str">
            <v>ES655W</v>
          </cell>
        </row>
        <row r="22302">
          <cell r="A22302" t="str">
            <v>O0214</v>
          </cell>
          <cell r="C22302" t="str">
            <v>ES810414</v>
          </cell>
          <cell r="D22302" t="str">
            <v>ES842D</v>
          </cell>
        </row>
        <row r="22303">
          <cell r="A22303" t="str">
            <v>O0215</v>
          </cell>
          <cell r="C22303" t="str">
            <v>ES110415</v>
          </cell>
          <cell r="D22303" t="str">
            <v>ES198J</v>
          </cell>
        </row>
        <row r="22304">
          <cell r="A22304" t="str">
            <v>O0216</v>
          </cell>
          <cell r="C22304" t="str">
            <v>CY510415</v>
          </cell>
          <cell r="D22304" t="str">
            <v>CY505N</v>
          </cell>
        </row>
        <row r="22305">
          <cell r="A22305" t="str">
            <v>O0217</v>
          </cell>
          <cell r="C22305" t="str">
            <v>DL010415</v>
          </cell>
          <cell r="D22305" t="str">
            <v>DL080S</v>
          </cell>
        </row>
        <row r="22306">
          <cell r="A22306" t="str">
            <v>O0218</v>
          </cell>
          <cell r="C22306" t="str">
            <v>FS410416</v>
          </cell>
          <cell r="D22306" t="str">
            <v>FS466W</v>
          </cell>
        </row>
        <row r="22307">
          <cell r="A22307" t="str">
            <v>O0219</v>
          </cell>
          <cell r="C22307" t="str">
            <v>ES310416</v>
          </cell>
          <cell r="D22307" t="str">
            <v>ES361D</v>
          </cell>
        </row>
        <row r="22308">
          <cell r="A22308" t="str">
            <v>O0220</v>
          </cell>
          <cell r="C22308" t="str">
            <v>ES610418</v>
          </cell>
          <cell r="D22308" t="str">
            <v>ES663B</v>
          </cell>
        </row>
        <row r="22309">
          <cell r="A22309" t="str">
            <v>O0221</v>
          </cell>
          <cell r="C22309" t="str">
            <v>ES010419</v>
          </cell>
          <cell r="D22309" t="str">
            <v>ES058J</v>
          </cell>
        </row>
        <row r="22310">
          <cell r="A22310" t="str">
            <v>O0222</v>
          </cell>
          <cell r="C22310" t="str">
            <v>FS910419</v>
          </cell>
          <cell r="D22310" t="str">
            <v>FS906F</v>
          </cell>
        </row>
        <row r="22311">
          <cell r="A22311" t="str">
            <v>O0223</v>
          </cell>
          <cell r="C22311" t="str">
            <v>ES610419</v>
          </cell>
          <cell r="D22311" t="str">
            <v>ES655W</v>
          </cell>
        </row>
        <row r="22312">
          <cell r="A22312" t="str">
            <v>O0224</v>
          </cell>
          <cell r="C22312" t="str">
            <v>ES910420</v>
          </cell>
          <cell r="D22312" t="str">
            <v>ES905P</v>
          </cell>
        </row>
        <row r="22313">
          <cell r="A22313" t="str">
            <v>O0225</v>
          </cell>
          <cell r="C22313" t="str">
            <v>FS610420</v>
          </cell>
          <cell r="D22313" t="str">
            <v>FS674H</v>
          </cell>
        </row>
        <row r="22314">
          <cell r="A22314" t="str">
            <v>O0226</v>
          </cell>
          <cell r="C22314" t="str">
            <v>ES110420</v>
          </cell>
          <cell r="D22314" t="str">
            <v>ES198J</v>
          </cell>
        </row>
        <row r="22315">
          <cell r="A22315" t="str">
            <v>O0227</v>
          </cell>
          <cell r="C22315" t="str">
            <v>CY510421</v>
          </cell>
          <cell r="D22315" t="str">
            <v>CY505N</v>
          </cell>
        </row>
        <row r="22316">
          <cell r="A22316" t="str">
            <v>O0228</v>
          </cell>
          <cell r="C22316" t="str">
            <v>ES910421</v>
          </cell>
          <cell r="D22316" t="str">
            <v>ES963B</v>
          </cell>
        </row>
        <row r="22317">
          <cell r="A22317" t="str">
            <v>O0229</v>
          </cell>
          <cell r="C22317" t="str">
            <v>FS410421</v>
          </cell>
          <cell r="D22317" t="str">
            <v>FS466W</v>
          </cell>
        </row>
        <row r="22318">
          <cell r="A22318" t="str">
            <v>O0230</v>
          </cell>
          <cell r="C22318" t="str">
            <v>ES310422</v>
          </cell>
          <cell r="D22318" t="str">
            <v>ES361D</v>
          </cell>
        </row>
        <row r="22319">
          <cell r="A22319" t="str">
            <v>O0231</v>
          </cell>
          <cell r="C22319" t="str">
            <v>ER910422</v>
          </cell>
          <cell r="D22319" t="str">
            <v>ER979Z</v>
          </cell>
        </row>
        <row r="22320">
          <cell r="A22320" t="str">
            <v>O0232</v>
          </cell>
          <cell r="C22320" t="str">
            <v>ES010422</v>
          </cell>
          <cell r="D22320" t="str">
            <v>ES058J</v>
          </cell>
        </row>
        <row r="22321">
          <cell r="A22321" t="str">
            <v>O0233</v>
          </cell>
          <cell r="C22321" t="str">
            <v>FS910423</v>
          </cell>
          <cell r="D22321" t="str">
            <v>FS906F</v>
          </cell>
        </row>
        <row r="22322">
          <cell r="A22322" t="str">
            <v>O0234</v>
          </cell>
          <cell r="C22322" t="str">
            <v>ES910423</v>
          </cell>
          <cell r="D22322" t="str">
            <v>ES905P</v>
          </cell>
        </row>
        <row r="22323">
          <cell r="A22323" t="str">
            <v>O0235</v>
          </cell>
          <cell r="C22323" t="str">
            <v>ES810425</v>
          </cell>
          <cell r="D22323" t="str">
            <v>ES842D</v>
          </cell>
        </row>
        <row r="22324">
          <cell r="A22324" t="str">
            <v>O0236</v>
          </cell>
          <cell r="C22324" t="str">
            <v>ES110426</v>
          </cell>
          <cell r="D22324" t="str">
            <v>ES198J</v>
          </cell>
        </row>
        <row r="22325">
          <cell r="A22325" t="str">
            <v>O0237</v>
          </cell>
          <cell r="C22325" t="str">
            <v>FS710426</v>
          </cell>
          <cell r="D22325" t="str">
            <v>FS738D</v>
          </cell>
        </row>
        <row r="22326">
          <cell r="A22326" t="str">
            <v>O0238</v>
          </cell>
          <cell r="C22326" t="str">
            <v>DL010426</v>
          </cell>
          <cell r="D22326" t="str">
            <v>DL080S</v>
          </cell>
        </row>
        <row r="22327">
          <cell r="A22327" t="str">
            <v>O0239</v>
          </cell>
          <cell r="C22327" t="str">
            <v>ES910427</v>
          </cell>
          <cell r="D22327" t="str">
            <v>ES936B</v>
          </cell>
        </row>
        <row r="22328">
          <cell r="A22328" t="str">
            <v>O0240</v>
          </cell>
          <cell r="C22328" t="str">
            <v>ES410427</v>
          </cell>
          <cell r="D22328" t="str">
            <v>ES494W</v>
          </cell>
        </row>
        <row r="22329">
          <cell r="A22329" t="str">
            <v>O0241</v>
          </cell>
          <cell r="C22329" t="str">
            <v>ES310427</v>
          </cell>
          <cell r="D22329" t="str">
            <v>ES361D</v>
          </cell>
        </row>
        <row r="22330">
          <cell r="A22330" t="str">
            <v>O0242</v>
          </cell>
          <cell r="C22330" t="str">
            <v>ER910428</v>
          </cell>
          <cell r="D22330" t="str">
            <v>ER979Z</v>
          </cell>
        </row>
        <row r="22331">
          <cell r="A22331" t="str">
            <v>O0243</v>
          </cell>
          <cell r="C22331" t="str">
            <v>FS610428</v>
          </cell>
          <cell r="D22331" t="str">
            <v>FS643V</v>
          </cell>
        </row>
        <row r="22332">
          <cell r="A22332" t="str">
            <v>O0244</v>
          </cell>
          <cell r="C22332" t="str">
            <v>FS910428</v>
          </cell>
          <cell r="D22332" t="str">
            <v>FS906F</v>
          </cell>
        </row>
        <row r="22333">
          <cell r="A22333" t="str">
            <v>O0245</v>
          </cell>
          <cell r="C22333" t="str">
            <v>ES910429</v>
          </cell>
          <cell r="D22333" t="str">
            <v>ES905P</v>
          </cell>
        </row>
        <row r="22334">
          <cell r="A22334" t="str">
            <v>O0246</v>
          </cell>
          <cell r="C22334" t="str">
            <v>FS610502</v>
          </cell>
          <cell r="D22334" t="str">
            <v>FS674H</v>
          </cell>
        </row>
        <row r="22335">
          <cell r="A22335" t="str">
            <v>O0247</v>
          </cell>
          <cell r="C22335" t="str">
            <v>ES110504</v>
          </cell>
          <cell r="D22335" t="str">
            <v>ES198J</v>
          </cell>
        </row>
        <row r="22336">
          <cell r="A22336" t="str">
            <v>O0248</v>
          </cell>
          <cell r="C22336" t="str">
            <v>FS110507</v>
          </cell>
          <cell r="D22336" t="str">
            <v>FS188E</v>
          </cell>
        </row>
        <row r="22337">
          <cell r="A22337" t="str">
            <v>O0249</v>
          </cell>
          <cell r="C22337" t="str">
            <v>FS710507</v>
          </cell>
          <cell r="D22337" t="str">
            <v>FS738D</v>
          </cell>
        </row>
        <row r="22338">
          <cell r="A22338" t="str">
            <v>O0250</v>
          </cell>
          <cell r="C22338" t="str">
            <v>CY510509</v>
          </cell>
          <cell r="D22338" t="str">
            <v>CY505N</v>
          </cell>
        </row>
        <row r="22339">
          <cell r="A22339" t="str">
            <v>O0251</v>
          </cell>
          <cell r="C22339" t="str">
            <v>FS410510</v>
          </cell>
          <cell r="D22339" t="str">
            <v>FS466W</v>
          </cell>
        </row>
        <row r="22340">
          <cell r="A22340" t="str">
            <v>O0252</v>
          </cell>
          <cell r="C22340" t="str">
            <v>ES510510</v>
          </cell>
          <cell r="D22340" t="str">
            <v>ES511F</v>
          </cell>
        </row>
        <row r="22341">
          <cell r="A22341" t="str">
            <v>O0253</v>
          </cell>
          <cell r="C22341" t="str">
            <v>ES610510</v>
          </cell>
          <cell r="D22341" t="str">
            <v>ES663B</v>
          </cell>
        </row>
        <row r="22342">
          <cell r="A22342" t="str">
            <v>O0254</v>
          </cell>
          <cell r="C22342" t="str">
            <v>ES010511</v>
          </cell>
          <cell r="D22342" t="str">
            <v>ES058J</v>
          </cell>
        </row>
        <row r="22343">
          <cell r="A22343" t="str">
            <v>O0255</v>
          </cell>
          <cell r="C22343" t="str">
            <v>ES310511</v>
          </cell>
          <cell r="D22343" t="str">
            <v>ES316F</v>
          </cell>
        </row>
        <row r="22344">
          <cell r="A22344" t="str">
            <v>O0256</v>
          </cell>
          <cell r="C22344" t="str">
            <v>FS910511</v>
          </cell>
          <cell r="D22344" t="str">
            <v>FS906F</v>
          </cell>
        </row>
        <row r="22345">
          <cell r="A22345" t="str">
            <v>O0257</v>
          </cell>
          <cell r="C22345" t="str">
            <v>ES610511</v>
          </cell>
          <cell r="D22345" t="str">
            <v>ES655W</v>
          </cell>
        </row>
        <row r="22346">
          <cell r="A22346" t="str">
            <v>O0258</v>
          </cell>
          <cell r="C22346" t="str">
            <v>ES910512</v>
          </cell>
          <cell r="D22346" t="str">
            <v>ES905P</v>
          </cell>
        </row>
        <row r="22347">
          <cell r="A22347" t="str">
            <v>O0259</v>
          </cell>
          <cell r="C22347" t="str">
            <v>FS610512</v>
          </cell>
          <cell r="D22347" t="str">
            <v>FS674H</v>
          </cell>
        </row>
        <row r="22348">
          <cell r="A22348" t="str">
            <v>O0260</v>
          </cell>
          <cell r="C22348" t="str">
            <v>CY010513</v>
          </cell>
          <cell r="D22348" t="str">
            <v>CY081Q</v>
          </cell>
        </row>
        <row r="22349">
          <cell r="A22349" t="str">
            <v>O0261</v>
          </cell>
          <cell r="C22349" t="str">
            <v>FR010513</v>
          </cell>
          <cell r="D22349" t="str">
            <v>FR089X</v>
          </cell>
        </row>
        <row r="22350">
          <cell r="A22350" t="str">
            <v>O0262</v>
          </cell>
          <cell r="C22350" t="str">
            <v>FS710514</v>
          </cell>
          <cell r="D22350" t="str">
            <v>FS738D</v>
          </cell>
        </row>
        <row r="22351">
          <cell r="A22351" t="str">
            <v>O0263</v>
          </cell>
          <cell r="C22351" t="str">
            <v>CY510514</v>
          </cell>
          <cell r="D22351" t="str">
            <v>CY505N</v>
          </cell>
        </row>
        <row r="22352">
          <cell r="A22352" t="str">
            <v>O0264</v>
          </cell>
          <cell r="C22352" t="str">
            <v>ES910516</v>
          </cell>
          <cell r="D22352" t="str">
            <v>ES905P</v>
          </cell>
        </row>
        <row r="22353">
          <cell r="A22353" t="str">
            <v>O0265</v>
          </cell>
          <cell r="C22353" t="str">
            <v>ES510517</v>
          </cell>
          <cell r="D22353" t="str">
            <v>ES511F</v>
          </cell>
        </row>
        <row r="22354">
          <cell r="A22354" t="str">
            <v>O0266</v>
          </cell>
          <cell r="C22354" t="str">
            <v>ES610517</v>
          </cell>
          <cell r="D22354" t="str">
            <v>ES663B</v>
          </cell>
        </row>
        <row r="22355">
          <cell r="A22355" t="str">
            <v>O0267</v>
          </cell>
          <cell r="C22355" t="str">
            <v>ER910517</v>
          </cell>
          <cell r="D22355" t="str">
            <v>ER979Z</v>
          </cell>
        </row>
        <row r="22356">
          <cell r="A22356" t="str">
            <v>O0268</v>
          </cell>
          <cell r="C22356" t="str">
            <v>ES310518</v>
          </cell>
          <cell r="D22356" t="str">
            <v>ES316F</v>
          </cell>
        </row>
        <row r="22357">
          <cell r="A22357" t="str">
            <v>O0269</v>
          </cell>
          <cell r="C22357" t="str">
            <v>FS910518</v>
          </cell>
          <cell r="D22357" t="str">
            <v>FS906F</v>
          </cell>
        </row>
        <row r="22358">
          <cell r="A22358" t="str">
            <v>O0270</v>
          </cell>
          <cell r="C22358" t="str">
            <v>ES910518</v>
          </cell>
          <cell r="D22358" t="str">
            <v>ES905P</v>
          </cell>
        </row>
        <row r="22359">
          <cell r="A22359" t="str">
            <v>O0271</v>
          </cell>
          <cell r="C22359" t="str">
            <v>FS610519</v>
          </cell>
          <cell r="D22359" t="str">
            <v>FS674H</v>
          </cell>
        </row>
        <row r="22360">
          <cell r="A22360" t="str">
            <v>O0272</v>
          </cell>
          <cell r="C22360" t="str">
            <v>CY010519</v>
          </cell>
          <cell r="D22360" t="str">
            <v>CY081Q</v>
          </cell>
        </row>
        <row r="22361">
          <cell r="A22361" t="str">
            <v>O0273</v>
          </cell>
          <cell r="C22361" t="str">
            <v>FR010519</v>
          </cell>
          <cell r="D22361" t="str">
            <v>FR089X</v>
          </cell>
        </row>
        <row r="22362">
          <cell r="A22362" t="str">
            <v>O0274</v>
          </cell>
          <cell r="C22362" t="str">
            <v>FS710520</v>
          </cell>
          <cell r="D22362" t="str">
            <v>FS738D</v>
          </cell>
        </row>
        <row r="22363">
          <cell r="A22363" t="str">
            <v>O0275</v>
          </cell>
          <cell r="C22363" t="str">
            <v>CY510520</v>
          </cell>
          <cell r="D22363" t="str">
            <v>CY505N</v>
          </cell>
        </row>
        <row r="22364">
          <cell r="A22364" t="str">
            <v>O0276</v>
          </cell>
          <cell r="C22364" t="str">
            <v>ES910520</v>
          </cell>
          <cell r="D22364" t="str">
            <v>ES963B</v>
          </cell>
        </row>
        <row r="22365">
          <cell r="A22365" t="str">
            <v>O0277</v>
          </cell>
          <cell r="C22365" t="str">
            <v>ES510521</v>
          </cell>
          <cell r="D22365" t="str">
            <v>ES511F</v>
          </cell>
        </row>
        <row r="22366">
          <cell r="A22366" t="str">
            <v>O0278</v>
          </cell>
          <cell r="C22366" t="str">
            <v>ES610521</v>
          </cell>
          <cell r="D22366" t="str">
            <v>ES663B</v>
          </cell>
        </row>
        <row r="22367">
          <cell r="A22367" t="str">
            <v>O0279</v>
          </cell>
          <cell r="C22367" t="str">
            <v>ER910521</v>
          </cell>
          <cell r="D22367" t="str">
            <v>ER979Z</v>
          </cell>
        </row>
        <row r="22368">
          <cell r="A22368" t="str">
            <v>O0280</v>
          </cell>
          <cell r="C22368" t="str">
            <v>ES310522</v>
          </cell>
          <cell r="D22368" t="str">
            <v>ES316F</v>
          </cell>
        </row>
        <row r="22369">
          <cell r="A22369" t="str">
            <v>O0281</v>
          </cell>
          <cell r="C22369" t="str">
            <v>FS910524</v>
          </cell>
          <cell r="D22369" t="str">
            <v>FS906F</v>
          </cell>
        </row>
        <row r="22370">
          <cell r="A22370" t="str">
            <v>O0282</v>
          </cell>
          <cell r="C22370" t="str">
            <v>ES910524</v>
          </cell>
          <cell r="D22370" t="str">
            <v>ES905P</v>
          </cell>
        </row>
        <row r="22371">
          <cell r="A22371" t="str">
            <v>O0283</v>
          </cell>
          <cell r="C22371" t="str">
            <v>FS610525</v>
          </cell>
          <cell r="D22371" t="str">
            <v>FS674H</v>
          </cell>
        </row>
        <row r="22372">
          <cell r="A22372" t="str">
            <v>O0284</v>
          </cell>
          <cell r="C22372" t="str">
            <v>CY010525</v>
          </cell>
          <cell r="D22372" t="str">
            <v>CY081Q</v>
          </cell>
        </row>
        <row r="22373">
          <cell r="A22373" t="str">
            <v>O0285</v>
          </cell>
          <cell r="C22373" t="str">
            <v>FR010525</v>
          </cell>
          <cell r="D22373" t="str">
            <v>FR089X</v>
          </cell>
        </row>
        <row r="22374">
          <cell r="A22374" t="str">
            <v>O0286</v>
          </cell>
          <cell r="C22374" t="str">
            <v>DL010526</v>
          </cell>
          <cell r="D22374" t="str">
            <v>DL080S</v>
          </cell>
        </row>
        <row r="22375">
          <cell r="A22375" t="str">
            <v>O0287</v>
          </cell>
          <cell r="C22375" t="str">
            <v>ES910526</v>
          </cell>
          <cell r="D22375" t="str">
            <v>ES963B</v>
          </cell>
        </row>
        <row r="22376">
          <cell r="A22376" t="str">
            <v>O0288</v>
          </cell>
          <cell r="C22376" t="str">
            <v>FS410526</v>
          </cell>
          <cell r="D22376" t="str">
            <v>FS466W</v>
          </cell>
        </row>
        <row r="22377">
          <cell r="A22377" t="str">
            <v>O0289</v>
          </cell>
          <cell r="C22377" t="str">
            <v>ER910527</v>
          </cell>
          <cell r="D22377" t="str">
            <v>ER979Z</v>
          </cell>
        </row>
        <row r="22378">
          <cell r="A22378" t="str">
            <v>O0290</v>
          </cell>
          <cell r="C22378" t="str">
            <v>ES310528</v>
          </cell>
          <cell r="D22378" t="str">
            <v>ES361D</v>
          </cell>
        </row>
        <row r="22379">
          <cell r="A22379" t="str">
            <v>O0291</v>
          </cell>
          <cell r="C22379" t="str">
            <v>ES010530</v>
          </cell>
          <cell r="D22379" t="str">
            <v>ES058J</v>
          </cell>
        </row>
        <row r="22380">
          <cell r="A22380" t="str">
            <v>O0292</v>
          </cell>
          <cell r="C22380" t="str">
            <v>FS610531</v>
          </cell>
          <cell r="D22380" t="str">
            <v>FS643V</v>
          </cell>
        </row>
        <row r="22381">
          <cell r="A22381" t="str">
            <v>O0293</v>
          </cell>
          <cell r="C22381" t="str">
            <v>ES810531</v>
          </cell>
          <cell r="D22381" t="str">
            <v>ES842D</v>
          </cell>
        </row>
        <row r="22382">
          <cell r="A22382" t="str">
            <v>O0294</v>
          </cell>
          <cell r="C22382" t="str">
            <v>FS610531</v>
          </cell>
          <cell r="D22382" t="str">
            <v>FS674H</v>
          </cell>
        </row>
        <row r="22383">
          <cell r="A22383" t="str">
            <v>O0295</v>
          </cell>
          <cell r="C22383" t="str">
            <v>CY010601</v>
          </cell>
          <cell r="D22383" t="str">
            <v>CY081Q</v>
          </cell>
        </row>
        <row r="22384">
          <cell r="A22384" t="str">
            <v>O0296</v>
          </cell>
          <cell r="C22384" t="str">
            <v>FS710601</v>
          </cell>
          <cell r="D22384" t="str">
            <v>FS738D</v>
          </cell>
        </row>
        <row r="22385">
          <cell r="A22385" t="str">
            <v>O0297</v>
          </cell>
          <cell r="C22385" t="str">
            <v>DL010601</v>
          </cell>
          <cell r="D22385" t="str">
            <v>DL080S</v>
          </cell>
        </row>
        <row r="22386">
          <cell r="A22386" t="str">
            <v>O0298</v>
          </cell>
          <cell r="C22386" t="str">
            <v>ES910602</v>
          </cell>
          <cell r="D22386" t="str">
            <v>ES963B</v>
          </cell>
        </row>
        <row r="22387">
          <cell r="A22387" t="str">
            <v>O0299</v>
          </cell>
          <cell r="C22387" t="str">
            <v>ES510602</v>
          </cell>
          <cell r="D22387" t="str">
            <v>ES511F</v>
          </cell>
        </row>
        <row r="22388">
          <cell r="A22388" t="str">
            <v>O0300</v>
          </cell>
          <cell r="C22388" t="str">
            <v>ER910602</v>
          </cell>
          <cell r="D22388" t="str">
            <v>ER979Z</v>
          </cell>
        </row>
        <row r="22389">
          <cell r="A22389" t="str">
            <v>O0301</v>
          </cell>
          <cell r="C22389" t="str">
            <v>ES310603</v>
          </cell>
          <cell r="D22389" t="str">
            <v>ES361D</v>
          </cell>
        </row>
        <row r="22390">
          <cell r="A22390" t="str">
            <v>O0302</v>
          </cell>
          <cell r="C22390" t="str">
            <v>ES310603</v>
          </cell>
          <cell r="D22390" t="str">
            <v>ES316F</v>
          </cell>
        </row>
        <row r="22391">
          <cell r="A22391" t="str">
            <v>O0303</v>
          </cell>
          <cell r="C22391" t="str">
            <v>FS610603</v>
          </cell>
          <cell r="D22391" t="str">
            <v>FS643V</v>
          </cell>
        </row>
        <row r="22392">
          <cell r="A22392" t="str">
            <v>O0304</v>
          </cell>
          <cell r="C22392" t="str">
            <v>ES810604</v>
          </cell>
          <cell r="D22392" t="str">
            <v>ES842D</v>
          </cell>
        </row>
        <row r="22393">
          <cell r="A22393" t="str">
            <v>O0305</v>
          </cell>
          <cell r="C22393" t="str">
            <v>ES110604</v>
          </cell>
          <cell r="D22393" t="str">
            <v>ES198J</v>
          </cell>
        </row>
        <row r="22394">
          <cell r="A22394" t="str">
            <v>O0306</v>
          </cell>
          <cell r="C22394" t="str">
            <v>CY010606</v>
          </cell>
          <cell r="D22394" t="str">
            <v>CY081Q</v>
          </cell>
        </row>
        <row r="22395">
          <cell r="A22395" t="str">
            <v>O0307</v>
          </cell>
          <cell r="C22395" t="str">
            <v>FS710607</v>
          </cell>
          <cell r="D22395" t="str">
            <v>FS738D</v>
          </cell>
        </row>
        <row r="22396">
          <cell r="A22396" t="str">
            <v>O0308</v>
          </cell>
          <cell r="C22396" t="str">
            <v>CY510607</v>
          </cell>
          <cell r="D22396" t="str">
            <v>CY505N</v>
          </cell>
        </row>
        <row r="22397">
          <cell r="A22397" t="str">
            <v>O0309</v>
          </cell>
          <cell r="C22397" t="str">
            <v>ES910607</v>
          </cell>
          <cell r="D22397" t="str">
            <v>ES963B</v>
          </cell>
        </row>
        <row r="22398">
          <cell r="A22398" t="str">
            <v>O0310</v>
          </cell>
          <cell r="C22398" t="str">
            <v>ES510608</v>
          </cell>
          <cell r="D22398" t="str">
            <v>ES511F</v>
          </cell>
        </row>
        <row r="22399">
          <cell r="A22399" t="str">
            <v>O0311</v>
          </cell>
          <cell r="C22399" t="str">
            <v>ES610608</v>
          </cell>
          <cell r="D22399" t="str">
            <v>ES663B</v>
          </cell>
        </row>
        <row r="22400">
          <cell r="A22400" t="str">
            <v>O0313</v>
          </cell>
          <cell r="C22400" t="str">
            <v>ES310609</v>
          </cell>
          <cell r="D22400" t="str">
            <v>ES316F</v>
          </cell>
        </row>
        <row r="22401">
          <cell r="A22401" t="str">
            <v>O0314</v>
          </cell>
          <cell r="C22401" t="str">
            <v>ES910609</v>
          </cell>
          <cell r="D22401" t="str">
            <v>ES905P</v>
          </cell>
        </row>
        <row r="22402">
          <cell r="A22402" t="str">
            <v>O0315</v>
          </cell>
          <cell r="C22402" t="str">
            <v>ES810609</v>
          </cell>
          <cell r="D22402" t="str">
            <v>ES842D</v>
          </cell>
        </row>
        <row r="22403">
          <cell r="A22403" t="str">
            <v>O0316</v>
          </cell>
          <cell r="C22403" t="str">
            <v>ES110610</v>
          </cell>
          <cell r="D22403" t="str">
            <v>ES198J</v>
          </cell>
        </row>
        <row r="22404">
          <cell r="A22404" t="str">
            <v>O0317</v>
          </cell>
          <cell r="C22404" t="str">
            <v>FR010610</v>
          </cell>
          <cell r="D22404" t="str">
            <v>FR089X</v>
          </cell>
        </row>
        <row r="22405">
          <cell r="A22405" t="str">
            <v>O0318</v>
          </cell>
          <cell r="C22405" t="str">
            <v>FS310610</v>
          </cell>
          <cell r="D22405" t="str">
            <v>FS378D</v>
          </cell>
        </row>
        <row r="22406">
          <cell r="A22406" t="str">
            <v>O0319</v>
          </cell>
          <cell r="C22406" t="str">
            <v>CY510611</v>
          </cell>
          <cell r="D22406" t="str">
            <v>CY505N</v>
          </cell>
        </row>
        <row r="22407">
          <cell r="A22407" t="str">
            <v>O0320</v>
          </cell>
          <cell r="C22407" t="str">
            <v>FS410611</v>
          </cell>
          <cell r="D22407" t="str">
            <v>FS466W</v>
          </cell>
        </row>
        <row r="22408">
          <cell r="A22408" t="str">
            <v>O0321</v>
          </cell>
          <cell r="C22408" t="str">
            <v>ES510611</v>
          </cell>
          <cell r="D22408" t="str">
            <v>ES511F</v>
          </cell>
        </row>
        <row r="22409">
          <cell r="A22409" t="str">
            <v>O0322</v>
          </cell>
          <cell r="C22409" t="str">
            <v>ES810614</v>
          </cell>
          <cell r="D22409" t="str">
            <v>ES899P</v>
          </cell>
        </row>
        <row r="22410">
          <cell r="A22410" t="str">
            <v>O0323</v>
          </cell>
          <cell r="C22410" t="str">
            <v>ES010614</v>
          </cell>
          <cell r="D22410" t="str">
            <v>ES058J</v>
          </cell>
        </row>
        <row r="22411">
          <cell r="A22411" t="str">
            <v>O0324</v>
          </cell>
          <cell r="C22411" t="str">
            <v>ES310614</v>
          </cell>
          <cell r="D22411" t="str">
            <v>ES316F</v>
          </cell>
        </row>
        <row r="22412">
          <cell r="A22412" t="str">
            <v>O0325</v>
          </cell>
          <cell r="C22412" t="str">
            <v>ES910615</v>
          </cell>
          <cell r="D22412" t="str">
            <v>ES905P</v>
          </cell>
        </row>
        <row r="22413">
          <cell r="A22413" t="str">
            <v>O0326</v>
          </cell>
          <cell r="C22413" t="str">
            <v>FS610615</v>
          </cell>
          <cell r="D22413" t="str">
            <v>FS674H</v>
          </cell>
        </row>
        <row r="22414">
          <cell r="A22414" t="str">
            <v>O0327</v>
          </cell>
          <cell r="C22414" t="str">
            <v>ES110615</v>
          </cell>
          <cell r="D22414" t="str">
            <v>ES198J</v>
          </cell>
        </row>
        <row r="22415">
          <cell r="A22415" t="str">
            <v>O0328</v>
          </cell>
          <cell r="C22415" t="str">
            <v>FR010616</v>
          </cell>
          <cell r="D22415" t="str">
            <v>FR089X</v>
          </cell>
        </row>
        <row r="22416">
          <cell r="A22416" t="str">
            <v>O0329</v>
          </cell>
          <cell r="C22416" t="str">
            <v>DL010616</v>
          </cell>
          <cell r="D22416" t="str">
            <v>DL080S</v>
          </cell>
        </row>
        <row r="22417">
          <cell r="A22417" t="str">
            <v>O0330</v>
          </cell>
          <cell r="C22417" t="str">
            <v>CY510616</v>
          </cell>
          <cell r="D22417" t="str">
            <v>CY505N</v>
          </cell>
        </row>
        <row r="22418">
          <cell r="A22418" t="str">
            <v>O0331</v>
          </cell>
          <cell r="C22418" t="str">
            <v>FS410617</v>
          </cell>
          <cell r="D22418" t="str">
            <v>FS466W</v>
          </cell>
        </row>
        <row r="22419">
          <cell r="A22419" t="str">
            <v>O0332</v>
          </cell>
          <cell r="C22419" t="str">
            <v>ER910617</v>
          </cell>
          <cell r="D22419" t="str">
            <v>ER979Z</v>
          </cell>
        </row>
        <row r="22420">
          <cell r="A22420" t="str">
            <v>O0333</v>
          </cell>
          <cell r="C22420" t="str">
            <v>ES810617</v>
          </cell>
          <cell r="D22420" t="str">
            <v>ES899P</v>
          </cell>
        </row>
        <row r="22421">
          <cell r="A22421" t="str">
            <v>O0334</v>
          </cell>
          <cell r="C22421" t="str">
            <v>ES010618</v>
          </cell>
          <cell r="D22421" t="str">
            <v>ES058J</v>
          </cell>
        </row>
        <row r="22422">
          <cell r="A22422" t="str">
            <v>O0335</v>
          </cell>
          <cell r="C22422" t="str">
            <v>FS610618</v>
          </cell>
          <cell r="D22422" t="str">
            <v>FS643V</v>
          </cell>
        </row>
        <row r="22423">
          <cell r="A22423" t="str">
            <v>O0336</v>
          </cell>
          <cell r="C22423" t="str">
            <v>ES910620</v>
          </cell>
          <cell r="D22423" t="str">
            <v>ES905P</v>
          </cell>
        </row>
        <row r="22424">
          <cell r="A22424" t="str">
            <v>O0337</v>
          </cell>
          <cell r="C22424" t="str">
            <v>FS610621</v>
          </cell>
          <cell r="D22424" t="str">
            <v>FS674H</v>
          </cell>
        </row>
        <row r="22425">
          <cell r="A22425" t="str">
            <v>O0338</v>
          </cell>
          <cell r="C22425" t="str">
            <v>CY010621</v>
          </cell>
          <cell r="D22425" t="str">
            <v>CY081Q</v>
          </cell>
        </row>
        <row r="22426">
          <cell r="A22426" t="str">
            <v>O0339</v>
          </cell>
          <cell r="C22426" t="str">
            <v>FR010621</v>
          </cell>
          <cell r="D22426" t="str">
            <v>FR089X</v>
          </cell>
        </row>
        <row r="22427">
          <cell r="A22427" t="str">
            <v>O0340</v>
          </cell>
          <cell r="C22427" t="str">
            <v>DL010622</v>
          </cell>
          <cell r="D22427" t="str">
            <v>DL080S</v>
          </cell>
        </row>
        <row r="22428">
          <cell r="A22428" t="str">
            <v>O0341</v>
          </cell>
          <cell r="C22428" t="str">
            <v>ES910622</v>
          </cell>
          <cell r="D22428" t="str">
            <v>ES963B</v>
          </cell>
        </row>
        <row r="22429">
          <cell r="A22429" t="str">
            <v>O0342</v>
          </cell>
          <cell r="C22429" t="str">
            <v>FS410622</v>
          </cell>
          <cell r="D22429" t="str">
            <v>FS466W</v>
          </cell>
        </row>
        <row r="22430">
          <cell r="A22430" t="str">
            <v>O0343</v>
          </cell>
          <cell r="C22430" t="str">
            <v>ES510623</v>
          </cell>
          <cell r="D22430" t="str">
            <v>ES511F</v>
          </cell>
        </row>
        <row r="22431">
          <cell r="A22431" t="str">
            <v>O0344</v>
          </cell>
          <cell r="C22431" t="str">
            <v>ES610623</v>
          </cell>
          <cell r="D22431" t="str">
            <v>ES663B</v>
          </cell>
        </row>
        <row r="22432">
          <cell r="A22432" t="str">
            <v>O0345</v>
          </cell>
          <cell r="C22432" t="str">
            <v>ES010623</v>
          </cell>
          <cell r="D22432" t="str">
            <v>ES058J</v>
          </cell>
        </row>
        <row r="22433">
          <cell r="A22433" t="str">
            <v>O0346</v>
          </cell>
          <cell r="C22433" t="str">
            <v>FS610624</v>
          </cell>
          <cell r="D22433" t="str">
            <v>FS643V</v>
          </cell>
        </row>
        <row r="22434">
          <cell r="A22434" t="str">
            <v>O0347</v>
          </cell>
          <cell r="C22434" t="str">
            <v>CY310624</v>
          </cell>
          <cell r="D22434" t="str">
            <v>CY331Q</v>
          </cell>
        </row>
        <row r="22435">
          <cell r="A22435" t="str">
            <v>O0348</v>
          </cell>
          <cell r="C22435" t="str">
            <v>FS610624</v>
          </cell>
          <cell r="D22435" t="str">
            <v>FS674H</v>
          </cell>
        </row>
        <row r="22436">
          <cell r="A22436" t="str">
            <v>O0349</v>
          </cell>
          <cell r="C22436" t="str">
            <v>CY010625</v>
          </cell>
          <cell r="D22436" t="str">
            <v>CY081Q</v>
          </cell>
        </row>
        <row r="22437">
          <cell r="A22437" t="str">
            <v>O0350</v>
          </cell>
          <cell r="C22437" t="str">
            <v>FS710625</v>
          </cell>
          <cell r="D22437" t="str">
            <v>FS738D</v>
          </cell>
        </row>
        <row r="22438">
          <cell r="A22438" t="str">
            <v>O0351</v>
          </cell>
          <cell r="C22438" t="str">
            <v>DL010627</v>
          </cell>
          <cell r="D22438" t="str">
            <v>DL080S</v>
          </cell>
        </row>
        <row r="22439">
          <cell r="A22439" t="str">
            <v>O0352</v>
          </cell>
          <cell r="C22439" t="str">
            <v>ES910628</v>
          </cell>
          <cell r="D22439" t="str">
            <v>ES963B</v>
          </cell>
        </row>
        <row r="22440">
          <cell r="A22440" t="str">
            <v>O0353</v>
          </cell>
          <cell r="C22440" t="str">
            <v>ER910628</v>
          </cell>
          <cell r="D22440" t="str">
            <v>ER979Z</v>
          </cell>
        </row>
        <row r="22441">
          <cell r="A22441" t="str">
            <v>O0354</v>
          </cell>
          <cell r="C22441" t="str">
            <v>ES510628</v>
          </cell>
          <cell r="D22441" t="str">
            <v>ES511F</v>
          </cell>
        </row>
        <row r="22442">
          <cell r="A22442" t="str">
            <v>O0355</v>
          </cell>
          <cell r="C22442" t="str">
            <v>ES610629</v>
          </cell>
          <cell r="D22442" t="str">
            <v>ES663B</v>
          </cell>
        </row>
        <row r="22443">
          <cell r="A22443" t="str">
            <v>O0356</v>
          </cell>
          <cell r="C22443" t="str">
            <v>ES310629</v>
          </cell>
          <cell r="D22443" t="str">
            <v>ES316F</v>
          </cell>
        </row>
        <row r="22444">
          <cell r="A22444" t="str">
            <v>O0357</v>
          </cell>
          <cell r="C22444" t="str">
            <v>FS610629</v>
          </cell>
          <cell r="D22444" t="str">
            <v>FS643V</v>
          </cell>
        </row>
        <row r="22445">
          <cell r="A22445" t="str">
            <v>O0358</v>
          </cell>
          <cell r="C22445" t="str">
            <v>CY310630</v>
          </cell>
          <cell r="D22445" t="str">
            <v>CY331Q</v>
          </cell>
        </row>
        <row r="22446">
          <cell r="A22446" t="str">
            <v>O0359</v>
          </cell>
          <cell r="C22446" t="str">
            <v>ES110630</v>
          </cell>
          <cell r="D22446" t="str">
            <v>ES198J</v>
          </cell>
        </row>
        <row r="22447">
          <cell r="A22447" t="str">
            <v>O0360</v>
          </cell>
          <cell r="C22447" t="str">
            <v>CY010630</v>
          </cell>
          <cell r="D22447" t="str">
            <v>CY081Q</v>
          </cell>
        </row>
        <row r="22448">
          <cell r="A22448" t="str">
            <v>O0361</v>
          </cell>
          <cell r="C22448" t="str">
            <v>FS710701</v>
          </cell>
          <cell r="D22448" t="str">
            <v>FS738D</v>
          </cell>
        </row>
        <row r="22449">
          <cell r="A22449" t="str">
            <v>O0362</v>
          </cell>
          <cell r="C22449" t="str">
            <v>CY510701</v>
          </cell>
          <cell r="D22449" t="str">
            <v>CY505N</v>
          </cell>
        </row>
        <row r="22450">
          <cell r="A22450" t="str">
            <v>O0363</v>
          </cell>
          <cell r="C22450" t="str">
            <v>ES910701</v>
          </cell>
          <cell r="D22450" t="str">
            <v>ES963B</v>
          </cell>
        </row>
        <row r="22451">
          <cell r="A22451" t="str">
            <v>O0364</v>
          </cell>
          <cell r="C22451" t="str">
            <v>ER910702</v>
          </cell>
          <cell r="D22451" t="str">
            <v>ER979Z</v>
          </cell>
        </row>
        <row r="22452">
          <cell r="A22452" t="str">
            <v>O0365</v>
          </cell>
          <cell r="C22452" t="str">
            <v>ES810702</v>
          </cell>
          <cell r="D22452" t="str">
            <v>ES899P</v>
          </cell>
        </row>
        <row r="22453">
          <cell r="A22453" t="str">
            <v>O0366</v>
          </cell>
          <cell r="C22453" t="str">
            <v>ES610704</v>
          </cell>
          <cell r="D22453" t="str">
            <v>ES663B</v>
          </cell>
        </row>
        <row r="22454">
          <cell r="A22454" t="str">
            <v>O0367</v>
          </cell>
          <cell r="C22454" t="str">
            <v>ES310705</v>
          </cell>
          <cell r="D22454" t="str">
            <v>ES316F</v>
          </cell>
        </row>
        <row r="22455">
          <cell r="A22455" t="str">
            <v>O0368</v>
          </cell>
          <cell r="C22455" t="str">
            <v>ES910705</v>
          </cell>
          <cell r="D22455" t="str">
            <v>ES905P</v>
          </cell>
        </row>
        <row r="22456">
          <cell r="A22456" t="str">
            <v>O0369</v>
          </cell>
          <cell r="C22456" t="str">
            <v>CY310705</v>
          </cell>
          <cell r="D22456" t="str">
            <v>CY331Q</v>
          </cell>
        </row>
        <row r="22457">
          <cell r="A22457" t="str">
            <v>O0370</v>
          </cell>
          <cell r="C22457" t="str">
            <v>ES110706</v>
          </cell>
          <cell r="D22457" t="str">
            <v>ES198J</v>
          </cell>
        </row>
        <row r="22458">
          <cell r="A22458" t="str">
            <v>O0371</v>
          </cell>
          <cell r="C22458" t="str">
            <v>FR010706</v>
          </cell>
          <cell r="D22458" t="str">
            <v>FR089X</v>
          </cell>
        </row>
        <row r="22459">
          <cell r="A22459" t="str">
            <v>O0372</v>
          </cell>
          <cell r="C22459" t="str">
            <v>FS710706</v>
          </cell>
          <cell r="D22459" t="str">
            <v>FS738D</v>
          </cell>
        </row>
        <row r="22460">
          <cell r="A22460" t="str">
            <v>O0373</v>
          </cell>
          <cell r="C22460" t="str">
            <v>FR510707</v>
          </cell>
          <cell r="D22460" t="str">
            <v>FR592Y</v>
          </cell>
        </row>
        <row r="22461">
          <cell r="A22461" t="str">
            <v>O0374</v>
          </cell>
          <cell r="C22461" t="str">
            <v>ES910707</v>
          </cell>
          <cell r="D22461" t="str">
            <v>ES963B</v>
          </cell>
        </row>
        <row r="22462">
          <cell r="A22462" t="str">
            <v>O0375</v>
          </cell>
          <cell r="C22462" t="str">
            <v>FS410707</v>
          </cell>
          <cell r="D22462" t="str">
            <v>FS466W</v>
          </cell>
        </row>
        <row r="22463">
          <cell r="A22463" t="str">
            <v>O0376</v>
          </cell>
          <cell r="C22463" t="str">
            <v>ES510708</v>
          </cell>
          <cell r="D22463" t="str">
            <v>ES511F</v>
          </cell>
        </row>
        <row r="22464">
          <cell r="A22464" t="str">
            <v>O0377</v>
          </cell>
          <cell r="C22464" t="str">
            <v>ES610708</v>
          </cell>
          <cell r="D22464" t="str">
            <v>ES663B</v>
          </cell>
        </row>
        <row r="22465">
          <cell r="A22465" t="str">
            <v>O0378</v>
          </cell>
          <cell r="C22465" t="str">
            <v>ES110708</v>
          </cell>
          <cell r="D22465" t="str">
            <v>ES163J</v>
          </cell>
        </row>
        <row r="22466">
          <cell r="A22466" t="str">
            <v>O0379</v>
          </cell>
          <cell r="C22466" t="str">
            <v>FS610709</v>
          </cell>
          <cell r="D22466" t="str">
            <v>FS643V</v>
          </cell>
        </row>
        <row r="22467">
          <cell r="A22467" t="str">
            <v>O0380</v>
          </cell>
          <cell r="C22467" t="str">
            <v>FS310709</v>
          </cell>
          <cell r="D22467" t="str">
            <v>FS349C</v>
          </cell>
        </row>
        <row r="22468">
          <cell r="A22468" t="str">
            <v>O0381</v>
          </cell>
          <cell r="C22468" t="str">
            <v>CY310709</v>
          </cell>
          <cell r="D22468" t="str">
            <v>CY331Q</v>
          </cell>
        </row>
        <row r="22469">
          <cell r="A22469" t="str">
            <v>O0382</v>
          </cell>
          <cell r="C22469" t="str">
            <v>ES110711</v>
          </cell>
          <cell r="D22469" t="str">
            <v>ES198J</v>
          </cell>
        </row>
        <row r="22470">
          <cell r="A22470" t="str">
            <v>O0383</v>
          </cell>
          <cell r="C22470" t="str">
            <v>FR010712</v>
          </cell>
          <cell r="D22470" t="str">
            <v>FR089X</v>
          </cell>
        </row>
        <row r="22471">
          <cell r="A22471" t="str">
            <v>O0384</v>
          </cell>
          <cell r="C22471" t="str">
            <v>FS710712</v>
          </cell>
          <cell r="D22471" t="str">
            <v>FS738D</v>
          </cell>
        </row>
        <row r="22472">
          <cell r="A22472" t="str">
            <v>O0385</v>
          </cell>
          <cell r="C22472" t="str">
            <v>FR510712</v>
          </cell>
          <cell r="D22472" t="str">
            <v>FR592Y</v>
          </cell>
        </row>
        <row r="22473">
          <cell r="A22473" t="str">
            <v>O0386</v>
          </cell>
          <cell r="C22473" t="str">
            <v>ES910712</v>
          </cell>
          <cell r="D22473" t="str">
            <v>ES963B</v>
          </cell>
        </row>
        <row r="22474">
          <cell r="A22474" t="str">
            <v>O0387</v>
          </cell>
          <cell r="C22474" t="str">
            <v>ER910713</v>
          </cell>
          <cell r="D22474" t="str">
            <v>ER979Z</v>
          </cell>
        </row>
        <row r="22475">
          <cell r="A22475" t="str">
            <v>O0388</v>
          </cell>
          <cell r="C22475" t="str">
            <v>ES510713</v>
          </cell>
          <cell r="D22475" t="str">
            <v>ES511F</v>
          </cell>
        </row>
        <row r="22476">
          <cell r="A22476" t="str">
            <v>O0389</v>
          </cell>
          <cell r="C22476" t="str">
            <v>ES610713</v>
          </cell>
          <cell r="D22476" t="str">
            <v>ES663B</v>
          </cell>
        </row>
        <row r="22477">
          <cell r="A22477" t="str">
            <v>O0390</v>
          </cell>
          <cell r="C22477" t="str">
            <v>ES110714</v>
          </cell>
          <cell r="D22477" t="str">
            <v>ES163J</v>
          </cell>
        </row>
        <row r="22478">
          <cell r="A22478" t="str">
            <v>O0391</v>
          </cell>
          <cell r="C22478" t="str">
            <v>ES910715</v>
          </cell>
          <cell r="D22478" t="str">
            <v>ES922M</v>
          </cell>
        </row>
        <row r="22479">
          <cell r="A22479" t="str">
            <v>O0392</v>
          </cell>
          <cell r="C22479" t="str">
            <v>FS310715</v>
          </cell>
          <cell r="D22479" t="str">
            <v>FS349C</v>
          </cell>
        </row>
        <row r="22480">
          <cell r="A22480" t="str">
            <v>O0393</v>
          </cell>
          <cell r="C22480" t="str">
            <v>CY310715</v>
          </cell>
          <cell r="D22480" t="str">
            <v>CY331Q</v>
          </cell>
        </row>
        <row r="22481">
          <cell r="A22481" t="str">
            <v>O0394</v>
          </cell>
          <cell r="C22481" t="str">
            <v>CY010716</v>
          </cell>
          <cell r="D22481" t="str">
            <v>CY081Q</v>
          </cell>
        </row>
        <row r="22482">
          <cell r="A22482" t="str">
            <v>O0395</v>
          </cell>
          <cell r="C22482" t="str">
            <v>FR010716</v>
          </cell>
          <cell r="D22482" t="str">
            <v>FR089X</v>
          </cell>
        </row>
        <row r="22483">
          <cell r="A22483" t="str">
            <v>O0396</v>
          </cell>
          <cell r="C22483" t="str">
            <v>FS310718</v>
          </cell>
          <cell r="D22483" t="str">
            <v>FS378D</v>
          </cell>
        </row>
        <row r="22484">
          <cell r="A22484" t="str">
            <v>O0397</v>
          </cell>
          <cell r="C22484" t="str">
            <v>FR510719</v>
          </cell>
          <cell r="D22484" t="str">
            <v>FR592Y</v>
          </cell>
        </row>
        <row r="22485">
          <cell r="A22485" t="str">
            <v>O0398</v>
          </cell>
          <cell r="C22485" t="str">
            <v>FS410719</v>
          </cell>
          <cell r="D22485" t="str">
            <v>FS466W</v>
          </cell>
        </row>
        <row r="22486">
          <cell r="A22486" t="str">
            <v>O0399</v>
          </cell>
          <cell r="C22486" t="str">
            <v>ES510719</v>
          </cell>
          <cell r="D22486" t="str">
            <v>ES511F</v>
          </cell>
        </row>
        <row r="22487">
          <cell r="A22487" t="str">
            <v>O0400</v>
          </cell>
          <cell r="C22487" t="str">
            <v>ES610720</v>
          </cell>
          <cell r="D22487" t="str">
            <v>ES663B</v>
          </cell>
        </row>
        <row r="22488">
          <cell r="A22488" t="str">
            <v>O0401</v>
          </cell>
          <cell r="C22488" t="str">
            <v>ES310720</v>
          </cell>
          <cell r="D22488" t="str">
            <v>ES316F</v>
          </cell>
        </row>
        <row r="22489">
          <cell r="A22489" t="str">
            <v>O0402</v>
          </cell>
          <cell r="C22489" t="str">
            <v>ES910720</v>
          </cell>
          <cell r="D22489" t="str">
            <v>ES922M</v>
          </cell>
        </row>
        <row r="22490">
          <cell r="A22490" t="str">
            <v>O0403</v>
          </cell>
          <cell r="C22490" t="str">
            <v>FS310721</v>
          </cell>
          <cell r="D22490" t="str">
            <v>FS349C</v>
          </cell>
        </row>
        <row r="22491">
          <cell r="A22491" t="str">
            <v>O0404</v>
          </cell>
          <cell r="C22491" t="str">
            <v>FS110721</v>
          </cell>
          <cell r="D22491" t="str">
            <v>FS134F</v>
          </cell>
        </row>
        <row r="22492">
          <cell r="A22492" t="str">
            <v>O0405</v>
          </cell>
          <cell r="C22492" t="str">
            <v>CY010721</v>
          </cell>
          <cell r="D22492" t="str">
            <v>CY081Q</v>
          </cell>
        </row>
        <row r="22493">
          <cell r="A22493" t="str">
            <v>O0406</v>
          </cell>
          <cell r="C22493" t="str">
            <v>FR010722</v>
          </cell>
          <cell r="D22493" t="str">
            <v>FR089X</v>
          </cell>
        </row>
        <row r="22494">
          <cell r="A22494" t="str">
            <v>O0407</v>
          </cell>
          <cell r="C22494" t="str">
            <v>DL810725</v>
          </cell>
          <cell r="D22494" t="str">
            <v>DL80SG</v>
          </cell>
        </row>
        <row r="22495">
          <cell r="A22495" t="str">
            <v>O0408</v>
          </cell>
          <cell r="C22495" t="str">
            <v>FR510727</v>
          </cell>
          <cell r="D22495" t="str">
            <v>FR592Y</v>
          </cell>
        </row>
        <row r="22496">
          <cell r="A22496" t="str">
            <v>O0409</v>
          </cell>
          <cell r="C22496" t="str">
            <v>ER910729</v>
          </cell>
          <cell r="D22496" t="str">
            <v>ER979Z</v>
          </cell>
        </row>
        <row r="22497">
          <cell r="A22497" t="str">
            <v>O0410</v>
          </cell>
          <cell r="C22497" t="str">
            <v>FS410729</v>
          </cell>
          <cell r="D22497" t="str">
            <v>FS466W</v>
          </cell>
        </row>
        <row r="22498">
          <cell r="A22498" t="str">
            <v>O0411</v>
          </cell>
          <cell r="C22498" t="str">
            <v>FS610730</v>
          </cell>
          <cell r="D22498" t="str">
            <v>FS678R</v>
          </cell>
        </row>
        <row r="22499">
          <cell r="A22499" t="str">
            <v>O0412</v>
          </cell>
          <cell r="C22499" t="str">
            <v>ES110813</v>
          </cell>
          <cell r="D22499" t="str">
            <v>ES163J</v>
          </cell>
        </row>
        <row r="22500">
          <cell r="A22500" t="str">
            <v>O0413</v>
          </cell>
          <cell r="C22500" t="str">
            <v>ES310815</v>
          </cell>
          <cell r="D22500" t="str">
            <v>ES316F</v>
          </cell>
        </row>
        <row r="22501">
          <cell r="A22501" t="str">
            <v>O0414</v>
          </cell>
          <cell r="C22501" t="str">
            <v>ES910816</v>
          </cell>
          <cell r="D22501" t="str">
            <v>ES905P</v>
          </cell>
        </row>
        <row r="22502">
          <cell r="A22502" t="str">
            <v>O0415</v>
          </cell>
          <cell r="C22502" t="str">
            <v>CY310816</v>
          </cell>
          <cell r="D22502" t="str">
            <v>CY331Q</v>
          </cell>
        </row>
        <row r="22503">
          <cell r="A22503" t="str">
            <v>O0416</v>
          </cell>
          <cell r="C22503" t="str">
            <v>FS110816</v>
          </cell>
          <cell r="D22503" t="str">
            <v>FS134F</v>
          </cell>
        </row>
        <row r="22504">
          <cell r="A22504" t="str">
            <v>O0417</v>
          </cell>
          <cell r="C22504" t="str">
            <v>ES110817</v>
          </cell>
          <cell r="D22504" t="str">
            <v>ES198J</v>
          </cell>
        </row>
        <row r="22505">
          <cell r="A22505" t="str">
            <v>O0418</v>
          </cell>
          <cell r="C22505" t="str">
            <v>ES910817</v>
          </cell>
          <cell r="D22505" t="str">
            <v>ES963B</v>
          </cell>
        </row>
        <row r="22506">
          <cell r="A22506" t="str">
            <v>O0419</v>
          </cell>
          <cell r="C22506" t="str">
            <v>DL010817</v>
          </cell>
          <cell r="D22506" t="str">
            <v>DL080S</v>
          </cell>
        </row>
        <row r="22507">
          <cell r="A22507" t="str">
            <v>O0420</v>
          </cell>
          <cell r="C22507" t="str">
            <v>ER910818</v>
          </cell>
          <cell r="D22507" t="str">
            <v>ER979Z</v>
          </cell>
        </row>
        <row r="22508">
          <cell r="A22508" t="str">
            <v>O0421</v>
          </cell>
          <cell r="C22508" t="str">
            <v>ES510818</v>
          </cell>
          <cell r="D22508" t="str">
            <v>ES511F</v>
          </cell>
        </row>
        <row r="22509">
          <cell r="A22509" t="str">
            <v>O0422</v>
          </cell>
          <cell r="C22509" t="str">
            <v>FS610818</v>
          </cell>
          <cell r="D22509" t="str">
            <v>FS678R</v>
          </cell>
        </row>
        <row r="22510">
          <cell r="A22510" t="str">
            <v>O0423</v>
          </cell>
          <cell r="C22510" t="str">
            <v>ES110819</v>
          </cell>
          <cell r="D22510" t="str">
            <v>ES163J</v>
          </cell>
        </row>
        <row r="22511">
          <cell r="A22511" t="str">
            <v>O0424</v>
          </cell>
          <cell r="C22511" t="str">
            <v>ES910819</v>
          </cell>
          <cell r="D22511" t="str">
            <v>ES922M</v>
          </cell>
        </row>
        <row r="22512">
          <cell r="A22512" t="str">
            <v>O0425</v>
          </cell>
          <cell r="C22512" t="str">
            <v>ES910819</v>
          </cell>
          <cell r="D22512" t="str">
            <v>ES905P</v>
          </cell>
        </row>
        <row r="22513">
          <cell r="A22513" t="str">
            <v>O0426</v>
          </cell>
          <cell r="C22513" t="str">
            <v>CY310820</v>
          </cell>
          <cell r="D22513" t="str">
            <v>CY331Q</v>
          </cell>
        </row>
        <row r="22514">
          <cell r="A22514" t="str">
            <v>O0427</v>
          </cell>
          <cell r="C22514" t="str">
            <v>CY010820</v>
          </cell>
          <cell r="D22514" t="str">
            <v>CY081Q</v>
          </cell>
        </row>
        <row r="22515">
          <cell r="A22515" t="str">
            <v>O0428</v>
          </cell>
          <cell r="C22515" t="str">
            <v>ES110822</v>
          </cell>
          <cell r="D22515" t="str">
            <v>ES198J</v>
          </cell>
        </row>
        <row r="22516">
          <cell r="A22516" t="str">
            <v>O0429</v>
          </cell>
          <cell r="C22516" t="str">
            <v>ES910823</v>
          </cell>
          <cell r="D22516" t="str">
            <v>ES963B</v>
          </cell>
        </row>
        <row r="22517">
          <cell r="A22517" t="str">
            <v>O0430</v>
          </cell>
          <cell r="C22517" t="str">
            <v>FR510823</v>
          </cell>
          <cell r="D22517" t="str">
            <v>FR592Y</v>
          </cell>
        </row>
        <row r="22518">
          <cell r="A22518" t="str">
            <v>O0431</v>
          </cell>
          <cell r="C22518" t="str">
            <v>ER910823</v>
          </cell>
          <cell r="D22518" t="str">
            <v>ER979Z</v>
          </cell>
        </row>
        <row r="22519">
          <cell r="A22519" t="str">
            <v>O0432</v>
          </cell>
          <cell r="C22519" t="str">
            <v>ES510824</v>
          </cell>
          <cell r="D22519" t="str">
            <v>ES511F</v>
          </cell>
        </row>
        <row r="22520">
          <cell r="A22520" t="str">
            <v>O0433</v>
          </cell>
          <cell r="C22520" t="str">
            <v>ES610824</v>
          </cell>
          <cell r="D22520" t="str">
            <v>ES663B</v>
          </cell>
        </row>
        <row r="22521">
          <cell r="A22521" t="str">
            <v>O0434</v>
          </cell>
          <cell r="C22521" t="str">
            <v>ES110824</v>
          </cell>
          <cell r="D22521" t="str">
            <v>ES163J</v>
          </cell>
        </row>
        <row r="22522">
          <cell r="A22522" t="str">
            <v>O0435</v>
          </cell>
          <cell r="C22522" t="str">
            <v>ES910825</v>
          </cell>
          <cell r="D22522" t="str">
            <v>ES922M</v>
          </cell>
        </row>
        <row r="22523">
          <cell r="A22523" t="str">
            <v>O0436</v>
          </cell>
          <cell r="C22523" t="str">
            <v>CY310825</v>
          </cell>
          <cell r="D22523" t="str">
            <v>CY331Q</v>
          </cell>
        </row>
        <row r="22524">
          <cell r="A22524" t="str">
            <v>O0437</v>
          </cell>
          <cell r="C22524" t="str">
            <v>CY010826</v>
          </cell>
          <cell r="D22524" t="str">
            <v>CY081Q</v>
          </cell>
        </row>
        <row r="22525">
          <cell r="A22525" t="str">
            <v>O0438</v>
          </cell>
          <cell r="C22525" t="str">
            <v>FR010827</v>
          </cell>
          <cell r="D22525" t="str">
            <v>FR089X</v>
          </cell>
        </row>
        <row r="22526">
          <cell r="A22526" t="str">
            <v>O0439</v>
          </cell>
          <cell r="C22526" t="str">
            <v>ES910829</v>
          </cell>
          <cell r="D22526" t="str">
            <v>ES963B</v>
          </cell>
        </row>
        <row r="22527">
          <cell r="A22527" t="str">
            <v>O0440</v>
          </cell>
          <cell r="C22527" t="str">
            <v>FR510830</v>
          </cell>
          <cell r="D22527" t="str">
            <v>FR592Y</v>
          </cell>
        </row>
        <row r="22528">
          <cell r="A22528" t="str">
            <v>O0441</v>
          </cell>
          <cell r="C22528" t="str">
            <v>FS410830</v>
          </cell>
          <cell r="D22528" t="str">
            <v>FS466W</v>
          </cell>
        </row>
        <row r="22529">
          <cell r="A22529" t="str">
            <v>O0442</v>
          </cell>
          <cell r="C22529">
            <v>0</v>
          </cell>
          <cell r="D22529" t="str">
            <v>ES511</v>
          </cell>
        </row>
        <row r="22530">
          <cell r="A22530" t="str">
            <v>O0443</v>
          </cell>
          <cell r="C22530" t="str">
            <v>ES610831</v>
          </cell>
          <cell r="D22530" t="str">
            <v>ES663B</v>
          </cell>
        </row>
        <row r="22531">
          <cell r="A22531" t="str">
            <v>O0444</v>
          </cell>
          <cell r="C22531" t="str">
            <v>ES310831</v>
          </cell>
          <cell r="D22531" t="str">
            <v>ES316F</v>
          </cell>
        </row>
        <row r="22532">
          <cell r="A22532" t="str">
            <v>O0445</v>
          </cell>
          <cell r="C22532" t="str">
            <v>ES910831</v>
          </cell>
          <cell r="D22532" t="str">
            <v>ES922M</v>
          </cell>
        </row>
        <row r="22533">
          <cell r="A22533" t="str">
            <v>O0446</v>
          </cell>
          <cell r="C22533" t="str">
            <v>FS310901</v>
          </cell>
          <cell r="D22533" t="str">
            <v>FS349C</v>
          </cell>
        </row>
        <row r="22534">
          <cell r="A22534" t="str">
            <v>O0447</v>
          </cell>
          <cell r="C22534" t="str">
            <v>CY010901</v>
          </cell>
          <cell r="D22534" t="str">
            <v>CY081Q</v>
          </cell>
        </row>
        <row r="22535">
          <cell r="A22535" t="str">
            <v>O0448</v>
          </cell>
          <cell r="C22535" t="str">
            <v>FR010902</v>
          </cell>
          <cell r="D22535" t="str">
            <v>FR089X</v>
          </cell>
        </row>
        <row r="22536">
          <cell r="A22536" t="str">
            <v>O0449</v>
          </cell>
          <cell r="C22536" t="str">
            <v>DK010902</v>
          </cell>
          <cell r="D22536" t="str">
            <v>DK027X</v>
          </cell>
        </row>
        <row r="22537">
          <cell r="A22537" t="str">
            <v>O0450</v>
          </cell>
          <cell r="C22537" t="str">
            <v>FR510902</v>
          </cell>
          <cell r="D22537" t="str">
            <v>FR592Y</v>
          </cell>
        </row>
        <row r="22538">
          <cell r="A22538" t="str">
            <v>O0451</v>
          </cell>
          <cell r="C22538" t="str">
            <v>ES610903</v>
          </cell>
          <cell r="D22538" t="str">
            <v>ES624R</v>
          </cell>
        </row>
        <row r="22539">
          <cell r="A22539" t="str">
            <v>O0452</v>
          </cell>
          <cell r="C22539" t="str">
            <v>FS610903</v>
          </cell>
          <cell r="D22539" t="str">
            <v>FS678R</v>
          </cell>
        </row>
        <row r="22540">
          <cell r="A22540" t="str">
            <v>O0453</v>
          </cell>
          <cell r="C22540" t="str">
            <v>ES610905</v>
          </cell>
          <cell r="D22540" t="str">
            <v>ES663B</v>
          </cell>
        </row>
        <row r="22541">
          <cell r="A22541" t="str">
            <v>O0454</v>
          </cell>
          <cell r="C22541" t="str">
            <v>ES310906</v>
          </cell>
          <cell r="D22541" t="str">
            <v>ES316F</v>
          </cell>
        </row>
        <row r="22542">
          <cell r="A22542" t="str">
            <v>O0455</v>
          </cell>
          <cell r="C22542" t="str">
            <v>ES910906</v>
          </cell>
          <cell r="D22542" t="str">
            <v>ES905P</v>
          </cell>
        </row>
        <row r="22543">
          <cell r="A22543" t="str">
            <v>O0456</v>
          </cell>
          <cell r="C22543" t="str">
            <v>ES910906</v>
          </cell>
          <cell r="D22543" t="str">
            <v>ES963B</v>
          </cell>
        </row>
        <row r="22544">
          <cell r="A22544" t="str">
            <v>O0457</v>
          </cell>
          <cell r="C22544" t="str">
            <v>FS110907</v>
          </cell>
          <cell r="D22544" t="str">
            <v>FS134F</v>
          </cell>
        </row>
        <row r="22545">
          <cell r="A22545" t="str">
            <v>O0458</v>
          </cell>
          <cell r="C22545" t="str">
            <v>ES110907</v>
          </cell>
          <cell r="D22545" t="str">
            <v>ES198J</v>
          </cell>
        </row>
        <row r="22546">
          <cell r="A22546" t="str">
            <v>O0459</v>
          </cell>
          <cell r="C22546" t="str">
            <v>FR010907</v>
          </cell>
          <cell r="D22546" t="str">
            <v>FR089X</v>
          </cell>
        </row>
        <row r="22547">
          <cell r="A22547" t="str">
            <v>O0460</v>
          </cell>
          <cell r="C22547" t="str">
            <v>DK010908</v>
          </cell>
          <cell r="D22547" t="str">
            <v>DK027X</v>
          </cell>
        </row>
        <row r="22548">
          <cell r="A22548" t="str">
            <v>O0461</v>
          </cell>
          <cell r="C22548" t="str">
            <v>ER910908</v>
          </cell>
          <cell r="D22548" t="str">
            <v>ER979Z</v>
          </cell>
        </row>
        <row r="22549">
          <cell r="A22549" t="str">
            <v>O0462</v>
          </cell>
          <cell r="C22549" t="str">
            <v>ES610908</v>
          </cell>
          <cell r="D22549" t="str">
            <v>ES624R</v>
          </cell>
        </row>
        <row r="22550">
          <cell r="A22550" t="str">
            <v>O0463</v>
          </cell>
          <cell r="C22550" t="str">
            <v>ES610909</v>
          </cell>
          <cell r="D22550" t="str">
            <v>ES678R</v>
          </cell>
        </row>
        <row r="22551">
          <cell r="A22551" t="str">
            <v>O0464</v>
          </cell>
          <cell r="C22551" t="str">
            <v>ES110909</v>
          </cell>
          <cell r="D22551" t="str">
            <v>ES163J</v>
          </cell>
        </row>
        <row r="22552">
          <cell r="A22552" t="str">
            <v>O0465</v>
          </cell>
          <cell r="C22552" t="str">
            <v>ES310909</v>
          </cell>
          <cell r="D22552" t="str">
            <v>ES316F</v>
          </cell>
        </row>
        <row r="22553">
          <cell r="A22553" t="str">
            <v>O0466</v>
          </cell>
          <cell r="C22553" t="str">
            <v>ES910910</v>
          </cell>
          <cell r="D22553" t="str">
            <v>ES905P</v>
          </cell>
        </row>
        <row r="22554">
          <cell r="A22554" t="str">
            <v>O0467</v>
          </cell>
          <cell r="C22554" t="str">
            <v>CY310910</v>
          </cell>
          <cell r="D22554" t="str">
            <v>CY331Q</v>
          </cell>
        </row>
        <row r="22555">
          <cell r="A22555" t="str">
            <v>O0468</v>
          </cell>
          <cell r="C22555" t="str">
            <v>FS110912</v>
          </cell>
          <cell r="D22555" t="str">
            <v>FS134F</v>
          </cell>
        </row>
        <row r="22556">
          <cell r="A22556" t="str">
            <v>O0469</v>
          </cell>
          <cell r="C22556" t="str">
            <v>ES110913</v>
          </cell>
          <cell r="D22556" t="str">
            <v>ES198J</v>
          </cell>
        </row>
        <row r="22557">
          <cell r="A22557" t="str">
            <v>O0470</v>
          </cell>
          <cell r="C22557" t="str">
            <v>ES910913</v>
          </cell>
          <cell r="D22557" t="str">
            <v>ES963B</v>
          </cell>
        </row>
        <row r="22558">
          <cell r="A22558" t="str">
            <v>O0471</v>
          </cell>
          <cell r="C22558" t="str">
            <v>DK010913</v>
          </cell>
          <cell r="D22558" t="str">
            <v>DK027X</v>
          </cell>
        </row>
        <row r="22559">
          <cell r="A22559" t="str">
            <v>O0472</v>
          </cell>
          <cell r="C22559" t="str">
            <v>ER910914</v>
          </cell>
          <cell r="D22559" t="str">
            <v>ER979Z</v>
          </cell>
        </row>
        <row r="22560">
          <cell r="A22560" t="str">
            <v>O0473</v>
          </cell>
          <cell r="C22560" t="str">
            <v>ES510914</v>
          </cell>
          <cell r="D22560" t="str">
            <v>ES511F</v>
          </cell>
        </row>
        <row r="22561">
          <cell r="A22561" t="str">
            <v>O0474</v>
          </cell>
          <cell r="C22561" t="str">
            <v>FS610914</v>
          </cell>
          <cell r="D22561" t="str">
            <v>FS678R</v>
          </cell>
        </row>
        <row r="22562">
          <cell r="A22562" t="str">
            <v>O0475</v>
          </cell>
          <cell r="C22562" t="str">
            <v>ES110915</v>
          </cell>
          <cell r="D22562" t="str">
            <v>ES163J</v>
          </cell>
        </row>
        <row r="22563">
          <cell r="A22563" t="str">
            <v>O0476</v>
          </cell>
          <cell r="C22563" t="str">
            <v>ES910915</v>
          </cell>
          <cell r="D22563" t="str">
            <v>ES922M</v>
          </cell>
        </row>
        <row r="22564">
          <cell r="A22564" t="str">
            <v>O0477</v>
          </cell>
          <cell r="C22564" t="str">
            <v>ES910915</v>
          </cell>
          <cell r="D22564" t="str">
            <v>ES905P</v>
          </cell>
        </row>
        <row r="22565">
          <cell r="A22565" t="str">
            <v>O0478</v>
          </cell>
          <cell r="C22565" t="str">
            <v>CY310916</v>
          </cell>
          <cell r="D22565" t="str">
            <v>CY331Q</v>
          </cell>
        </row>
        <row r="22566">
          <cell r="A22566" t="str">
            <v>O0479</v>
          </cell>
          <cell r="C22566" t="str">
            <v>CY010916</v>
          </cell>
          <cell r="D22566" t="str">
            <v>CY081Q</v>
          </cell>
        </row>
        <row r="22567">
          <cell r="A22567" t="str">
            <v>O0480</v>
          </cell>
          <cell r="C22567" t="str">
            <v>ES110916</v>
          </cell>
          <cell r="D22567" t="str">
            <v>ES198J</v>
          </cell>
        </row>
        <row r="22568">
          <cell r="A22568" t="str">
            <v>O0481</v>
          </cell>
          <cell r="C22568" t="str">
            <v>ES910917</v>
          </cell>
          <cell r="D22568" t="str">
            <v>ES963B</v>
          </cell>
        </row>
        <row r="22569">
          <cell r="A22569" t="str">
            <v>O0482</v>
          </cell>
          <cell r="C22569" t="str">
            <v>FR510917</v>
          </cell>
          <cell r="D22569" t="str">
            <v>FR592Y</v>
          </cell>
        </row>
        <row r="22570">
          <cell r="A22570" t="str">
            <v>O0483</v>
          </cell>
          <cell r="C22570" t="str">
            <v>FR010919</v>
          </cell>
          <cell r="D22570" t="str">
            <v>FR089X</v>
          </cell>
        </row>
        <row r="22571">
          <cell r="A22571" t="str">
            <v>O0484</v>
          </cell>
          <cell r="C22571" t="str">
            <v>ES510920</v>
          </cell>
          <cell r="D22571" t="str">
            <v>ES511F</v>
          </cell>
        </row>
        <row r="22572">
          <cell r="A22572" t="str">
            <v>O0485</v>
          </cell>
          <cell r="C22572" t="str">
            <v>GEF10920</v>
          </cell>
          <cell r="D22572" t="str">
            <v>GEF123</v>
          </cell>
        </row>
        <row r="22573">
          <cell r="A22573" t="str">
            <v>O0486</v>
          </cell>
          <cell r="C22573" t="str">
            <v>ES110920</v>
          </cell>
          <cell r="D22573" t="str">
            <v>ES163J</v>
          </cell>
        </row>
        <row r="22574">
          <cell r="A22574" t="str">
            <v>O0487</v>
          </cell>
          <cell r="C22574" t="str">
            <v>ES910921</v>
          </cell>
          <cell r="D22574" t="str">
            <v>ES922M</v>
          </cell>
        </row>
        <row r="22575">
          <cell r="A22575" t="str">
            <v>O0488</v>
          </cell>
          <cell r="C22575" t="str">
            <v>CY310921</v>
          </cell>
          <cell r="D22575" t="str">
            <v>CY331Q</v>
          </cell>
        </row>
        <row r="22576">
          <cell r="A22576" t="str">
            <v>O0489</v>
          </cell>
          <cell r="C22576" t="str">
            <v>ES910921</v>
          </cell>
          <cell r="D22576" t="str">
            <v>ES905P</v>
          </cell>
        </row>
        <row r="22577">
          <cell r="A22577" t="str">
            <v>O0490</v>
          </cell>
          <cell r="C22577" t="str">
            <v>CY010922</v>
          </cell>
          <cell r="D22577" t="str">
            <v>CY081Q</v>
          </cell>
        </row>
        <row r="22578">
          <cell r="A22578" t="str">
            <v>O0491</v>
          </cell>
          <cell r="C22578" t="str">
            <v>FR010922</v>
          </cell>
          <cell r="D22578" t="str">
            <v>FR089X</v>
          </cell>
        </row>
        <row r="22579">
          <cell r="A22579" t="str">
            <v>O0492</v>
          </cell>
          <cell r="C22579" t="str">
            <v>ES910922</v>
          </cell>
          <cell r="D22579" t="str">
            <v>ES963B</v>
          </cell>
        </row>
        <row r="22580">
          <cell r="A22580" t="str">
            <v>O0493</v>
          </cell>
          <cell r="C22580" t="str">
            <v>FR510923</v>
          </cell>
          <cell r="D22580" t="str">
            <v>FR592Y</v>
          </cell>
        </row>
        <row r="22581">
          <cell r="A22581" t="str">
            <v>O0494</v>
          </cell>
          <cell r="C22581" t="str">
            <v>ES610923</v>
          </cell>
          <cell r="D22581" t="str">
            <v>ES624R</v>
          </cell>
        </row>
        <row r="22582">
          <cell r="A22582" t="str">
            <v>O0495</v>
          </cell>
          <cell r="C22582" t="str">
            <v>ES510923</v>
          </cell>
          <cell r="D22582" t="str">
            <v>ES511F</v>
          </cell>
        </row>
        <row r="22583">
          <cell r="A22583" t="str">
            <v>O0496</v>
          </cell>
          <cell r="C22583" t="str">
            <v>FS810924</v>
          </cell>
          <cell r="D22583" t="str">
            <v>FS894H</v>
          </cell>
        </row>
        <row r="22584">
          <cell r="A22584" t="str">
            <v>O0497</v>
          </cell>
          <cell r="C22584" t="str">
            <v>ES310924</v>
          </cell>
          <cell r="D22584" t="str">
            <v>ES316F</v>
          </cell>
        </row>
        <row r="22585">
          <cell r="A22585" t="str">
            <v>O0498</v>
          </cell>
          <cell r="C22585" t="str">
            <v>ES910926</v>
          </cell>
          <cell r="D22585" t="str">
            <v>ES922M</v>
          </cell>
        </row>
        <row r="22586">
          <cell r="A22586" t="str">
            <v>O0499</v>
          </cell>
          <cell r="C22586" t="str">
            <v>CY310927</v>
          </cell>
          <cell r="D22586" t="str">
            <v>CY331Q</v>
          </cell>
        </row>
        <row r="22587">
          <cell r="A22587" t="str">
            <v>O0500</v>
          </cell>
          <cell r="C22587" t="str">
            <v>FS310927</v>
          </cell>
          <cell r="D22587" t="str">
            <v>FS314F</v>
          </cell>
        </row>
        <row r="22588">
          <cell r="A22588" t="str">
            <v>O0501</v>
          </cell>
          <cell r="C22588" t="str">
            <v>CY010927</v>
          </cell>
          <cell r="D22588" t="str">
            <v>CY081Q</v>
          </cell>
        </row>
        <row r="22589">
          <cell r="A22589" t="str">
            <v>O0502</v>
          </cell>
          <cell r="C22589" t="str">
            <v>FR010928</v>
          </cell>
          <cell r="D22589" t="str">
            <v>FR089X</v>
          </cell>
        </row>
        <row r="22590">
          <cell r="A22590" t="str">
            <v>O0503</v>
          </cell>
          <cell r="C22590" t="str">
            <v>ES910928</v>
          </cell>
          <cell r="D22590" t="str">
            <v>ES963B</v>
          </cell>
        </row>
        <row r="22591">
          <cell r="A22591" t="str">
            <v>O0504</v>
          </cell>
          <cell r="C22591" t="str">
            <v>DK010928</v>
          </cell>
          <cell r="D22591" t="str">
            <v>DK027X</v>
          </cell>
        </row>
        <row r="22592">
          <cell r="A22592" t="str">
            <v>O0505</v>
          </cell>
          <cell r="C22592" t="str">
            <v>ES610929</v>
          </cell>
          <cell r="D22592" t="str">
            <v>ES624R</v>
          </cell>
        </row>
        <row r="22593">
          <cell r="A22593" t="str">
            <v>O0506</v>
          </cell>
          <cell r="C22593" t="str">
            <v>FS610930</v>
          </cell>
          <cell r="D22593" t="str">
            <v>FS678R</v>
          </cell>
        </row>
        <row r="22594">
          <cell r="A22594" t="str">
            <v>O0507</v>
          </cell>
          <cell r="C22594" t="str">
            <v>FS810930</v>
          </cell>
          <cell r="D22594" t="str">
            <v>FS894H</v>
          </cell>
        </row>
        <row r="22595">
          <cell r="A22595" t="str">
            <v>O0508</v>
          </cell>
          <cell r="C22595" t="str">
            <v>ES311001</v>
          </cell>
          <cell r="D22595" t="str">
            <v>ES316F</v>
          </cell>
        </row>
        <row r="22596">
          <cell r="A22596" t="str">
            <v>O0509</v>
          </cell>
          <cell r="C22596" t="str">
            <v>FS311001</v>
          </cell>
          <cell r="D22596" t="str">
            <v>FS349C</v>
          </cell>
        </row>
        <row r="22597">
          <cell r="A22597" t="str">
            <v>O0510</v>
          </cell>
          <cell r="C22597" t="str">
            <v>ES911003</v>
          </cell>
          <cell r="D22597" t="str">
            <v>ES965P</v>
          </cell>
        </row>
        <row r="22598">
          <cell r="A22598" t="str">
            <v>O0511</v>
          </cell>
          <cell r="C22598" t="str">
            <v>FS111004</v>
          </cell>
          <cell r="D22598" t="str">
            <v>FS134F</v>
          </cell>
        </row>
        <row r="22599">
          <cell r="A22599" t="str">
            <v>O0512</v>
          </cell>
          <cell r="C22599" t="str">
            <v>ES111004</v>
          </cell>
          <cell r="D22599" t="str">
            <v>ES198J</v>
          </cell>
        </row>
        <row r="22600">
          <cell r="A22600" t="str">
            <v>O0513</v>
          </cell>
          <cell r="C22600" t="str">
            <v>FR011004</v>
          </cell>
          <cell r="D22600" t="str">
            <v>FR089X</v>
          </cell>
        </row>
        <row r="22601">
          <cell r="A22601" t="str">
            <v>O0514</v>
          </cell>
          <cell r="C22601" t="str">
            <v>ES911005</v>
          </cell>
          <cell r="D22601" t="str">
            <v>ES963B</v>
          </cell>
        </row>
        <row r="22602">
          <cell r="A22602" t="str">
            <v>O0515</v>
          </cell>
          <cell r="C22602" t="str">
            <v>ER911005</v>
          </cell>
          <cell r="D22602" t="str">
            <v>ER979Z</v>
          </cell>
        </row>
        <row r="22603">
          <cell r="A22603" t="str">
            <v>O0516</v>
          </cell>
          <cell r="C22603" t="str">
            <v>ES611005</v>
          </cell>
          <cell r="D22603" t="str">
            <v>ES624R</v>
          </cell>
        </row>
        <row r="22604">
          <cell r="A22604" t="str">
            <v>O0517</v>
          </cell>
          <cell r="C22604" t="str">
            <v>FS611006</v>
          </cell>
          <cell r="D22604" t="str">
            <v>FS678R</v>
          </cell>
        </row>
        <row r="22605">
          <cell r="A22605" t="str">
            <v>O0518</v>
          </cell>
          <cell r="C22605" t="str">
            <v>ES111006</v>
          </cell>
          <cell r="D22605" t="str">
            <v>ES163J</v>
          </cell>
        </row>
        <row r="22606">
          <cell r="A22606" t="str">
            <v>O0519</v>
          </cell>
          <cell r="C22606" t="str">
            <v>ES311006</v>
          </cell>
          <cell r="D22606" t="str">
            <v>ES316F</v>
          </cell>
        </row>
        <row r="22607">
          <cell r="A22607" t="str">
            <v>O0520</v>
          </cell>
          <cell r="C22607" t="str">
            <v>FS311007</v>
          </cell>
          <cell r="D22607" t="str">
            <v>FS349C</v>
          </cell>
        </row>
        <row r="22608">
          <cell r="A22608" t="str">
            <v>O0521</v>
          </cell>
          <cell r="C22608" t="str">
            <v>ES911007</v>
          </cell>
          <cell r="D22608" t="str">
            <v>ES905P</v>
          </cell>
        </row>
        <row r="22609">
          <cell r="A22609" t="str">
            <v>O0522</v>
          </cell>
          <cell r="C22609" t="str">
            <v>FS111007</v>
          </cell>
          <cell r="D22609" t="str">
            <v>FS134F</v>
          </cell>
        </row>
        <row r="22610">
          <cell r="A22610" t="str">
            <v>O0523</v>
          </cell>
          <cell r="C22610" t="str">
            <v>ES111008</v>
          </cell>
          <cell r="D22610" t="str">
            <v>ES198J</v>
          </cell>
        </row>
        <row r="22611">
          <cell r="A22611" t="str">
            <v>O0524</v>
          </cell>
          <cell r="C22611" t="str">
            <v>FR511008</v>
          </cell>
          <cell r="D22611" t="str">
            <v>FR592Y</v>
          </cell>
        </row>
        <row r="22612">
          <cell r="A22612" t="str">
            <v>O0525</v>
          </cell>
          <cell r="C22612" t="str">
            <v>ES911010</v>
          </cell>
          <cell r="D22612" t="str">
            <v>ES963B</v>
          </cell>
        </row>
        <row r="22613">
          <cell r="A22613" t="str">
            <v>O0526</v>
          </cell>
          <cell r="C22613" t="str">
            <v>ER911011</v>
          </cell>
          <cell r="D22613" t="str">
            <v>ER979Z</v>
          </cell>
        </row>
        <row r="22614">
          <cell r="A22614" t="str">
            <v>O0527</v>
          </cell>
          <cell r="C22614" t="str">
            <v>ES511011</v>
          </cell>
          <cell r="D22614" t="str">
            <v>ES511F</v>
          </cell>
        </row>
        <row r="22615">
          <cell r="A22615" t="str">
            <v>O0528</v>
          </cell>
          <cell r="C22615" t="str">
            <v>FS611011</v>
          </cell>
          <cell r="D22615" t="str">
            <v>FS678R</v>
          </cell>
        </row>
        <row r="22616">
          <cell r="A22616" t="str">
            <v>O0529</v>
          </cell>
          <cell r="C22616" t="str">
            <v>ES111012</v>
          </cell>
          <cell r="D22616" t="str">
            <v>ES163J</v>
          </cell>
        </row>
        <row r="22617">
          <cell r="A22617" t="str">
            <v>O0530</v>
          </cell>
          <cell r="C22617" t="str">
            <v>ES911012</v>
          </cell>
          <cell r="D22617" t="str">
            <v>ES922M</v>
          </cell>
        </row>
        <row r="22618">
          <cell r="A22618" t="str">
            <v>O0531</v>
          </cell>
          <cell r="C22618" t="str">
            <v>FS311012</v>
          </cell>
          <cell r="D22618" t="str">
            <v>FS349C</v>
          </cell>
        </row>
        <row r="22619">
          <cell r="A22619" t="str">
            <v>O0532</v>
          </cell>
          <cell r="C22619" t="str">
            <v>ES911013</v>
          </cell>
          <cell r="D22619" t="str">
            <v>ES905P</v>
          </cell>
        </row>
        <row r="22620">
          <cell r="A22620" t="str">
            <v>O0533</v>
          </cell>
          <cell r="C22620" t="str">
            <v>CY011013</v>
          </cell>
          <cell r="D22620" t="str">
            <v>CY081Q</v>
          </cell>
        </row>
        <row r="22621">
          <cell r="A22621" t="str">
            <v>O0534</v>
          </cell>
          <cell r="C22621" t="str">
            <v>ES111013</v>
          </cell>
          <cell r="D22621" t="str">
            <v>ES198J</v>
          </cell>
        </row>
        <row r="22622">
          <cell r="A22622" t="str">
            <v>O0535</v>
          </cell>
          <cell r="C22622" t="str">
            <v>FR511014</v>
          </cell>
          <cell r="D22622" t="str">
            <v>FR592Y</v>
          </cell>
        </row>
        <row r="22623">
          <cell r="A22623" t="str">
            <v>O0536</v>
          </cell>
          <cell r="C22623" t="str">
            <v>DK011014</v>
          </cell>
          <cell r="D22623" t="str">
            <v>DK027X</v>
          </cell>
        </row>
        <row r="22624">
          <cell r="A22624" t="str">
            <v>O0537</v>
          </cell>
          <cell r="C22624" t="str">
            <v>ER911014</v>
          </cell>
          <cell r="D22624" t="str">
            <v>ER979Z</v>
          </cell>
        </row>
        <row r="22625">
          <cell r="A22625" t="str">
            <v>O0539</v>
          </cell>
          <cell r="C22625" t="str">
            <v>FS811015</v>
          </cell>
          <cell r="D22625" t="str">
            <v>FS894H</v>
          </cell>
        </row>
        <row r="22626">
          <cell r="A22626" t="str">
            <v>O0540</v>
          </cell>
          <cell r="C22626" t="str">
            <v>ES111017</v>
          </cell>
          <cell r="D22626" t="str">
            <v>ES163J</v>
          </cell>
        </row>
        <row r="22627">
          <cell r="A22627" t="str">
            <v>O0541</v>
          </cell>
          <cell r="C22627" t="str">
            <v>ES911018</v>
          </cell>
          <cell r="D22627" t="str">
            <v>ES922M</v>
          </cell>
        </row>
        <row r="22628">
          <cell r="A22628" t="str">
            <v>O0542</v>
          </cell>
          <cell r="C22628" t="str">
            <v>ES911018</v>
          </cell>
          <cell r="D22628" t="str">
            <v>ES965P</v>
          </cell>
        </row>
        <row r="22629">
          <cell r="A22629" t="str">
            <v>O0543</v>
          </cell>
          <cell r="C22629" t="str">
            <v>ES911018</v>
          </cell>
          <cell r="D22629" t="str">
            <v>ES905P</v>
          </cell>
        </row>
        <row r="22630">
          <cell r="A22630" t="str">
            <v>O0544</v>
          </cell>
          <cell r="C22630" t="str">
            <v>ES211019</v>
          </cell>
          <cell r="D22630" t="str">
            <v>ES228X</v>
          </cell>
        </row>
        <row r="22631">
          <cell r="A22631" t="str">
            <v>O0545</v>
          </cell>
          <cell r="C22631" t="str">
            <v>ES911019</v>
          </cell>
          <cell r="D22631" t="str">
            <v>ES970P</v>
          </cell>
        </row>
        <row r="22632">
          <cell r="A22632" t="str">
            <v>O0546</v>
          </cell>
          <cell r="C22632" t="str">
            <v>CY611019</v>
          </cell>
          <cell r="D22632" t="str">
            <v>CY697N</v>
          </cell>
        </row>
        <row r="22633">
          <cell r="A22633" t="str">
            <v>O0547</v>
          </cell>
          <cell r="C22633" t="str">
            <v>CY011020</v>
          </cell>
          <cell r="D22633" t="str">
            <v>CY081Q</v>
          </cell>
        </row>
        <row r="22634">
          <cell r="A22634" t="str">
            <v>O0548</v>
          </cell>
          <cell r="C22634" t="str">
            <v>FR011020</v>
          </cell>
          <cell r="D22634" t="str">
            <v>FR089X</v>
          </cell>
        </row>
        <row r="22635">
          <cell r="A22635" t="str">
            <v>O0549</v>
          </cell>
          <cell r="C22635" t="str">
            <v>FR511020</v>
          </cell>
          <cell r="D22635" t="str">
            <v>FR592Y</v>
          </cell>
        </row>
        <row r="22636">
          <cell r="A22636" t="str">
            <v>O0550</v>
          </cell>
          <cell r="C22636" t="str">
            <v>DK011021</v>
          </cell>
          <cell r="D22636" t="str">
            <v>DK027X</v>
          </cell>
        </row>
        <row r="22637">
          <cell r="A22637" t="str">
            <v>O0551</v>
          </cell>
          <cell r="C22637" t="str">
            <v>FR011021</v>
          </cell>
          <cell r="D22637" t="str">
            <v>FR089X</v>
          </cell>
        </row>
        <row r="22638">
          <cell r="A22638" t="str">
            <v>O0552</v>
          </cell>
          <cell r="C22638" t="str">
            <v>ES511021</v>
          </cell>
          <cell r="D22638" t="str">
            <v>ES511F</v>
          </cell>
        </row>
        <row r="22639">
          <cell r="A22639" t="str">
            <v>O0553</v>
          </cell>
          <cell r="C22639" t="str">
            <v>FS811022</v>
          </cell>
          <cell r="D22639" t="str">
            <v>FS894H</v>
          </cell>
        </row>
        <row r="22640">
          <cell r="A22640" t="str">
            <v>O0554</v>
          </cell>
          <cell r="C22640" t="str">
            <v>ES911022</v>
          </cell>
          <cell r="D22640" t="str">
            <v>ES922M</v>
          </cell>
        </row>
        <row r="22641">
          <cell r="A22641" t="str">
            <v>O0555</v>
          </cell>
          <cell r="C22641" t="str">
            <v>FS311024</v>
          </cell>
          <cell r="D22641" t="str">
            <v>FS349C</v>
          </cell>
        </row>
        <row r="22642">
          <cell r="A22642" t="str">
            <v>O0556</v>
          </cell>
          <cell r="C22642" t="str">
            <v>ES911025</v>
          </cell>
          <cell r="D22642" t="str">
            <v>ES965P</v>
          </cell>
        </row>
        <row r="22643">
          <cell r="A22643" t="str">
            <v>O0557</v>
          </cell>
          <cell r="C22643" t="str">
            <v>FS111025</v>
          </cell>
          <cell r="D22643" t="str">
            <v>FS134F</v>
          </cell>
        </row>
        <row r="22644">
          <cell r="A22644" t="str">
            <v>O0558</v>
          </cell>
          <cell r="C22644" t="str">
            <v>ES211025</v>
          </cell>
          <cell r="D22644" t="str">
            <v>ES228X</v>
          </cell>
        </row>
        <row r="22645">
          <cell r="A22645" t="str">
            <v>O0559</v>
          </cell>
          <cell r="C22645" t="str">
            <v>ES911026</v>
          </cell>
          <cell r="D22645" t="str">
            <v>ES970P</v>
          </cell>
        </row>
        <row r="22646">
          <cell r="A22646" t="str">
            <v>O0560</v>
          </cell>
          <cell r="C22646" t="str">
            <v>DL411026</v>
          </cell>
          <cell r="D22646" t="str">
            <v>DL402F</v>
          </cell>
        </row>
        <row r="22647">
          <cell r="A22647" t="str">
            <v>O0561</v>
          </cell>
          <cell r="C22647" t="str">
            <v>CY011026</v>
          </cell>
          <cell r="D22647" t="str">
            <v>CY081Q</v>
          </cell>
        </row>
        <row r="22648">
          <cell r="A22648" t="str">
            <v>O0562</v>
          </cell>
          <cell r="C22648" t="str">
            <v>FR011027</v>
          </cell>
          <cell r="D22648" t="str">
            <v>FR089X</v>
          </cell>
        </row>
        <row r="22649">
          <cell r="A22649" t="str">
            <v>O0563</v>
          </cell>
          <cell r="C22649" t="str">
            <v>FR511027</v>
          </cell>
          <cell r="D22649" t="str">
            <v>FR592Y</v>
          </cell>
        </row>
        <row r="22650">
          <cell r="A22650" t="str">
            <v>O0564</v>
          </cell>
          <cell r="C22650" t="str">
            <v>FT611027</v>
          </cell>
          <cell r="D22650" t="str">
            <v>FT628D</v>
          </cell>
        </row>
        <row r="22651">
          <cell r="A22651" t="str">
            <v>O0565</v>
          </cell>
          <cell r="C22651" t="str">
            <v>ER911027</v>
          </cell>
          <cell r="D22651" t="str">
            <v>ER979Z</v>
          </cell>
        </row>
        <row r="22652">
          <cell r="A22652" t="str">
            <v>O0566</v>
          </cell>
          <cell r="C22652" t="str">
            <v>FS611028</v>
          </cell>
          <cell r="D22652" t="str">
            <v>FS694D</v>
          </cell>
        </row>
        <row r="22653">
          <cell r="A22653" t="str">
            <v>O0567</v>
          </cell>
          <cell r="C22653" t="str">
            <v>ES511028</v>
          </cell>
          <cell r="D22653" t="str">
            <v>ES511F</v>
          </cell>
        </row>
        <row r="22654">
          <cell r="A22654" t="str">
            <v>O0568</v>
          </cell>
          <cell r="C22654" t="str">
            <v>FS811028</v>
          </cell>
          <cell r="D22654" t="str">
            <v>FS894H</v>
          </cell>
        </row>
        <row r="22655">
          <cell r="A22655" t="str">
            <v>O0569</v>
          </cell>
          <cell r="C22655" t="str">
            <v>ES911029</v>
          </cell>
          <cell r="D22655" t="str">
            <v>ES922M</v>
          </cell>
        </row>
        <row r="22656">
          <cell r="A22656" t="str">
            <v>O0570</v>
          </cell>
          <cell r="C22656" t="str">
            <v>FS311029</v>
          </cell>
          <cell r="D22656" t="str">
            <v>FS349C</v>
          </cell>
        </row>
        <row r="22657">
          <cell r="A22657" t="str">
            <v>O0571</v>
          </cell>
          <cell r="C22657" t="str">
            <v>ES311029</v>
          </cell>
          <cell r="D22657" t="str">
            <v>ES316F</v>
          </cell>
        </row>
        <row r="22658">
          <cell r="A22658" t="str">
            <v>O0572</v>
          </cell>
          <cell r="C22658" t="str">
            <v>ES111101</v>
          </cell>
          <cell r="D22658" t="str">
            <v>ES163J</v>
          </cell>
        </row>
        <row r="22659">
          <cell r="A22659" t="str">
            <v>O0573</v>
          </cell>
          <cell r="C22659" t="str">
            <v>FS111102</v>
          </cell>
          <cell r="D22659" t="str">
            <v>FS134F</v>
          </cell>
        </row>
        <row r="22660">
          <cell r="A22660" t="str">
            <v>O0574</v>
          </cell>
          <cell r="C22660" t="str">
            <v>ES211102</v>
          </cell>
          <cell r="D22660" t="str">
            <v>ES228X</v>
          </cell>
        </row>
        <row r="22661">
          <cell r="A22661" t="str">
            <v>O0575</v>
          </cell>
          <cell r="C22661" t="str">
            <v>ES911102</v>
          </cell>
          <cell r="D22661" t="str">
            <v>ES970P</v>
          </cell>
        </row>
        <row r="22662">
          <cell r="A22662" t="str">
            <v>O0576</v>
          </cell>
          <cell r="C22662" t="str">
            <v>CY611102</v>
          </cell>
          <cell r="D22662" t="str">
            <v>CY697N</v>
          </cell>
        </row>
        <row r="22663">
          <cell r="A22663" t="str">
            <v>O0577</v>
          </cell>
          <cell r="C22663" t="str">
            <v>DL411103</v>
          </cell>
          <cell r="D22663" t="str">
            <v>DL402F</v>
          </cell>
        </row>
        <row r="22664">
          <cell r="A22664" t="str">
            <v>O0578</v>
          </cell>
          <cell r="C22664" t="str">
            <v>ES111103</v>
          </cell>
          <cell r="D22664" t="str">
            <v>ES198J</v>
          </cell>
        </row>
        <row r="22665">
          <cell r="A22665" t="str">
            <v>O0579</v>
          </cell>
          <cell r="C22665" t="str">
            <v>FR011103</v>
          </cell>
          <cell r="D22665" t="str">
            <v>FR089X</v>
          </cell>
        </row>
        <row r="22666">
          <cell r="A22666" t="str">
            <v>O0580</v>
          </cell>
          <cell r="C22666" t="str">
            <v>ES111104</v>
          </cell>
          <cell r="D22666" t="str">
            <v>ES127F</v>
          </cell>
        </row>
        <row r="22667">
          <cell r="A22667" t="str">
            <v>O0581</v>
          </cell>
          <cell r="C22667" t="str">
            <v>DK011104</v>
          </cell>
          <cell r="D22667" t="str">
            <v>DK027X</v>
          </cell>
        </row>
        <row r="22668">
          <cell r="A22668" t="str">
            <v>O0582</v>
          </cell>
          <cell r="C22668" t="str">
            <v>ER911104</v>
          </cell>
          <cell r="D22668" t="str">
            <v>ER979Z</v>
          </cell>
        </row>
        <row r="22669">
          <cell r="A22669" t="str">
            <v>O0583</v>
          </cell>
          <cell r="C22669" t="str">
            <v>ES611105</v>
          </cell>
          <cell r="D22669" t="str">
            <v>ES624R</v>
          </cell>
        </row>
        <row r="22670">
          <cell r="A22670" t="str">
            <v>O0584</v>
          </cell>
          <cell r="C22670" t="str">
            <v>FT611105</v>
          </cell>
          <cell r="D22670" t="str">
            <v>FT628D</v>
          </cell>
        </row>
        <row r="22671">
          <cell r="A22671" t="str">
            <v>O0585</v>
          </cell>
          <cell r="C22671" t="str">
            <v>ES511105</v>
          </cell>
          <cell r="D22671" t="str">
            <v>ES511F</v>
          </cell>
        </row>
        <row r="22672">
          <cell r="A22672" t="str">
            <v>O0586</v>
          </cell>
          <cell r="C22672" t="str">
            <v>FS611107</v>
          </cell>
          <cell r="D22672" t="str">
            <v>FS678R</v>
          </cell>
        </row>
        <row r="22673">
          <cell r="A22673" t="str">
            <v>O0587</v>
          </cell>
          <cell r="C22673" t="str">
            <v>ES911108</v>
          </cell>
          <cell r="D22673" t="str">
            <v>ES905P</v>
          </cell>
        </row>
        <row r="22674">
          <cell r="A22674" t="str">
            <v>O0588</v>
          </cell>
          <cell r="C22674" t="str">
            <v>ES911108</v>
          </cell>
          <cell r="D22674" t="str">
            <v>ES922M</v>
          </cell>
        </row>
        <row r="22675">
          <cell r="A22675" t="str">
            <v>O0589</v>
          </cell>
          <cell r="C22675" t="str">
            <v>FS311108</v>
          </cell>
          <cell r="D22675" t="str">
            <v>FS349C</v>
          </cell>
        </row>
        <row r="22676">
          <cell r="A22676" t="str">
            <v>O0590</v>
          </cell>
          <cell r="C22676" t="str">
            <v>ES911109</v>
          </cell>
          <cell r="D22676" t="str">
            <v>ES965P</v>
          </cell>
        </row>
        <row r="22677">
          <cell r="A22677" t="str">
            <v>O0591</v>
          </cell>
          <cell r="C22677" t="str">
            <v>ES111109</v>
          </cell>
          <cell r="D22677" t="str">
            <v>ES163J</v>
          </cell>
        </row>
        <row r="22678">
          <cell r="A22678" t="str">
            <v>O0592</v>
          </cell>
          <cell r="C22678" t="str">
            <v>FS111109</v>
          </cell>
          <cell r="D22678" t="str">
            <v>FS134F</v>
          </cell>
        </row>
        <row r="22679">
          <cell r="A22679" t="str">
            <v>O0593</v>
          </cell>
          <cell r="C22679" t="str">
            <v>DL411110</v>
          </cell>
          <cell r="D22679" t="str">
            <v>DL402F</v>
          </cell>
        </row>
        <row r="22680">
          <cell r="A22680" t="str">
            <v>O0594</v>
          </cell>
          <cell r="C22680" t="str">
            <v>CY011110</v>
          </cell>
          <cell r="D22680" t="str">
            <v>CY081Q</v>
          </cell>
        </row>
        <row r="22681">
          <cell r="A22681" t="str">
            <v>O0595</v>
          </cell>
          <cell r="C22681" t="str">
            <v>ES111110</v>
          </cell>
          <cell r="D22681" t="str">
            <v>ES198J</v>
          </cell>
        </row>
        <row r="22682">
          <cell r="A22682" t="str">
            <v>O0596</v>
          </cell>
          <cell r="C22682" t="str">
            <v>ES111111</v>
          </cell>
          <cell r="D22682" t="str">
            <v>ES127F</v>
          </cell>
        </row>
        <row r="22683">
          <cell r="A22683" t="str">
            <v>O0597</v>
          </cell>
          <cell r="C22683" t="str">
            <v>FR511112</v>
          </cell>
          <cell r="D22683" t="str">
            <v>FR592Y</v>
          </cell>
        </row>
        <row r="22684">
          <cell r="A22684" t="str">
            <v>O0598</v>
          </cell>
          <cell r="C22684" t="str">
            <v>ES911112</v>
          </cell>
          <cell r="D22684" t="str">
            <v>ES970P</v>
          </cell>
        </row>
        <row r="22685">
          <cell r="A22685" t="str">
            <v>O0599</v>
          </cell>
          <cell r="C22685" t="str">
            <v>ER911112</v>
          </cell>
          <cell r="D22685" t="str">
            <v>ER979Z</v>
          </cell>
        </row>
        <row r="22686">
          <cell r="A22686" t="str">
            <v>O0600</v>
          </cell>
          <cell r="C22686" t="str">
            <v>ES611114</v>
          </cell>
          <cell r="D22686" t="str">
            <v>ES624R</v>
          </cell>
        </row>
        <row r="22687">
          <cell r="A22687" t="str">
            <v>O0601</v>
          </cell>
          <cell r="C22687" t="str">
            <v>FS611115</v>
          </cell>
          <cell r="D22687" t="str">
            <v>FS694D</v>
          </cell>
        </row>
        <row r="22688">
          <cell r="A22688" t="str">
            <v>O0602</v>
          </cell>
          <cell r="C22688" t="str">
            <v>ES511115</v>
          </cell>
          <cell r="D22688" t="str">
            <v>ES511F</v>
          </cell>
        </row>
        <row r="22689">
          <cell r="A22689" t="str">
            <v>O0603</v>
          </cell>
          <cell r="C22689" t="str">
            <v>FS611115</v>
          </cell>
          <cell r="D22689" t="str">
            <v>FS678R</v>
          </cell>
        </row>
        <row r="22690">
          <cell r="A22690" t="str">
            <v>O0604</v>
          </cell>
          <cell r="C22690" t="str">
            <v>FS811116</v>
          </cell>
          <cell r="D22690" t="str">
            <v>FS894H</v>
          </cell>
        </row>
        <row r="22691">
          <cell r="A22691" t="str">
            <v>O0605</v>
          </cell>
          <cell r="C22691" t="str">
            <v>ES911116</v>
          </cell>
          <cell r="D22691" t="str">
            <v>ES922M</v>
          </cell>
        </row>
        <row r="22692">
          <cell r="A22692" t="str">
            <v>O0606</v>
          </cell>
          <cell r="C22692" t="str">
            <v>FS311116</v>
          </cell>
          <cell r="D22692" t="str">
            <v>FS349C</v>
          </cell>
        </row>
        <row r="22693">
          <cell r="A22693" t="str">
            <v>O0607</v>
          </cell>
          <cell r="C22693" t="str">
            <v>ES311117</v>
          </cell>
          <cell r="D22693" t="str">
            <v>ES316F</v>
          </cell>
        </row>
        <row r="22694">
          <cell r="A22694" t="str">
            <v>O0608</v>
          </cell>
          <cell r="C22694" t="str">
            <v>FS911117</v>
          </cell>
          <cell r="D22694" t="str">
            <v>FS934Z</v>
          </cell>
        </row>
        <row r="22695">
          <cell r="A22695" t="str">
            <v>O0609</v>
          </cell>
          <cell r="C22695" t="str">
            <v>DL411117</v>
          </cell>
          <cell r="D22695" t="str">
            <v>DL402F</v>
          </cell>
        </row>
        <row r="22696">
          <cell r="A22696" t="str">
            <v>O0610</v>
          </cell>
          <cell r="C22696" t="str">
            <v>CY011118</v>
          </cell>
          <cell r="D22696" t="str">
            <v>CY081Q</v>
          </cell>
        </row>
        <row r="22697">
          <cell r="A22697" t="str">
            <v>O0611</v>
          </cell>
          <cell r="C22697" t="str">
            <v>FR011118</v>
          </cell>
          <cell r="D22697" t="str">
            <v>FR089X</v>
          </cell>
        </row>
        <row r="22698">
          <cell r="A22698" t="str">
            <v>O0612</v>
          </cell>
          <cell r="C22698" t="str">
            <v>ES111118</v>
          </cell>
          <cell r="D22698" t="str">
            <v>ES127F</v>
          </cell>
        </row>
        <row r="22699">
          <cell r="A22699" t="str">
            <v>O0613</v>
          </cell>
          <cell r="C22699" t="str">
            <v>FR511119</v>
          </cell>
          <cell r="D22699" t="str">
            <v>FR592Y</v>
          </cell>
        </row>
        <row r="22700">
          <cell r="A22700" t="str">
            <v>O0614</v>
          </cell>
          <cell r="C22700" t="str">
            <v>DX011119</v>
          </cell>
          <cell r="D22700" t="str">
            <v>DX027X</v>
          </cell>
        </row>
        <row r="22701">
          <cell r="A22701" t="str">
            <v>O0615</v>
          </cell>
          <cell r="C22701" t="str">
            <v>ER911121</v>
          </cell>
          <cell r="D22701" t="str">
            <v>ER979Z</v>
          </cell>
        </row>
        <row r="22702">
          <cell r="A22702" t="str">
            <v>O0616</v>
          </cell>
          <cell r="C22702" t="str">
            <v>ES611122</v>
          </cell>
          <cell r="D22702" t="str">
            <v>ES624R</v>
          </cell>
        </row>
        <row r="22703">
          <cell r="A22703" t="str">
            <v>O0617</v>
          </cell>
          <cell r="C22703" t="str">
            <v>FT611122</v>
          </cell>
          <cell r="D22703" t="str">
            <v>FT628D</v>
          </cell>
        </row>
        <row r="22704">
          <cell r="A22704" t="str">
            <v>O0618</v>
          </cell>
          <cell r="C22704" t="str">
            <v>ES511122</v>
          </cell>
          <cell r="D22704" t="str">
            <v>ES511F</v>
          </cell>
        </row>
        <row r="22705">
          <cell r="A22705" t="str">
            <v>O0619</v>
          </cell>
          <cell r="C22705" t="str">
            <v>FS611123</v>
          </cell>
          <cell r="D22705" t="str">
            <v>FS678R</v>
          </cell>
        </row>
        <row r="22706">
          <cell r="A22706" t="str">
            <v>O0620</v>
          </cell>
          <cell r="C22706" t="str">
            <v>ES911123</v>
          </cell>
          <cell r="D22706" t="str">
            <v>ES965P</v>
          </cell>
        </row>
        <row r="22707">
          <cell r="A22707" t="str">
            <v>O0621</v>
          </cell>
          <cell r="C22707" t="str">
            <v>FS311124</v>
          </cell>
          <cell r="D22707" t="str">
            <v>FS349C</v>
          </cell>
        </row>
        <row r="22708">
          <cell r="A22708" t="str">
            <v>O0622</v>
          </cell>
          <cell r="C22708" t="str">
            <v>ES911124</v>
          </cell>
          <cell r="D22708" t="str">
            <v>ES922M</v>
          </cell>
        </row>
        <row r="22709">
          <cell r="A22709" t="str">
            <v>O0623</v>
          </cell>
          <cell r="C22709" t="str">
            <v>FS111124</v>
          </cell>
          <cell r="D22709" t="str">
            <v>FS134F</v>
          </cell>
        </row>
        <row r="22710">
          <cell r="A22710" t="str">
            <v>O0624</v>
          </cell>
          <cell r="C22710" t="str">
            <v>FS911125</v>
          </cell>
          <cell r="D22710" t="str">
            <v>FS934Z</v>
          </cell>
        </row>
        <row r="22711">
          <cell r="A22711" t="str">
            <v>O0625</v>
          </cell>
          <cell r="C22711" t="str">
            <v>DL411125</v>
          </cell>
          <cell r="D22711" t="str">
            <v>DL402F</v>
          </cell>
        </row>
        <row r="22712">
          <cell r="A22712" t="str">
            <v>O0626</v>
          </cell>
          <cell r="C22712" t="str">
            <v>CY011125</v>
          </cell>
          <cell r="D22712" t="str">
            <v>CY081Q</v>
          </cell>
        </row>
        <row r="22713">
          <cell r="A22713" t="str">
            <v>O0627</v>
          </cell>
          <cell r="C22713" t="str">
            <v>ES811126</v>
          </cell>
          <cell r="D22713" t="str">
            <v>ES842D</v>
          </cell>
        </row>
        <row r="22714">
          <cell r="A22714" t="str">
            <v>O0628</v>
          </cell>
          <cell r="C22714" t="str">
            <v>FR011126</v>
          </cell>
          <cell r="D22714" t="str">
            <v>FR089X</v>
          </cell>
        </row>
        <row r="22715">
          <cell r="A22715" t="str">
            <v>O0629</v>
          </cell>
          <cell r="C22715" t="str">
            <v>ES911126</v>
          </cell>
          <cell r="D22715" t="str">
            <v>ES970P</v>
          </cell>
        </row>
        <row r="22716">
          <cell r="A22716" t="str">
            <v>O0630</v>
          </cell>
          <cell r="C22716" t="str">
            <v>DK011128</v>
          </cell>
          <cell r="D22716" t="str">
            <v>DK027X</v>
          </cell>
        </row>
        <row r="22717">
          <cell r="A22717" t="str">
            <v>O0631</v>
          </cell>
          <cell r="C22717" t="str">
            <v>ER911129</v>
          </cell>
          <cell r="D22717" t="str">
            <v>ER979Z</v>
          </cell>
        </row>
        <row r="22718">
          <cell r="A22718" t="str">
            <v>O0632</v>
          </cell>
          <cell r="C22718" t="str">
            <v>FS611129</v>
          </cell>
          <cell r="D22718" t="str">
            <v>FS694D</v>
          </cell>
        </row>
        <row r="22719">
          <cell r="A22719" t="str">
            <v>O0634</v>
          </cell>
          <cell r="C22719" t="str">
            <v>FT611129</v>
          </cell>
          <cell r="D22719" t="str">
            <v>FT628D</v>
          </cell>
        </row>
        <row r="22720">
          <cell r="A22720" t="str">
            <v>O0635</v>
          </cell>
          <cell r="C22720" t="str">
            <v>ES511130</v>
          </cell>
          <cell r="D22720" t="str">
            <v>ES511F</v>
          </cell>
        </row>
        <row r="22721">
          <cell r="A22721" t="str">
            <v>O0636</v>
          </cell>
          <cell r="C22721" t="str">
            <v>FS811130</v>
          </cell>
          <cell r="D22721" t="str">
            <v>FS894H</v>
          </cell>
        </row>
        <row r="22722">
          <cell r="A22722" t="str">
            <v>O0637</v>
          </cell>
          <cell r="C22722" t="str">
            <v>ES911130</v>
          </cell>
          <cell r="D22722" t="str">
            <v>ES965P</v>
          </cell>
        </row>
        <row r="22723">
          <cell r="A22723" t="str">
            <v>O0638</v>
          </cell>
          <cell r="C22723" t="str">
            <v>FS311201</v>
          </cell>
          <cell r="D22723" t="str">
            <v>FS349C</v>
          </cell>
        </row>
        <row r="22724">
          <cell r="A22724" t="str">
            <v>O0639</v>
          </cell>
          <cell r="C22724" t="str">
            <v>ES311201</v>
          </cell>
          <cell r="D22724" t="str">
            <v>ES316F</v>
          </cell>
        </row>
        <row r="22725">
          <cell r="A22725" t="str">
            <v>O0640</v>
          </cell>
          <cell r="C22725" t="str">
            <v>FS111201</v>
          </cell>
          <cell r="D22725" t="str">
            <v>FS134F</v>
          </cell>
        </row>
        <row r="22726">
          <cell r="A22726" t="str">
            <v>O0641</v>
          </cell>
          <cell r="C22726" t="str">
            <v>DL411202</v>
          </cell>
          <cell r="D22726" t="str">
            <v>DL402F</v>
          </cell>
        </row>
        <row r="22727">
          <cell r="A22727" t="str">
            <v>O0642</v>
          </cell>
          <cell r="C22727" t="str">
            <v>CY011202</v>
          </cell>
          <cell r="D22727" t="str">
            <v>CY081Q</v>
          </cell>
        </row>
        <row r="22728">
          <cell r="A22728" t="str">
            <v>O0643</v>
          </cell>
          <cell r="C22728" t="str">
            <v>ES811202</v>
          </cell>
          <cell r="D22728" t="str">
            <v>ES842D</v>
          </cell>
        </row>
        <row r="22729">
          <cell r="A22729" t="str">
            <v>O0644</v>
          </cell>
          <cell r="C22729" t="str">
            <v>FR511203</v>
          </cell>
          <cell r="D22729" t="str">
            <v>FR592Y</v>
          </cell>
        </row>
        <row r="22730">
          <cell r="A22730" t="str">
            <v>O0645</v>
          </cell>
          <cell r="C22730" t="str">
            <v>DK011203</v>
          </cell>
          <cell r="D22730" t="str">
            <v>DK027X</v>
          </cell>
        </row>
        <row r="22731">
          <cell r="A22731" t="str">
            <v>O0646</v>
          </cell>
          <cell r="C22731" t="str">
            <v>FS911205</v>
          </cell>
          <cell r="D22731" t="str">
            <v>FS934Z</v>
          </cell>
        </row>
        <row r="22732">
          <cell r="A22732" t="str">
            <v>O0647</v>
          </cell>
          <cell r="C22732" t="str">
            <v>ES111206</v>
          </cell>
          <cell r="D22732" t="str">
            <v>ES127F</v>
          </cell>
        </row>
        <row r="22733">
          <cell r="A22733" t="str">
            <v>O0648</v>
          </cell>
          <cell r="C22733" t="str">
            <v>FS611206</v>
          </cell>
          <cell r="D22733" t="str">
            <v>FS694D</v>
          </cell>
        </row>
        <row r="22734">
          <cell r="A22734" t="str">
            <v>O0649</v>
          </cell>
          <cell r="C22734" t="str">
            <v>FT611206</v>
          </cell>
          <cell r="D22734" t="str">
            <v>FT628D</v>
          </cell>
        </row>
        <row r="22735">
          <cell r="A22735" t="str">
            <v>O0650</v>
          </cell>
          <cell r="C22735" t="str">
            <v>ES511207</v>
          </cell>
          <cell r="D22735" t="str">
            <v>ES511F</v>
          </cell>
        </row>
        <row r="22736">
          <cell r="A22736" t="str">
            <v>O0652</v>
          </cell>
          <cell r="C22736" t="str">
            <v>FS811207</v>
          </cell>
          <cell r="D22736" t="str">
            <v>FS894H</v>
          </cell>
        </row>
        <row r="22737">
          <cell r="A22737" t="str">
            <v>O0653</v>
          </cell>
          <cell r="C22737" t="str">
            <v>ES911207</v>
          </cell>
          <cell r="D22737" t="str">
            <v>ES965P</v>
          </cell>
        </row>
        <row r="22738">
          <cell r="A22738" t="str">
            <v>O0654</v>
          </cell>
          <cell r="C22738" t="str">
            <v>FS311208</v>
          </cell>
          <cell r="D22738" t="str">
            <v>FS349C</v>
          </cell>
        </row>
        <row r="22739">
          <cell r="A22739" t="str">
            <v>O0655</v>
          </cell>
          <cell r="C22739" t="str">
            <v>ES311208</v>
          </cell>
          <cell r="D22739" t="str">
            <v>ES316F</v>
          </cell>
        </row>
        <row r="22740">
          <cell r="A22740" t="str">
            <v>O0656</v>
          </cell>
          <cell r="C22740" t="str">
            <v>FS111208</v>
          </cell>
          <cell r="D22740" t="str">
            <v>FS134F</v>
          </cell>
        </row>
        <row r="22741">
          <cell r="A22741" t="str">
            <v>O0657</v>
          </cell>
          <cell r="C22741" t="str">
            <v>DL411209</v>
          </cell>
          <cell r="D22741" t="str">
            <v>DL402F</v>
          </cell>
        </row>
        <row r="22742">
          <cell r="A22742" t="str">
            <v>O0658</v>
          </cell>
          <cell r="C22742" t="str">
            <v>ES911209</v>
          </cell>
          <cell r="D22742" t="str">
            <v>ES922M</v>
          </cell>
        </row>
        <row r="22743">
          <cell r="A22743" t="str">
            <v>O0659</v>
          </cell>
          <cell r="C22743" t="str">
            <v>ES811209</v>
          </cell>
          <cell r="D22743" t="str">
            <v>ES842D</v>
          </cell>
        </row>
        <row r="22744">
          <cell r="A22744" t="str">
            <v>O0660</v>
          </cell>
          <cell r="C22744" t="str">
            <v>FR511210</v>
          </cell>
          <cell r="D22744" t="str">
            <v>FR592Y</v>
          </cell>
        </row>
        <row r="22745">
          <cell r="A22745" t="str">
            <v>O0661</v>
          </cell>
          <cell r="C22745" t="str">
            <v>DK011210</v>
          </cell>
          <cell r="D22745" t="str">
            <v>DK027X</v>
          </cell>
        </row>
        <row r="22746">
          <cell r="A22746" t="str">
            <v>O0662</v>
          </cell>
          <cell r="C22746" t="str">
            <v>FS911212</v>
          </cell>
          <cell r="D22746" t="str">
            <v>FS934Z</v>
          </cell>
        </row>
        <row r="22747">
          <cell r="A22747" t="str">
            <v>O0663</v>
          </cell>
          <cell r="C22747" t="str">
            <v>ES111213</v>
          </cell>
          <cell r="D22747" t="str">
            <v>ES127F</v>
          </cell>
        </row>
        <row r="22748">
          <cell r="A22748" t="str">
            <v>O0664</v>
          </cell>
          <cell r="C22748" t="str">
            <v>FS611213</v>
          </cell>
          <cell r="D22748" t="str">
            <v>FS694D</v>
          </cell>
        </row>
        <row r="22749">
          <cell r="A22749" t="str">
            <v>O0665</v>
          </cell>
          <cell r="C22749" t="str">
            <v>FT611213</v>
          </cell>
          <cell r="D22749" t="str">
            <v>FT628D</v>
          </cell>
        </row>
        <row r="22750">
          <cell r="A22750" t="str">
            <v>O0666</v>
          </cell>
          <cell r="C22750" t="str">
            <v>ES511214</v>
          </cell>
          <cell r="D22750" t="str">
            <v>ES511F</v>
          </cell>
        </row>
        <row r="22751">
          <cell r="A22751" t="str">
            <v>O0667</v>
          </cell>
          <cell r="C22751" t="str">
            <v>FS811214</v>
          </cell>
          <cell r="D22751" t="str">
            <v>FS894H</v>
          </cell>
        </row>
        <row r="22752">
          <cell r="A22752" t="str">
            <v>O0668</v>
          </cell>
          <cell r="C22752" t="str">
            <v>ES911214</v>
          </cell>
          <cell r="D22752" t="str">
            <v>ES965P</v>
          </cell>
        </row>
        <row r="22753">
          <cell r="A22753" t="str">
            <v>O0669</v>
          </cell>
          <cell r="C22753" t="str">
            <v>FS311215</v>
          </cell>
          <cell r="D22753" t="str">
            <v>FS349C</v>
          </cell>
        </row>
        <row r="22754">
          <cell r="A22754" t="str">
            <v>O0670</v>
          </cell>
          <cell r="C22754" t="str">
            <v>ES311215</v>
          </cell>
          <cell r="D22754" t="str">
            <v>ES316F</v>
          </cell>
        </row>
        <row r="22755">
          <cell r="A22755" t="str">
            <v>O0671</v>
          </cell>
          <cell r="C22755" t="str">
            <v>FS111215</v>
          </cell>
          <cell r="D22755" t="str">
            <v>FS134F</v>
          </cell>
        </row>
        <row r="22756">
          <cell r="A22756" t="str">
            <v>O0672</v>
          </cell>
          <cell r="C22756" t="str">
            <v>DL411216</v>
          </cell>
          <cell r="D22756" t="str">
            <v>DL402F</v>
          </cell>
        </row>
        <row r="22757">
          <cell r="A22757" t="str">
            <v>O0673</v>
          </cell>
          <cell r="C22757" t="str">
            <v>ES911216</v>
          </cell>
          <cell r="D22757" t="str">
            <v>ES922M</v>
          </cell>
        </row>
        <row r="22758">
          <cell r="A22758" t="str">
            <v>O0674</v>
          </cell>
          <cell r="C22758" t="str">
            <v>ES811216</v>
          </cell>
          <cell r="D22758" t="str">
            <v>ES842D</v>
          </cell>
        </row>
        <row r="22759">
          <cell r="A22759" t="str">
            <v>O0675</v>
          </cell>
          <cell r="C22759" t="str">
            <v>FR511217</v>
          </cell>
          <cell r="D22759" t="str">
            <v>FR592Y</v>
          </cell>
        </row>
        <row r="22760">
          <cell r="A22760" t="str">
            <v>O0676</v>
          </cell>
          <cell r="C22760" t="str">
            <v>DK011217</v>
          </cell>
          <cell r="D22760" t="str">
            <v>DK027X</v>
          </cell>
        </row>
        <row r="22761">
          <cell r="A22761" t="str">
            <v>O0677</v>
          </cell>
          <cell r="C22761" t="str">
            <v>FS911219</v>
          </cell>
          <cell r="D22761" t="str">
            <v>FS934Z</v>
          </cell>
        </row>
        <row r="22762">
          <cell r="A22762" t="str">
            <v>O0678</v>
          </cell>
          <cell r="C22762" t="str">
            <v>ES711220</v>
          </cell>
          <cell r="D22762" t="str">
            <v>ES783M</v>
          </cell>
        </row>
        <row r="22763">
          <cell r="A22763" t="str">
            <v>O0679</v>
          </cell>
          <cell r="C22763" t="str">
            <v>FS611220</v>
          </cell>
          <cell r="D22763" t="str">
            <v>FS694D</v>
          </cell>
        </row>
        <row r="22764">
          <cell r="A22764" t="str">
            <v>O0680</v>
          </cell>
          <cell r="C22764" t="str">
            <v>FT611220</v>
          </cell>
          <cell r="D22764" t="str">
            <v>FT628D</v>
          </cell>
        </row>
        <row r="22765">
          <cell r="A22765" t="str">
            <v>O0681</v>
          </cell>
          <cell r="C22765" t="str">
            <v>ES511221</v>
          </cell>
          <cell r="D22765" t="str">
            <v>ES511F</v>
          </cell>
        </row>
        <row r="22766">
          <cell r="A22766" t="str">
            <v>O0682</v>
          </cell>
          <cell r="C22766" t="str">
            <v>FS811221</v>
          </cell>
          <cell r="D22766" t="str">
            <v>FS894H</v>
          </cell>
        </row>
        <row r="22767">
          <cell r="A22767" t="str">
            <v>O0683</v>
          </cell>
          <cell r="C22767" t="str">
            <v>ES911221</v>
          </cell>
          <cell r="D22767" t="str">
            <v>ES965P</v>
          </cell>
        </row>
        <row r="22768">
          <cell r="A22768" t="str">
            <v>O0684</v>
          </cell>
          <cell r="C22768" t="str">
            <v>FS311222</v>
          </cell>
          <cell r="D22768" t="str">
            <v>FS349C</v>
          </cell>
        </row>
        <row r="22769">
          <cell r="A22769" t="str">
            <v>O0686</v>
          </cell>
          <cell r="C22769" t="str">
            <v>FR011222</v>
          </cell>
          <cell r="D22769" t="str">
            <v>FR089X</v>
          </cell>
        </row>
        <row r="22770">
          <cell r="A22770" t="str">
            <v>O0687</v>
          </cell>
          <cell r="C22770" t="str">
            <v>FS111222</v>
          </cell>
          <cell r="D22770" t="str">
            <v>FS134F</v>
          </cell>
        </row>
        <row r="22771">
          <cell r="A22771" t="str">
            <v>O0688</v>
          </cell>
          <cell r="C22771" t="str">
            <v>DL411223</v>
          </cell>
          <cell r="D22771" t="str">
            <v>DL402F</v>
          </cell>
        </row>
        <row r="22772">
          <cell r="A22772" t="str">
            <v>O0689</v>
          </cell>
          <cell r="C22772" t="str">
            <v>ER020103</v>
          </cell>
          <cell r="D22772" t="str">
            <v>ER013Z</v>
          </cell>
        </row>
        <row r="22773">
          <cell r="A22773" t="str">
            <v>O0690</v>
          </cell>
          <cell r="C22773" t="str">
            <v>ES920103</v>
          </cell>
          <cell r="D22773" t="str">
            <v>ES922M</v>
          </cell>
        </row>
        <row r="22774">
          <cell r="A22774" t="str">
            <v>O0691</v>
          </cell>
          <cell r="C22774" t="str">
            <v>ES320104</v>
          </cell>
          <cell r="D22774" t="str">
            <v>ES316F</v>
          </cell>
        </row>
        <row r="22775">
          <cell r="A22775" t="str">
            <v>O0692</v>
          </cell>
          <cell r="C22775" t="str">
            <v>ES920104</v>
          </cell>
          <cell r="D22775" t="str">
            <v>ES970P</v>
          </cell>
        </row>
        <row r="22776">
          <cell r="A22776" t="str">
            <v>O0693</v>
          </cell>
          <cell r="C22776" t="str">
            <v>DK020104</v>
          </cell>
          <cell r="D22776" t="str">
            <v>DK027X</v>
          </cell>
        </row>
        <row r="22777">
          <cell r="A22777" t="str">
            <v>O0694</v>
          </cell>
          <cell r="C22777" t="str">
            <v>FS920105</v>
          </cell>
          <cell r="D22777" t="str">
            <v>FS934Z</v>
          </cell>
        </row>
        <row r="22778">
          <cell r="A22778" t="str">
            <v>O0695</v>
          </cell>
          <cell r="C22778" t="str">
            <v>ES620105</v>
          </cell>
          <cell r="D22778" t="str">
            <v>ES624R</v>
          </cell>
        </row>
        <row r="22779">
          <cell r="A22779" t="str">
            <v>O0696</v>
          </cell>
          <cell r="C22779" t="str">
            <v>FS620105</v>
          </cell>
          <cell r="D22779" t="str">
            <v>FS694D</v>
          </cell>
        </row>
        <row r="22780">
          <cell r="A22780" t="str">
            <v>O0697</v>
          </cell>
          <cell r="C22780" t="str">
            <v>FT620106</v>
          </cell>
          <cell r="D22780" t="str">
            <v>FT628D</v>
          </cell>
        </row>
        <row r="22781">
          <cell r="A22781" t="str">
            <v>O0698</v>
          </cell>
          <cell r="C22781" t="str">
            <v>FS620106</v>
          </cell>
          <cell r="D22781" t="str">
            <v>FS678R</v>
          </cell>
        </row>
        <row r="22782">
          <cell r="A22782" t="str">
            <v>O0699</v>
          </cell>
          <cell r="C22782" t="str">
            <v>FS820106</v>
          </cell>
          <cell r="D22782" t="str">
            <v>FS894H</v>
          </cell>
        </row>
        <row r="22783">
          <cell r="A22783" t="str">
            <v>O0700</v>
          </cell>
          <cell r="C22783" t="str">
            <v>FS320107</v>
          </cell>
          <cell r="D22783" t="str">
            <v>FS349C</v>
          </cell>
        </row>
        <row r="22784">
          <cell r="A22784" t="str">
            <v>O0701</v>
          </cell>
          <cell r="C22784" t="str">
            <v>FR020107</v>
          </cell>
          <cell r="D22784" t="str">
            <v>FR089X</v>
          </cell>
        </row>
        <row r="22785">
          <cell r="A22785" t="str">
            <v>O0702</v>
          </cell>
          <cell r="C22785" t="str">
            <v>FS120107</v>
          </cell>
          <cell r="D22785" t="str">
            <v>FS134F</v>
          </cell>
        </row>
        <row r="22786">
          <cell r="A22786" t="str">
            <v>O0703</v>
          </cell>
          <cell r="C22786" t="str">
            <v>DL420110</v>
          </cell>
          <cell r="D22786" t="str">
            <v>DL402F</v>
          </cell>
        </row>
        <row r="22787">
          <cell r="A22787" t="str">
            <v>O0704</v>
          </cell>
          <cell r="C22787" t="str">
            <v>ER020110</v>
          </cell>
          <cell r="D22787" t="str">
            <v>ER013Z</v>
          </cell>
        </row>
        <row r="22788">
          <cell r="A22788" t="str">
            <v>O0705</v>
          </cell>
          <cell r="C22788" t="str">
            <v>ES920110</v>
          </cell>
          <cell r="D22788" t="str">
            <v>ES922M</v>
          </cell>
        </row>
        <row r="22789">
          <cell r="A22789" t="str">
            <v>O0706</v>
          </cell>
          <cell r="C22789" t="str">
            <v>ES320111</v>
          </cell>
          <cell r="D22789" t="str">
            <v>ES316F</v>
          </cell>
        </row>
        <row r="22790">
          <cell r="A22790" t="str">
            <v>O0707</v>
          </cell>
          <cell r="C22790" t="str">
            <v>ES920111</v>
          </cell>
          <cell r="D22790" t="str">
            <v>ES970P</v>
          </cell>
        </row>
        <row r="22791">
          <cell r="A22791" t="str">
            <v>O0708</v>
          </cell>
          <cell r="C22791" t="str">
            <v>DK020111</v>
          </cell>
          <cell r="D22791" t="str">
            <v>DK027X</v>
          </cell>
        </row>
        <row r="22792">
          <cell r="A22792" t="str">
            <v>O0709</v>
          </cell>
          <cell r="C22792" t="str">
            <v>FS920112</v>
          </cell>
          <cell r="D22792" t="str">
            <v>FS934Z</v>
          </cell>
        </row>
        <row r="22793">
          <cell r="A22793" t="str">
            <v>O0710</v>
          </cell>
          <cell r="C22793" t="str">
            <v>FS620112</v>
          </cell>
          <cell r="D22793" t="str">
            <v>FS694D</v>
          </cell>
        </row>
        <row r="22794">
          <cell r="A22794" t="str">
            <v>O0711</v>
          </cell>
          <cell r="C22794" t="str">
            <v>FS220112</v>
          </cell>
          <cell r="D22794" t="str">
            <v>FS261B</v>
          </cell>
        </row>
        <row r="22795">
          <cell r="A22795" t="str">
            <v>O0712</v>
          </cell>
          <cell r="C22795" t="str">
            <v>FT620113</v>
          </cell>
          <cell r="D22795" t="str">
            <v>FT628D</v>
          </cell>
        </row>
        <row r="22796">
          <cell r="A22796" t="str">
            <v>O0713</v>
          </cell>
          <cell r="C22796" t="str">
            <v>FS620113</v>
          </cell>
          <cell r="D22796" t="str">
            <v>FS678R</v>
          </cell>
        </row>
        <row r="22797">
          <cell r="A22797" t="str">
            <v>O0714</v>
          </cell>
          <cell r="C22797" t="str">
            <v>FS820113</v>
          </cell>
          <cell r="D22797" t="str">
            <v>FS894H</v>
          </cell>
        </row>
        <row r="22798">
          <cell r="A22798" t="str">
            <v>O0715</v>
          </cell>
          <cell r="C22798" t="str">
            <v>FS320114</v>
          </cell>
          <cell r="D22798" t="str">
            <v>FS349C</v>
          </cell>
        </row>
        <row r="22799">
          <cell r="A22799" t="str">
            <v>O0716</v>
          </cell>
          <cell r="C22799" t="str">
            <v>FR020114</v>
          </cell>
          <cell r="D22799" t="str">
            <v>FR089X</v>
          </cell>
        </row>
        <row r="22800">
          <cell r="A22800" t="str">
            <v>O0717</v>
          </cell>
          <cell r="C22800" t="str">
            <v>FS120116</v>
          </cell>
          <cell r="D22800" t="str">
            <v>FS134F</v>
          </cell>
        </row>
        <row r="22801">
          <cell r="A22801" t="str">
            <v>O0718</v>
          </cell>
          <cell r="C22801" t="str">
            <v>DL420117</v>
          </cell>
          <cell r="D22801" t="str">
            <v>DL402F</v>
          </cell>
        </row>
        <row r="22802">
          <cell r="A22802" t="str">
            <v>O0719</v>
          </cell>
          <cell r="C22802" t="str">
            <v>ER020117</v>
          </cell>
          <cell r="D22802" t="str">
            <v>ER013Z</v>
          </cell>
        </row>
        <row r="22803">
          <cell r="A22803" t="str">
            <v>O0720</v>
          </cell>
          <cell r="C22803" t="str">
            <v>ES920117</v>
          </cell>
          <cell r="D22803" t="str">
            <v>ES922M</v>
          </cell>
        </row>
        <row r="22804">
          <cell r="A22804" t="str">
            <v>O0721</v>
          </cell>
          <cell r="C22804" t="str">
            <v>FR520118</v>
          </cell>
          <cell r="D22804" t="str">
            <v>FR592Y</v>
          </cell>
        </row>
        <row r="22805">
          <cell r="A22805" t="str">
            <v>O0722</v>
          </cell>
          <cell r="C22805" t="str">
            <v>DK020118</v>
          </cell>
          <cell r="D22805" t="str">
            <v>DK027X</v>
          </cell>
        </row>
        <row r="22806">
          <cell r="A22806" t="str">
            <v>O0723</v>
          </cell>
          <cell r="C22806" t="str">
            <v>ES720118</v>
          </cell>
          <cell r="D22806" t="str">
            <v>ES783M</v>
          </cell>
        </row>
        <row r="22807">
          <cell r="A22807" t="str">
            <v>O0724</v>
          </cell>
          <cell r="C22807" t="str">
            <v>ES620119</v>
          </cell>
          <cell r="D22807" t="str">
            <v>ES624R</v>
          </cell>
        </row>
        <row r="22808">
          <cell r="A22808" t="str">
            <v>O0725</v>
          </cell>
          <cell r="C22808" t="str">
            <v>FS220119</v>
          </cell>
          <cell r="D22808" t="str">
            <v>FS261B</v>
          </cell>
        </row>
        <row r="22809">
          <cell r="A22809" t="str">
            <v>O0726</v>
          </cell>
          <cell r="C22809" t="str">
            <v>FT620119</v>
          </cell>
          <cell r="D22809" t="str">
            <v>FT628D</v>
          </cell>
        </row>
        <row r="22810">
          <cell r="A22810" t="str">
            <v>O0727</v>
          </cell>
          <cell r="C22810" t="str">
            <v>ES520120</v>
          </cell>
          <cell r="D22810" t="str">
            <v>ES511F</v>
          </cell>
        </row>
        <row r="22811">
          <cell r="A22811" t="str">
            <v>O0728</v>
          </cell>
          <cell r="C22811" t="str">
            <v>FS820120</v>
          </cell>
          <cell r="D22811" t="str">
            <v>FS894H</v>
          </cell>
        </row>
        <row r="22812">
          <cell r="A22812" t="str">
            <v>O0729</v>
          </cell>
          <cell r="C22812" t="str">
            <v>ES920120</v>
          </cell>
          <cell r="D22812" t="str">
            <v>ES965P</v>
          </cell>
        </row>
        <row r="22813">
          <cell r="A22813" t="str">
            <v>O0730</v>
          </cell>
          <cell r="C22813" t="str">
            <v>FS320121</v>
          </cell>
          <cell r="D22813" t="str">
            <v>FS349C</v>
          </cell>
        </row>
        <row r="22814">
          <cell r="A22814" t="str">
            <v>O0731</v>
          </cell>
          <cell r="C22814" t="str">
            <v>FS120121</v>
          </cell>
          <cell r="D22814" t="str">
            <v>FS134F</v>
          </cell>
        </row>
        <row r="22815">
          <cell r="A22815" t="str">
            <v>O0732</v>
          </cell>
          <cell r="C22815" t="str">
            <v>DL420123</v>
          </cell>
          <cell r="D22815" t="str">
            <v>DL402F</v>
          </cell>
        </row>
        <row r="22816">
          <cell r="A22816" t="str">
            <v>O0733</v>
          </cell>
          <cell r="C22816" t="str">
            <v>ES820124</v>
          </cell>
          <cell r="D22816" t="str">
            <v>ES842D</v>
          </cell>
        </row>
        <row r="22817">
          <cell r="A22817" t="str">
            <v>O0734</v>
          </cell>
          <cell r="C22817" t="str">
            <v>ES920124</v>
          </cell>
          <cell r="D22817" t="str">
            <v>ES922M</v>
          </cell>
        </row>
        <row r="22818">
          <cell r="A22818" t="str">
            <v>O0735</v>
          </cell>
          <cell r="C22818" t="str">
            <v>FR520124</v>
          </cell>
          <cell r="D22818" t="str">
            <v>FR592Y</v>
          </cell>
        </row>
        <row r="22819">
          <cell r="A22819" t="str">
            <v>O0736</v>
          </cell>
          <cell r="C22819" t="str">
            <v>ES920125</v>
          </cell>
          <cell r="D22819" t="str">
            <v>ES907P</v>
          </cell>
        </row>
        <row r="22820">
          <cell r="A22820" t="str">
            <v>O0737</v>
          </cell>
          <cell r="C22820" t="str">
            <v>ES720125</v>
          </cell>
          <cell r="D22820" t="str">
            <v>ES783M</v>
          </cell>
        </row>
        <row r="22821">
          <cell r="A22821" t="str">
            <v>O0738</v>
          </cell>
          <cell r="C22821" t="str">
            <v>FS920125</v>
          </cell>
          <cell r="D22821" t="str">
            <v>FS934Z</v>
          </cell>
        </row>
        <row r="22822">
          <cell r="A22822" t="str">
            <v>O0739</v>
          </cell>
          <cell r="C22822" t="str">
            <v>FS620126</v>
          </cell>
          <cell r="D22822" t="str">
            <v>FS694D</v>
          </cell>
        </row>
        <row r="22823">
          <cell r="A22823" t="str">
            <v>O0740</v>
          </cell>
          <cell r="C22823" t="str">
            <v>FT620126</v>
          </cell>
          <cell r="D22823" t="str">
            <v>FT628D</v>
          </cell>
        </row>
        <row r="22824">
          <cell r="A22824" t="str">
            <v>O0741</v>
          </cell>
          <cell r="C22824" t="str">
            <v>ES520126</v>
          </cell>
          <cell r="D22824" t="str">
            <v>ES511F</v>
          </cell>
        </row>
        <row r="22825">
          <cell r="A22825" t="str">
            <v>O0742</v>
          </cell>
          <cell r="C22825" t="str">
            <v>FS620127</v>
          </cell>
          <cell r="D22825" t="str">
            <v>FS678R</v>
          </cell>
        </row>
        <row r="22826">
          <cell r="A22826" t="str">
            <v>O0743</v>
          </cell>
          <cell r="C22826" t="str">
            <v>ES920127</v>
          </cell>
          <cell r="D22826" t="str">
            <v>ES965P</v>
          </cell>
        </row>
        <row r="22827">
          <cell r="A22827" t="str">
            <v>O0744</v>
          </cell>
          <cell r="C22827" t="str">
            <v>FS320127</v>
          </cell>
          <cell r="D22827" t="str">
            <v>FS349C</v>
          </cell>
        </row>
        <row r="22828">
          <cell r="A22828" t="str">
            <v>O0745</v>
          </cell>
          <cell r="C22828" t="str">
            <v>FS820128</v>
          </cell>
          <cell r="D22828" t="str">
            <v>FS894H</v>
          </cell>
        </row>
        <row r="22829">
          <cell r="A22829" t="str">
            <v>O0746</v>
          </cell>
          <cell r="C22829" t="str">
            <v>ES820128</v>
          </cell>
          <cell r="D22829" t="str">
            <v>ES842D</v>
          </cell>
        </row>
        <row r="22830">
          <cell r="A22830" t="str">
            <v>O0747</v>
          </cell>
          <cell r="C22830" t="str">
            <v>ER020130</v>
          </cell>
          <cell r="D22830" t="str">
            <v>ER013Z</v>
          </cell>
        </row>
        <row r="22831">
          <cell r="A22831" t="str">
            <v>O0748</v>
          </cell>
          <cell r="C22831" t="str">
            <v>ES920131</v>
          </cell>
          <cell r="D22831" t="str">
            <v>ES922M</v>
          </cell>
        </row>
        <row r="22832">
          <cell r="A22832" t="str">
            <v>O0749</v>
          </cell>
          <cell r="C22832" t="str">
            <v>ES920131</v>
          </cell>
          <cell r="D22832" t="str">
            <v>ES970P</v>
          </cell>
        </row>
        <row r="22833">
          <cell r="A22833" t="str">
            <v>O0750</v>
          </cell>
          <cell r="C22833" t="str">
            <v>ES720131</v>
          </cell>
          <cell r="D22833" t="str">
            <v>ES783M</v>
          </cell>
        </row>
        <row r="22834">
          <cell r="A22834" t="str">
            <v>O0751</v>
          </cell>
          <cell r="C22834" t="str">
            <v>FS920201</v>
          </cell>
          <cell r="D22834" t="str">
            <v>FS934Z</v>
          </cell>
        </row>
        <row r="22835">
          <cell r="A22835" t="str">
            <v>O0752</v>
          </cell>
          <cell r="C22835" t="str">
            <v>FS620201</v>
          </cell>
          <cell r="D22835" t="str">
            <v>FS694D</v>
          </cell>
        </row>
        <row r="22836">
          <cell r="A22836" t="str">
            <v>O0753</v>
          </cell>
          <cell r="C22836" t="str">
            <v>FS220201</v>
          </cell>
          <cell r="D22836" t="str">
            <v>FS261B</v>
          </cell>
        </row>
        <row r="22837">
          <cell r="A22837" t="str">
            <v>O0754</v>
          </cell>
          <cell r="C22837" t="str">
            <v>ES520202</v>
          </cell>
          <cell r="D22837" t="str">
            <v>ES511F</v>
          </cell>
        </row>
        <row r="22838">
          <cell r="A22838" t="str">
            <v>O0755</v>
          </cell>
          <cell r="C22838" t="str">
            <v>FS120202</v>
          </cell>
          <cell r="D22838" t="str">
            <v>FS134F</v>
          </cell>
        </row>
        <row r="22839">
          <cell r="A22839" t="str">
            <v>O0756</v>
          </cell>
          <cell r="C22839" t="str">
            <v>ES920202</v>
          </cell>
          <cell r="D22839" t="str">
            <v>ES965P</v>
          </cell>
        </row>
        <row r="22840">
          <cell r="A22840" t="str">
            <v>O0757</v>
          </cell>
          <cell r="C22840" t="str">
            <v>FS320203</v>
          </cell>
          <cell r="D22840" t="str">
            <v>FS349C</v>
          </cell>
        </row>
        <row r="22841">
          <cell r="A22841" t="str">
            <v>O0758</v>
          </cell>
          <cell r="C22841" t="str">
            <v>FS820203</v>
          </cell>
          <cell r="D22841" t="str">
            <v>FS894H</v>
          </cell>
        </row>
        <row r="22842">
          <cell r="A22842" t="str">
            <v>O0759</v>
          </cell>
          <cell r="C22842" t="str">
            <v>DL420203</v>
          </cell>
          <cell r="D22842" t="str">
            <v>DL402F</v>
          </cell>
        </row>
        <row r="22843">
          <cell r="A22843" t="str">
            <v>O0760</v>
          </cell>
          <cell r="C22843" t="str">
            <v>ES820204</v>
          </cell>
          <cell r="D22843" t="str">
            <v>ES842D</v>
          </cell>
        </row>
        <row r="22844">
          <cell r="A22844" t="str">
            <v>O0761</v>
          </cell>
          <cell r="C22844" t="str">
            <v>ES920204</v>
          </cell>
          <cell r="D22844" t="str">
            <v>ES922M</v>
          </cell>
        </row>
        <row r="22845">
          <cell r="A22845" t="str">
            <v>O0762</v>
          </cell>
          <cell r="C22845" t="str">
            <v>FR520206</v>
          </cell>
          <cell r="D22845" t="str">
            <v>FR592Y</v>
          </cell>
        </row>
        <row r="22846">
          <cell r="A22846" t="str">
            <v>O0763</v>
          </cell>
          <cell r="C22846" t="str">
            <v>ES920207</v>
          </cell>
          <cell r="D22846" t="str">
            <v>ES970P</v>
          </cell>
        </row>
        <row r="22847">
          <cell r="A22847" t="str">
            <v>O0764</v>
          </cell>
          <cell r="C22847" t="str">
            <v>FS920207</v>
          </cell>
          <cell r="D22847" t="str">
            <v>FS934Z</v>
          </cell>
        </row>
        <row r="22848">
          <cell r="A22848" t="str">
            <v>O0765</v>
          </cell>
          <cell r="C22848" t="str">
            <v>ES620207</v>
          </cell>
          <cell r="D22848" t="str">
            <v>ES624R</v>
          </cell>
        </row>
        <row r="22849">
          <cell r="A22849" t="str">
            <v>O0766</v>
          </cell>
          <cell r="C22849" t="str">
            <v>FS620208</v>
          </cell>
          <cell r="D22849" t="str">
            <v>FS694D</v>
          </cell>
        </row>
        <row r="22850">
          <cell r="A22850" t="str">
            <v>O0767</v>
          </cell>
          <cell r="C22850" t="str">
            <v>FT620208</v>
          </cell>
          <cell r="D22850" t="str">
            <v>FT628D</v>
          </cell>
        </row>
        <row r="22851">
          <cell r="A22851" t="str">
            <v>O0768</v>
          </cell>
          <cell r="C22851" t="str">
            <v>ES520208</v>
          </cell>
          <cell r="D22851" t="str">
            <v>ES511F</v>
          </cell>
        </row>
        <row r="22852">
          <cell r="A22852" t="str">
            <v>O0769</v>
          </cell>
          <cell r="C22852" t="str">
            <v>FS120209</v>
          </cell>
          <cell r="D22852" t="str">
            <v>FS134F</v>
          </cell>
        </row>
        <row r="22853">
          <cell r="A22853" t="str">
            <v>O0770</v>
          </cell>
          <cell r="C22853" t="str">
            <v>FS820209</v>
          </cell>
          <cell r="D22853" t="str">
            <v>FS894H</v>
          </cell>
        </row>
        <row r="22854">
          <cell r="A22854" t="str">
            <v>O0771</v>
          </cell>
          <cell r="C22854" t="str">
            <v>ES820209</v>
          </cell>
          <cell r="D22854" t="str">
            <v>ES842D</v>
          </cell>
        </row>
        <row r="22855">
          <cell r="A22855" t="str">
            <v>O0772</v>
          </cell>
          <cell r="C22855" t="str">
            <v>ER020210</v>
          </cell>
          <cell r="D22855" t="str">
            <v>ER013Z</v>
          </cell>
        </row>
        <row r="22856">
          <cell r="A22856" t="str">
            <v>O0773</v>
          </cell>
          <cell r="C22856" t="str">
            <v>FR520210</v>
          </cell>
          <cell r="D22856" t="str">
            <v>FR592Y</v>
          </cell>
        </row>
        <row r="22857">
          <cell r="A22857" t="str">
            <v>O0774</v>
          </cell>
          <cell r="C22857" t="str">
            <v>ES920210</v>
          </cell>
          <cell r="D22857" t="str">
            <v>ES970P</v>
          </cell>
        </row>
        <row r="22858">
          <cell r="A22858" t="str">
            <v>O0775</v>
          </cell>
          <cell r="C22858" t="str">
            <v>ES720211</v>
          </cell>
          <cell r="D22858" t="str">
            <v>ES783M</v>
          </cell>
        </row>
        <row r="22859">
          <cell r="A22859" t="str">
            <v>O0776</v>
          </cell>
          <cell r="C22859" t="str">
            <v>ES620211</v>
          </cell>
          <cell r="D22859" t="str">
            <v>ES624R</v>
          </cell>
        </row>
        <row r="22860">
          <cell r="A22860" t="str">
            <v>O0777</v>
          </cell>
          <cell r="C22860" t="str">
            <v>FS620213</v>
          </cell>
          <cell r="D22860" t="str">
            <v>FS694D</v>
          </cell>
        </row>
        <row r="22861">
          <cell r="A22861" t="str">
            <v>O0778</v>
          </cell>
          <cell r="C22861" t="str">
            <v>FS220214</v>
          </cell>
          <cell r="D22861" t="str">
            <v>FS261B</v>
          </cell>
        </row>
        <row r="22862">
          <cell r="A22862" t="str">
            <v>O0779</v>
          </cell>
          <cell r="C22862" t="str">
            <v>ES520214</v>
          </cell>
          <cell r="D22862" t="str">
            <v>ES511F</v>
          </cell>
        </row>
        <row r="22863">
          <cell r="A22863" t="str">
            <v>O0780</v>
          </cell>
          <cell r="C22863" t="str">
            <v>FS620214</v>
          </cell>
          <cell r="D22863" t="str">
            <v>FS678R</v>
          </cell>
        </row>
        <row r="22864">
          <cell r="A22864" t="str">
            <v>O0781</v>
          </cell>
          <cell r="C22864" t="str">
            <v>FS120215</v>
          </cell>
          <cell r="D22864" t="str">
            <v>FS134F</v>
          </cell>
        </row>
        <row r="22865">
          <cell r="A22865" t="str">
            <v>O0782</v>
          </cell>
          <cell r="C22865" t="str">
            <v>FS820215</v>
          </cell>
          <cell r="D22865" t="str">
            <v>FS894H</v>
          </cell>
        </row>
        <row r="22866">
          <cell r="A22866" t="str">
            <v>O0783</v>
          </cell>
          <cell r="C22866" t="str">
            <v>ES820215</v>
          </cell>
          <cell r="D22866" t="str">
            <v>ES842D</v>
          </cell>
        </row>
        <row r="22867">
          <cell r="A22867" t="str">
            <v>O0784</v>
          </cell>
          <cell r="C22867" t="str">
            <v>ES920216</v>
          </cell>
          <cell r="D22867" t="str">
            <v>ES922M</v>
          </cell>
        </row>
        <row r="22868">
          <cell r="A22868" t="str">
            <v>O0785</v>
          </cell>
          <cell r="C22868" t="str">
            <v>ES720216</v>
          </cell>
          <cell r="D22868" t="str">
            <v>ES783M</v>
          </cell>
        </row>
        <row r="22869">
          <cell r="A22869" t="str">
            <v>O0786</v>
          </cell>
          <cell r="C22869" t="str">
            <v>FS920217</v>
          </cell>
          <cell r="D22869" t="str">
            <v>FS934Z</v>
          </cell>
        </row>
        <row r="22870">
          <cell r="A22870" t="str">
            <v>O0787</v>
          </cell>
          <cell r="C22870" t="str">
            <v>ES520217</v>
          </cell>
          <cell r="D22870" t="str">
            <v>ES511F</v>
          </cell>
        </row>
        <row r="22871">
          <cell r="A22871" t="str">
            <v>O0788</v>
          </cell>
          <cell r="C22871" t="str">
            <v>FS620221</v>
          </cell>
          <cell r="D22871" t="str">
            <v>FS678R</v>
          </cell>
        </row>
        <row r="22872">
          <cell r="A22872" t="str">
            <v>O0789</v>
          </cell>
          <cell r="C22872" t="str">
            <v>FS120222</v>
          </cell>
          <cell r="D22872" t="str">
            <v>FS134F</v>
          </cell>
        </row>
        <row r="22873">
          <cell r="A22873" t="str">
            <v>O0790</v>
          </cell>
          <cell r="C22873" t="str">
            <v>FR020223</v>
          </cell>
          <cell r="D22873" t="str">
            <v>FR089X</v>
          </cell>
        </row>
        <row r="22874">
          <cell r="A22874" t="str">
            <v>O0791</v>
          </cell>
          <cell r="C22874" t="str">
            <v>FS820224</v>
          </cell>
          <cell r="D22874" t="str">
            <v>FS894H</v>
          </cell>
        </row>
        <row r="22875">
          <cell r="A22875" t="str">
            <v>O0792</v>
          </cell>
          <cell r="C22875" t="str">
            <v>ES820228</v>
          </cell>
          <cell r="D22875" t="str">
            <v>ES842D</v>
          </cell>
        </row>
        <row r="22876">
          <cell r="A22876" t="str">
            <v>O0793</v>
          </cell>
          <cell r="C22876" t="str">
            <v>ES920228</v>
          </cell>
          <cell r="D22876" t="str">
            <v>ES922M</v>
          </cell>
        </row>
        <row r="22877">
          <cell r="A22877" t="str">
            <v>O0794</v>
          </cell>
          <cell r="C22877" t="str">
            <v>FR520228</v>
          </cell>
          <cell r="D22877" t="str">
            <v>FR592Y</v>
          </cell>
        </row>
        <row r="22878">
          <cell r="A22878" t="str">
            <v>O0795</v>
          </cell>
          <cell r="C22878" t="str">
            <v>ES520301</v>
          </cell>
          <cell r="D22878" t="str">
            <v>ES511F</v>
          </cell>
        </row>
        <row r="22879">
          <cell r="A22879" t="str">
            <v>O0796</v>
          </cell>
          <cell r="C22879" t="str">
            <v>FS620301</v>
          </cell>
          <cell r="D22879" t="str">
            <v>FS678R</v>
          </cell>
        </row>
        <row r="22880">
          <cell r="A22880" t="str">
            <v>O0797</v>
          </cell>
          <cell r="C22880" t="str">
            <v>FS120301</v>
          </cell>
          <cell r="D22880" t="str">
            <v>FS134F</v>
          </cell>
        </row>
        <row r="22881">
          <cell r="A22881" t="str">
            <v>O0798</v>
          </cell>
          <cell r="C22881" t="str">
            <v>ES920302</v>
          </cell>
          <cell r="D22881" t="str">
            <v>ES970P</v>
          </cell>
        </row>
        <row r="22882">
          <cell r="A22882" t="str">
            <v>O0799</v>
          </cell>
          <cell r="C22882" t="str">
            <v>ES620302</v>
          </cell>
          <cell r="D22882" t="str">
            <v>ES624R</v>
          </cell>
        </row>
        <row r="22883">
          <cell r="A22883" t="str">
            <v>O0800</v>
          </cell>
          <cell r="C22883" t="str">
            <v>ES720302</v>
          </cell>
          <cell r="D22883" t="str">
            <v>ES783M</v>
          </cell>
        </row>
        <row r="22884">
          <cell r="A22884" t="str">
            <v>O0801</v>
          </cell>
          <cell r="C22884" t="str">
            <v>ER620303</v>
          </cell>
          <cell r="D22884" t="str">
            <v>ER642Y</v>
          </cell>
        </row>
        <row r="22885">
          <cell r="A22885" t="str">
            <v>O0802</v>
          </cell>
          <cell r="C22885" t="str">
            <v>FT620303</v>
          </cell>
          <cell r="D22885" t="str">
            <v>FT628D</v>
          </cell>
        </row>
        <row r="22886">
          <cell r="A22886" t="str">
            <v>O0803</v>
          </cell>
          <cell r="C22886" t="str">
            <v>ER020303</v>
          </cell>
          <cell r="D22886" t="str">
            <v>ER013Z</v>
          </cell>
        </row>
        <row r="22887">
          <cell r="A22887" t="str">
            <v>O0804</v>
          </cell>
          <cell r="C22887" t="str">
            <v>ES920304</v>
          </cell>
          <cell r="D22887" t="str">
            <v>ES922M</v>
          </cell>
        </row>
        <row r="22888">
          <cell r="A22888" t="str">
            <v>O0805</v>
          </cell>
          <cell r="C22888" t="str">
            <v>FR520304</v>
          </cell>
          <cell r="D22888" t="str">
            <v>FR592Y</v>
          </cell>
        </row>
        <row r="22889">
          <cell r="A22889" t="str">
            <v>O0806</v>
          </cell>
          <cell r="C22889" t="str">
            <v>ES520306</v>
          </cell>
          <cell r="D22889" t="str">
            <v>ES511F</v>
          </cell>
        </row>
        <row r="22890">
          <cell r="A22890" t="str">
            <v>O0807</v>
          </cell>
          <cell r="C22890" t="str">
            <v>FS620307</v>
          </cell>
          <cell r="D22890" t="str">
            <v>FS678R</v>
          </cell>
        </row>
        <row r="22891">
          <cell r="A22891" t="str">
            <v>O0808</v>
          </cell>
          <cell r="C22891" t="str">
            <v>FS120307</v>
          </cell>
          <cell r="D22891" t="str">
            <v>FS134F</v>
          </cell>
        </row>
        <row r="22892">
          <cell r="A22892" t="str">
            <v>O0809</v>
          </cell>
          <cell r="C22892" t="str">
            <v>ES920307</v>
          </cell>
          <cell r="D22892" t="str">
            <v>ES970P</v>
          </cell>
        </row>
        <row r="22893">
          <cell r="A22893" t="str">
            <v>O0810</v>
          </cell>
          <cell r="C22893" t="str">
            <v>FS920308</v>
          </cell>
          <cell r="D22893" t="str">
            <v>FS934Z</v>
          </cell>
        </row>
        <row r="22894">
          <cell r="A22894" t="str">
            <v>O0811</v>
          </cell>
          <cell r="C22894" t="str">
            <v>ES720308</v>
          </cell>
          <cell r="D22894" t="str">
            <v>ES783M</v>
          </cell>
        </row>
        <row r="22895">
          <cell r="A22895" t="str">
            <v>O0812</v>
          </cell>
          <cell r="C22895" t="str">
            <v>FS620308</v>
          </cell>
          <cell r="D22895" t="str">
            <v>FS694D</v>
          </cell>
        </row>
        <row r="22896">
          <cell r="A22896" t="str">
            <v>O0813</v>
          </cell>
          <cell r="C22896" t="str">
            <v>FS220309</v>
          </cell>
          <cell r="D22896" t="str">
            <v>FS261B</v>
          </cell>
        </row>
        <row r="22897">
          <cell r="A22897" t="str">
            <v>O0814</v>
          </cell>
          <cell r="C22897" t="str">
            <v>ER020309</v>
          </cell>
          <cell r="D22897" t="str">
            <v>ER013Z</v>
          </cell>
        </row>
        <row r="22898">
          <cell r="A22898" t="str">
            <v>O0815</v>
          </cell>
          <cell r="C22898" t="str">
            <v>ES920309</v>
          </cell>
          <cell r="D22898" t="str">
            <v>ES922M</v>
          </cell>
        </row>
        <row r="22899">
          <cell r="A22899" t="str">
            <v>O0816</v>
          </cell>
          <cell r="C22899" t="str">
            <v>FS820310</v>
          </cell>
          <cell r="D22899" t="str">
            <v>FS894H</v>
          </cell>
        </row>
        <row r="22900">
          <cell r="A22900" t="str">
            <v>O0817</v>
          </cell>
          <cell r="C22900" t="str">
            <v>ES520310</v>
          </cell>
          <cell r="D22900" t="str">
            <v>ES511F</v>
          </cell>
        </row>
        <row r="22901">
          <cell r="A22901" t="str">
            <v>O0818</v>
          </cell>
          <cell r="C22901" t="str">
            <v>FS620310</v>
          </cell>
          <cell r="D22901" t="str">
            <v>FS678R</v>
          </cell>
        </row>
        <row r="22902">
          <cell r="A22902" t="str">
            <v>O0819</v>
          </cell>
          <cell r="C22902" t="str">
            <v>FR020311</v>
          </cell>
          <cell r="D22902" t="str">
            <v>FR089X</v>
          </cell>
        </row>
        <row r="22903">
          <cell r="A22903" t="str">
            <v>O0820</v>
          </cell>
          <cell r="C22903" t="str">
            <v>FS120311</v>
          </cell>
          <cell r="D22903" t="str">
            <v>FS134F</v>
          </cell>
        </row>
        <row r="22904">
          <cell r="A22904" t="str">
            <v>O0821</v>
          </cell>
          <cell r="C22904" t="str">
            <v>SPU20311</v>
          </cell>
          <cell r="D22904" t="str">
            <v>SPUK</v>
          </cell>
        </row>
        <row r="22905">
          <cell r="A22905" t="str">
            <v>O0822</v>
          </cell>
          <cell r="C22905" t="str">
            <v>FS920313</v>
          </cell>
          <cell r="D22905" t="str">
            <v>FS934Z</v>
          </cell>
        </row>
        <row r="22906">
          <cell r="A22906" t="str">
            <v>O0823</v>
          </cell>
          <cell r="C22906" t="str">
            <v>ES620314</v>
          </cell>
          <cell r="D22906" t="str">
            <v>ES624R</v>
          </cell>
        </row>
        <row r="22907">
          <cell r="A22907" t="str">
            <v>O0824</v>
          </cell>
          <cell r="C22907" t="str">
            <v>ES720314</v>
          </cell>
          <cell r="D22907" t="str">
            <v>ES783M</v>
          </cell>
        </row>
        <row r="22908">
          <cell r="A22908" t="str">
            <v>O0825</v>
          </cell>
          <cell r="C22908" t="str">
            <v>FS620314</v>
          </cell>
          <cell r="D22908" t="str">
            <v>FS694D</v>
          </cell>
        </row>
        <row r="22909">
          <cell r="A22909" t="str">
            <v>O0826</v>
          </cell>
          <cell r="C22909" t="str">
            <v>ER620315</v>
          </cell>
          <cell r="D22909" t="str">
            <v>ER642Y</v>
          </cell>
        </row>
        <row r="22910">
          <cell r="A22910" t="str">
            <v>O0827</v>
          </cell>
          <cell r="C22910" t="str">
            <v>FT620315</v>
          </cell>
          <cell r="D22910" t="str">
            <v>FT628D</v>
          </cell>
        </row>
        <row r="22911">
          <cell r="A22911" t="str">
            <v>O0828</v>
          </cell>
          <cell r="C22911" t="str">
            <v>ER020315</v>
          </cell>
          <cell r="D22911" t="str">
            <v>ER013Z</v>
          </cell>
        </row>
        <row r="22912">
          <cell r="A22912" t="str">
            <v>O0829</v>
          </cell>
          <cell r="C22912" t="str">
            <v>FS820316</v>
          </cell>
          <cell r="D22912" t="str">
            <v>FS894H</v>
          </cell>
        </row>
        <row r="22913">
          <cell r="A22913" t="str">
            <v>O0830</v>
          </cell>
          <cell r="C22913" t="str">
            <v>FR020316</v>
          </cell>
          <cell r="D22913" t="str">
            <v>FR089X</v>
          </cell>
        </row>
        <row r="22914">
          <cell r="A22914" t="str">
            <v>O0831</v>
          </cell>
          <cell r="C22914" t="str">
            <v>FR020316</v>
          </cell>
          <cell r="D22914" t="str">
            <v>FR089X</v>
          </cell>
        </row>
        <row r="22915">
          <cell r="A22915" t="str">
            <v>O0832</v>
          </cell>
          <cell r="C22915" t="str">
            <v>FS620317</v>
          </cell>
          <cell r="D22915" t="str">
            <v>FS678R</v>
          </cell>
        </row>
        <row r="22916">
          <cell r="A22916" t="str">
            <v>O0833</v>
          </cell>
          <cell r="C22916" t="str">
            <v>ES920317</v>
          </cell>
          <cell r="D22916" t="str">
            <v>ES970P</v>
          </cell>
        </row>
        <row r="22917">
          <cell r="A22917" t="str">
            <v>O0834</v>
          </cell>
          <cell r="C22917" t="str">
            <v>FS920317</v>
          </cell>
          <cell r="D22917" t="str">
            <v>FS934Z</v>
          </cell>
        </row>
        <row r="22918">
          <cell r="A22918" t="str">
            <v>O0835</v>
          </cell>
          <cell r="C22918" t="str">
            <v>ES620318</v>
          </cell>
          <cell r="D22918" t="str">
            <v>ES624R</v>
          </cell>
        </row>
        <row r="22919">
          <cell r="A22919" t="str">
            <v>O0836</v>
          </cell>
          <cell r="C22919" t="str">
            <v>ES720318</v>
          </cell>
          <cell r="D22919" t="str">
            <v>ES783M</v>
          </cell>
        </row>
        <row r="22920">
          <cell r="A22920" t="str">
            <v>O0837</v>
          </cell>
          <cell r="C22920" t="str">
            <v>FS620320</v>
          </cell>
          <cell r="D22920" t="str">
            <v>FS694D</v>
          </cell>
        </row>
        <row r="22921">
          <cell r="A22921" t="str">
            <v>O0838</v>
          </cell>
          <cell r="C22921" t="str">
            <v>ER620321</v>
          </cell>
          <cell r="D22921" t="str">
            <v>ER642Y</v>
          </cell>
        </row>
        <row r="22922">
          <cell r="A22922" t="str">
            <v>O0839</v>
          </cell>
          <cell r="C22922" t="str">
            <v>FT620321</v>
          </cell>
          <cell r="D22922" t="str">
            <v>FT628D</v>
          </cell>
        </row>
        <row r="22923">
          <cell r="A22923" t="str">
            <v>O0840</v>
          </cell>
          <cell r="C22923" t="str">
            <v>ER020321</v>
          </cell>
          <cell r="D22923" t="str">
            <v>ER013Z</v>
          </cell>
        </row>
        <row r="22924">
          <cell r="A22924" t="str">
            <v>O0841</v>
          </cell>
          <cell r="C22924" t="str">
            <v>ES920322</v>
          </cell>
          <cell r="D22924" t="str">
            <v>ES922M</v>
          </cell>
        </row>
        <row r="22925">
          <cell r="A22925" t="str">
            <v>O0842</v>
          </cell>
          <cell r="C22925" t="str">
            <v>FR520322</v>
          </cell>
          <cell r="D22925" t="str">
            <v>FR592Y</v>
          </cell>
        </row>
        <row r="22926">
          <cell r="A22926" t="str">
            <v>O0843</v>
          </cell>
          <cell r="C22926" t="str">
            <v>ES520322</v>
          </cell>
          <cell r="D22926" t="str">
            <v>ES511F</v>
          </cell>
        </row>
        <row r="22927">
          <cell r="A22927" t="str">
            <v>O0844</v>
          </cell>
          <cell r="C22927" t="str">
            <v>FS620323</v>
          </cell>
          <cell r="D22927" t="str">
            <v>FS678R</v>
          </cell>
        </row>
        <row r="22928">
          <cell r="A22928" t="str">
            <v>O0845</v>
          </cell>
          <cell r="C22928" t="str">
            <v>ES920323</v>
          </cell>
          <cell r="D22928" t="str">
            <v>ES970P</v>
          </cell>
        </row>
        <row r="22929">
          <cell r="A22929" t="str">
            <v>O0846</v>
          </cell>
          <cell r="C22929" t="str">
            <v>FS920323</v>
          </cell>
          <cell r="D22929" t="str">
            <v>FS934Z</v>
          </cell>
        </row>
        <row r="22930">
          <cell r="A22930" t="str">
            <v>O0847</v>
          </cell>
          <cell r="C22930" t="str">
            <v>ES620323</v>
          </cell>
          <cell r="D22930" t="str">
            <v>ES624R</v>
          </cell>
        </row>
        <row r="22931">
          <cell r="A22931" t="str">
            <v>O0848</v>
          </cell>
          <cell r="C22931" t="str">
            <v>DL820324</v>
          </cell>
          <cell r="D22931" t="str">
            <v>DL853H</v>
          </cell>
        </row>
        <row r="22932">
          <cell r="A22932" t="str">
            <v>O0849</v>
          </cell>
          <cell r="C22932" t="str">
            <v>ES720324</v>
          </cell>
          <cell r="D22932" t="str">
            <v>ES783M</v>
          </cell>
        </row>
        <row r="22933">
          <cell r="A22933" t="str">
            <v>O0850</v>
          </cell>
          <cell r="C22933" t="str">
            <v>FS620327</v>
          </cell>
          <cell r="D22933" t="str">
            <v>FS694D</v>
          </cell>
        </row>
        <row r="22934">
          <cell r="A22934" t="str">
            <v>O0851</v>
          </cell>
          <cell r="C22934" t="str">
            <v>ER620328</v>
          </cell>
          <cell r="D22934" t="str">
            <v>ER642Y</v>
          </cell>
        </row>
        <row r="22935">
          <cell r="A22935" t="str">
            <v>O0852</v>
          </cell>
          <cell r="C22935" t="str">
            <v>ARE20325</v>
          </cell>
          <cell r="D22935" t="str">
            <v>ARENA</v>
          </cell>
        </row>
        <row r="22936">
          <cell r="A22936" t="str">
            <v>O0853</v>
          </cell>
          <cell r="C22936" t="str">
            <v>FT620328</v>
          </cell>
          <cell r="D22936" t="str">
            <v>FT628D</v>
          </cell>
        </row>
        <row r="22937">
          <cell r="A22937" t="str">
            <v>O0854</v>
          </cell>
          <cell r="C22937" t="str">
            <v>ER020328</v>
          </cell>
          <cell r="D22937" t="str">
            <v>ER013Z</v>
          </cell>
        </row>
        <row r="22938">
          <cell r="A22938" t="str">
            <v>O0855</v>
          </cell>
          <cell r="C22938" t="str">
            <v>ES920329</v>
          </cell>
          <cell r="D22938" t="str">
            <v>ES922M</v>
          </cell>
        </row>
        <row r="22939">
          <cell r="A22939" t="str">
            <v>O0856</v>
          </cell>
          <cell r="C22939" t="str">
            <v>FR520329</v>
          </cell>
          <cell r="D22939" t="str">
            <v>FR592Y</v>
          </cell>
        </row>
        <row r="22940">
          <cell r="A22940" t="str">
            <v>O0857</v>
          </cell>
          <cell r="C22940" t="str">
            <v>ES520329</v>
          </cell>
          <cell r="D22940" t="str">
            <v>ES511F</v>
          </cell>
        </row>
        <row r="22941">
          <cell r="A22941" t="str">
            <v>O0858</v>
          </cell>
          <cell r="C22941" t="str">
            <v>FS620330</v>
          </cell>
          <cell r="D22941" t="str">
            <v>FS678R</v>
          </cell>
        </row>
        <row r="22942">
          <cell r="A22942" t="str">
            <v>O0859</v>
          </cell>
          <cell r="C22942" t="str">
            <v>ES920330</v>
          </cell>
          <cell r="D22942" t="str">
            <v>ES970P</v>
          </cell>
        </row>
        <row r="22943">
          <cell r="A22943" t="str">
            <v>O0860</v>
          </cell>
          <cell r="C22943" t="str">
            <v>FS920330</v>
          </cell>
          <cell r="D22943" t="str">
            <v>FS934Z</v>
          </cell>
        </row>
        <row r="22944">
          <cell r="A22944" t="str">
            <v>O0861</v>
          </cell>
          <cell r="C22944" t="str">
            <v>ES620331</v>
          </cell>
          <cell r="D22944" t="str">
            <v>ES624R</v>
          </cell>
        </row>
        <row r="22945">
          <cell r="A22945" t="str">
            <v>O0862</v>
          </cell>
          <cell r="C22945" t="str">
            <v>DL820331</v>
          </cell>
          <cell r="D22945" t="str">
            <v>DL853H</v>
          </cell>
        </row>
        <row r="22946">
          <cell r="A22946" t="str">
            <v>O0863</v>
          </cell>
          <cell r="C22946" t="str">
            <v>ES820331</v>
          </cell>
          <cell r="D22946" t="str">
            <v>ES842D</v>
          </cell>
        </row>
        <row r="22947">
          <cell r="A22947" t="str">
            <v>O0864</v>
          </cell>
          <cell r="C22947" t="str">
            <v>FR420404</v>
          </cell>
          <cell r="D22947" t="str">
            <v>FR497X</v>
          </cell>
        </row>
        <row r="22948">
          <cell r="A22948" t="str">
            <v>O0865</v>
          </cell>
          <cell r="C22948" t="str">
            <v>FS620404</v>
          </cell>
          <cell r="D22948" t="str">
            <v>FS694D</v>
          </cell>
        </row>
        <row r="22949">
          <cell r="A22949" t="str">
            <v>O0866</v>
          </cell>
          <cell r="C22949" t="str">
            <v>FS220404</v>
          </cell>
          <cell r="D22949" t="str">
            <v>FS261B</v>
          </cell>
        </row>
        <row r="22950">
          <cell r="A22950" t="str">
            <v>O0867</v>
          </cell>
          <cell r="C22950" t="str">
            <v>FT620404</v>
          </cell>
          <cell r="D22950" t="str">
            <v>FT628D</v>
          </cell>
        </row>
        <row r="22951">
          <cell r="A22951" t="str">
            <v>O0868</v>
          </cell>
          <cell r="C22951" t="str">
            <v>ER020405</v>
          </cell>
          <cell r="D22951" t="str">
            <v>ER013Z</v>
          </cell>
        </row>
        <row r="22952">
          <cell r="A22952" t="str">
            <v>O0869</v>
          </cell>
          <cell r="C22952" t="str">
            <v>ES920405</v>
          </cell>
          <cell r="D22952" t="str">
            <v>ES922M</v>
          </cell>
        </row>
        <row r="22953">
          <cell r="A22953" t="str">
            <v>O0870</v>
          </cell>
          <cell r="C22953" t="str">
            <v>FS820405</v>
          </cell>
          <cell r="D22953" t="str">
            <v>FS894H</v>
          </cell>
        </row>
        <row r="22954">
          <cell r="A22954" t="str">
            <v>O0871</v>
          </cell>
          <cell r="C22954" t="str">
            <v>FR520406</v>
          </cell>
          <cell r="D22954" t="str">
            <v>FR592Y</v>
          </cell>
        </row>
        <row r="22955">
          <cell r="A22955" t="str">
            <v>O0872</v>
          </cell>
          <cell r="C22955" t="str">
            <v>FS620406</v>
          </cell>
          <cell r="D22955" t="str">
            <v>FS678R</v>
          </cell>
        </row>
        <row r="22956">
          <cell r="A22956" t="str">
            <v>O0873</v>
          </cell>
          <cell r="C22956" t="str">
            <v>ES920406</v>
          </cell>
          <cell r="D22956" t="str">
            <v>ES970P</v>
          </cell>
        </row>
        <row r="22957">
          <cell r="A22957" t="str">
            <v>O0874</v>
          </cell>
          <cell r="C22957" t="str">
            <v>FS920407</v>
          </cell>
          <cell r="D22957" t="str">
            <v>FS934Z</v>
          </cell>
        </row>
        <row r="22958">
          <cell r="A22958" t="str">
            <v>O0875</v>
          </cell>
          <cell r="C22958" t="str">
            <v>FS120407</v>
          </cell>
          <cell r="D22958" t="str">
            <v>FS134F</v>
          </cell>
        </row>
        <row r="22959">
          <cell r="A22959" t="str">
            <v>O0876</v>
          </cell>
          <cell r="C22959" t="str">
            <v>FR020407</v>
          </cell>
          <cell r="D22959" t="str">
            <v>FR089X</v>
          </cell>
        </row>
        <row r="22960">
          <cell r="A22960" t="str">
            <v>O0877</v>
          </cell>
          <cell r="C22960" t="str">
            <v>ES620408</v>
          </cell>
          <cell r="D22960" t="str">
            <v>ES624R</v>
          </cell>
        </row>
        <row r="22961">
          <cell r="A22961" t="str">
            <v>O0878</v>
          </cell>
          <cell r="C22961" t="str">
            <v>DL820408</v>
          </cell>
          <cell r="D22961" t="str">
            <v>DL853H</v>
          </cell>
        </row>
        <row r="22962">
          <cell r="A22962" t="str">
            <v>O0879</v>
          </cell>
          <cell r="C22962" t="str">
            <v>FS620411</v>
          </cell>
          <cell r="D22962" t="str">
            <v>FS690C</v>
          </cell>
        </row>
        <row r="22963">
          <cell r="A22963" t="str">
            <v>O0880</v>
          </cell>
          <cell r="C22963" t="str">
            <v>FS020411</v>
          </cell>
          <cell r="D22963" t="str">
            <v>FS074H</v>
          </cell>
        </row>
        <row r="22964">
          <cell r="A22964" t="str">
            <v>O0881</v>
          </cell>
          <cell r="C22964" t="str">
            <v>FR420411</v>
          </cell>
          <cell r="D22964" t="str">
            <v>FR497X</v>
          </cell>
        </row>
        <row r="22965">
          <cell r="A22965" t="str">
            <v>O0882</v>
          </cell>
          <cell r="C22965" t="str">
            <v>FS620411</v>
          </cell>
          <cell r="D22965" t="str">
            <v>FS694D</v>
          </cell>
        </row>
        <row r="22966">
          <cell r="A22966" t="str">
            <v>O0883</v>
          </cell>
          <cell r="C22966" t="str">
            <v>ER620412</v>
          </cell>
          <cell r="D22966" t="str">
            <v>ER642Y</v>
          </cell>
        </row>
        <row r="22967">
          <cell r="A22967" t="str">
            <v>O0884</v>
          </cell>
          <cell r="C22967" t="str">
            <v>FS220412</v>
          </cell>
          <cell r="D22967" t="str">
            <v>FS261B</v>
          </cell>
        </row>
        <row r="22968">
          <cell r="A22968" t="str">
            <v>O0885</v>
          </cell>
          <cell r="C22968" t="str">
            <v>FT620412</v>
          </cell>
          <cell r="D22968" t="str">
            <v>FT628D</v>
          </cell>
        </row>
        <row r="22969">
          <cell r="A22969" t="str">
            <v>O0886</v>
          </cell>
          <cell r="C22969" t="str">
            <v>ER020413</v>
          </cell>
          <cell r="D22969" t="str">
            <v>ER013Z</v>
          </cell>
        </row>
        <row r="22970">
          <cell r="A22970" t="str">
            <v>O0887</v>
          </cell>
          <cell r="C22970" t="str">
            <v>FS820413</v>
          </cell>
          <cell r="D22970" t="str">
            <v>FS894H</v>
          </cell>
        </row>
        <row r="22971">
          <cell r="A22971" t="str">
            <v>O0888</v>
          </cell>
          <cell r="C22971" t="str">
            <v>FR520413</v>
          </cell>
          <cell r="D22971" t="str">
            <v>FR592Y</v>
          </cell>
        </row>
        <row r="22972">
          <cell r="A22972" t="str">
            <v>O0889</v>
          </cell>
          <cell r="C22972" t="str">
            <v>ES320414</v>
          </cell>
          <cell r="D22972" t="str">
            <v>ES316F</v>
          </cell>
        </row>
        <row r="22973">
          <cell r="A22973" t="str">
            <v>O0890</v>
          </cell>
          <cell r="C22973" t="str">
            <v>ES920414</v>
          </cell>
          <cell r="D22973" t="str">
            <v>ES970P</v>
          </cell>
        </row>
        <row r="22974">
          <cell r="A22974" t="str">
            <v>O0891</v>
          </cell>
          <cell r="C22974" t="str">
            <v>FS920419</v>
          </cell>
          <cell r="D22974" t="str">
            <v>FS934Z</v>
          </cell>
        </row>
        <row r="22975">
          <cell r="A22975" t="str">
            <v>O0892</v>
          </cell>
          <cell r="C22975" t="str">
            <v>FS120419</v>
          </cell>
          <cell r="D22975" t="str">
            <v>FS134F</v>
          </cell>
        </row>
        <row r="22976">
          <cell r="A22976" t="str">
            <v>O0893</v>
          </cell>
          <cell r="C22976" t="str">
            <v>FR520419</v>
          </cell>
          <cell r="D22976" t="str">
            <v>FR510M</v>
          </cell>
        </row>
        <row r="22977">
          <cell r="A22977" t="str">
            <v>O0894</v>
          </cell>
          <cell r="C22977" t="str">
            <v>ES620419</v>
          </cell>
          <cell r="D22977" t="str">
            <v>ES624R</v>
          </cell>
        </row>
        <row r="22978">
          <cell r="A22978" t="str">
            <v>O0895</v>
          </cell>
          <cell r="C22978" t="str">
            <v>DL820420</v>
          </cell>
          <cell r="D22978" t="str">
            <v>DL853H</v>
          </cell>
        </row>
        <row r="22979">
          <cell r="A22979" t="str">
            <v>O0896</v>
          </cell>
          <cell r="C22979" t="str">
            <v>FS020420</v>
          </cell>
          <cell r="D22979" t="str">
            <v>FS074H</v>
          </cell>
        </row>
        <row r="22980">
          <cell r="A22980" t="str">
            <v>O0897</v>
          </cell>
          <cell r="C22980" t="str">
            <v>ES820420</v>
          </cell>
          <cell r="D22980" t="str">
            <v>ES842D</v>
          </cell>
        </row>
        <row r="22981">
          <cell r="A22981" t="str">
            <v>O0898</v>
          </cell>
          <cell r="C22981" t="str">
            <v>FR420421</v>
          </cell>
          <cell r="D22981" t="str">
            <v>FR497X</v>
          </cell>
        </row>
        <row r="22982">
          <cell r="A22982" t="str">
            <v>O0899</v>
          </cell>
          <cell r="C22982" t="str">
            <v>ER620421</v>
          </cell>
          <cell r="D22982" t="str">
            <v>ER642Y</v>
          </cell>
        </row>
        <row r="22983">
          <cell r="A22983" t="str">
            <v>O0900</v>
          </cell>
          <cell r="C22983" t="str">
            <v>FS220421</v>
          </cell>
          <cell r="D22983" t="str">
            <v>FS261B</v>
          </cell>
        </row>
        <row r="22984">
          <cell r="A22984" t="str">
            <v>O0901</v>
          </cell>
          <cell r="C22984" t="str">
            <v>FT620422</v>
          </cell>
          <cell r="D22984" t="str">
            <v>FT628D</v>
          </cell>
        </row>
        <row r="22985">
          <cell r="A22985" t="str">
            <v>O0902</v>
          </cell>
          <cell r="C22985" t="str">
            <v>ER020422</v>
          </cell>
          <cell r="D22985" t="str">
            <v>ER013Z</v>
          </cell>
        </row>
        <row r="22986">
          <cell r="A22986" t="str">
            <v>O0903</v>
          </cell>
          <cell r="C22986" t="str">
            <v>ES920422</v>
          </cell>
          <cell r="D22986" t="str">
            <v>ES922M</v>
          </cell>
        </row>
        <row r="22987">
          <cell r="A22987" t="str">
            <v>O0904</v>
          </cell>
          <cell r="C22987" t="str">
            <v>FS820425</v>
          </cell>
          <cell r="D22987" t="str">
            <v>FS894H</v>
          </cell>
        </row>
        <row r="22988">
          <cell r="A22988" t="str">
            <v>O0905</v>
          </cell>
          <cell r="C22988" t="str">
            <v>ES320425</v>
          </cell>
          <cell r="D22988" t="str">
            <v>ES316F</v>
          </cell>
        </row>
        <row r="22989">
          <cell r="A22989" t="str">
            <v>O0906</v>
          </cell>
          <cell r="C22989" t="str">
            <v>FS620425</v>
          </cell>
          <cell r="D22989" t="str">
            <v>FS678R</v>
          </cell>
        </row>
        <row r="22990">
          <cell r="A22990" t="str">
            <v>O0907</v>
          </cell>
          <cell r="C22990" t="str">
            <v>ES920426</v>
          </cell>
          <cell r="D22990" t="str">
            <v>ES970P</v>
          </cell>
        </row>
        <row r="22991">
          <cell r="A22991" t="str">
            <v>O0908</v>
          </cell>
          <cell r="C22991" t="str">
            <v>FS920426</v>
          </cell>
          <cell r="D22991" t="str">
            <v>FS934Z</v>
          </cell>
        </row>
        <row r="22992">
          <cell r="A22992" t="str">
            <v>O0909</v>
          </cell>
          <cell r="C22992" t="str">
            <v>FS120426</v>
          </cell>
          <cell r="D22992" t="str">
            <v>FS134F</v>
          </cell>
        </row>
        <row r="22993">
          <cell r="A22993" t="str">
            <v>O0910</v>
          </cell>
          <cell r="C22993" t="str">
            <v>FR520427</v>
          </cell>
          <cell r="D22993" t="str">
            <v>FR510M</v>
          </cell>
        </row>
        <row r="22994">
          <cell r="A22994" t="str">
            <v>O0911</v>
          </cell>
          <cell r="C22994" t="str">
            <v>DL820427</v>
          </cell>
          <cell r="D22994" t="str">
            <v>DL853H</v>
          </cell>
        </row>
        <row r="22995">
          <cell r="A22995" t="str">
            <v>O0912</v>
          </cell>
          <cell r="C22995" t="str">
            <v>FS620427</v>
          </cell>
          <cell r="D22995" t="str">
            <v>FS690C</v>
          </cell>
        </row>
        <row r="22996">
          <cell r="A22996" t="str">
            <v>O0913</v>
          </cell>
          <cell r="C22996" t="str">
            <v>FS020428</v>
          </cell>
          <cell r="D22996" t="str">
            <v>FS074H</v>
          </cell>
        </row>
        <row r="22997">
          <cell r="A22997" t="str">
            <v>O0914</v>
          </cell>
          <cell r="C22997" t="str">
            <v>ES820428</v>
          </cell>
          <cell r="D22997" t="str">
            <v>ES842D</v>
          </cell>
        </row>
        <row r="22998">
          <cell r="A22998" t="str">
            <v>O0915</v>
          </cell>
          <cell r="C22998" t="str">
            <v>FR420428</v>
          </cell>
          <cell r="D22998" t="str">
            <v>FR497X</v>
          </cell>
        </row>
        <row r="22999">
          <cell r="A22999" t="str">
            <v>O0916</v>
          </cell>
          <cell r="C22999" t="str">
            <v>ER620429</v>
          </cell>
          <cell r="D22999" t="str">
            <v>ER642Y</v>
          </cell>
        </row>
        <row r="23000">
          <cell r="A23000" t="str">
            <v>O0917</v>
          </cell>
          <cell r="C23000" t="str">
            <v>ER020429</v>
          </cell>
          <cell r="D23000" t="str">
            <v>ER013Z</v>
          </cell>
        </row>
        <row r="23001">
          <cell r="A23001" t="str">
            <v>O0918</v>
          </cell>
          <cell r="C23001" t="str">
            <v>ES920503</v>
          </cell>
          <cell r="D23001" t="str">
            <v>ES922M</v>
          </cell>
        </row>
        <row r="23002">
          <cell r="A23002" t="str">
            <v>O0919</v>
          </cell>
          <cell r="C23002" t="str">
            <v>FS820503</v>
          </cell>
          <cell r="D23002" t="str">
            <v>FS894H</v>
          </cell>
        </row>
        <row r="23003">
          <cell r="A23003" t="str">
            <v>O0920</v>
          </cell>
          <cell r="C23003" t="str">
            <v>FR520503</v>
          </cell>
          <cell r="D23003" t="str">
            <v>FR592Y</v>
          </cell>
        </row>
        <row r="23004">
          <cell r="A23004" t="str">
            <v>O0921</v>
          </cell>
          <cell r="C23004" t="str">
            <v>ES320504</v>
          </cell>
          <cell r="D23004" t="str">
            <v>ES316F</v>
          </cell>
        </row>
        <row r="23005">
          <cell r="A23005" t="str">
            <v>O0922</v>
          </cell>
          <cell r="C23005" t="str">
            <v>ES920504</v>
          </cell>
          <cell r="D23005" t="str">
            <v>ES970P</v>
          </cell>
        </row>
        <row r="23006">
          <cell r="A23006" t="str">
            <v>O0923</v>
          </cell>
          <cell r="C23006" t="str">
            <v>FS920504</v>
          </cell>
          <cell r="D23006" t="str">
            <v>FS934Z</v>
          </cell>
        </row>
        <row r="23007">
          <cell r="A23007" t="str">
            <v>O0924</v>
          </cell>
          <cell r="C23007" t="str">
            <v>FS120505</v>
          </cell>
          <cell r="D23007" t="str">
            <v>FS134F</v>
          </cell>
        </row>
        <row r="23008">
          <cell r="A23008" t="str">
            <v>O0925</v>
          </cell>
          <cell r="C23008" t="str">
            <v>FR520505</v>
          </cell>
          <cell r="D23008" t="str">
            <v>FR510M</v>
          </cell>
        </row>
        <row r="23009">
          <cell r="A23009" t="str">
            <v>O0926</v>
          </cell>
          <cell r="C23009" t="str">
            <v>ES620505</v>
          </cell>
          <cell r="D23009" t="str">
            <v>ES624R</v>
          </cell>
        </row>
        <row r="23010">
          <cell r="A23010" t="str">
            <v>O0927</v>
          </cell>
          <cell r="C23010" t="str">
            <v>DL820506</v>
          </cell>
          <cell r="D23010" t="str">
            <v>DL853H</v>
          </cell>
        </row>
        <row r="23011">
          <cell r="A23011" t="str">
            <v>O0928</v>
          </cell>
          <cell r="C23011" t="str">
            <v>FS620506</v>
          </cell>
          <cell r="D23011" t="str">
            <v>FS690C</v>
          </cell>
        </row>
        <row r="23012">
          <cell r="A23012" t="str">
            <v>O0929</v>
          </cell>
          <cell r="C23012" t="str">
            <v>FS020506</v>
          </cell>
          <cell r="D23012" t="str">
            <v>FS074H</v>
          </cell>
        </row>
        <row r="23013">
          <cell r="A23013" t="str">
            <v>O0930</v>
          </cell>
          <cell r="C23013" t="str">
            <v>ES820509</v>
          </cell>
          <cell r="D23013" t="str">
            <v>ES842D</v>
          </cell>
        </row>
        <row r="23014">
          <cell r="A23014" t="str">
            <v>O0931</v>
          </cell>
          <cell r="C23014" t="str">
            <v>ER620509</v>
          </cell>
          <cell r="D23014" t="str">
            <v>ER642Y</v>
          </cell>
        </row>
        <row r="23015">
          <cell r="A23015" t="str">
            <v>O0932</v>
          </cell>
          <cell r="C23015" t="str">
            <v>ES720509</v>
          </cell>
          <cell r="D23015" t="str">
            <v>ES750D</v>
          </cell>
        </row>
        <row r="23016">
          <cell r="A23016" t="str">
            <v>O0933</v>
          </cell>
          <cell r="C23016" t="str">
            <v>FT620510</v>
          </cell>
          <cell r="D23016" t="str">
            <v>FT628D</v>
          </cell>
        </row>
        <row r="23017">
          <cell r="A23017" t="str">
            <v>O0934</v>
          </cell>
          <cell r="C23017" t="str">
            <v>ER020510</v>
          </cell>
          <cell r="D23017" t="str">
            <v>ER013Z</v>
          </cell>
        </row>
        <row r="23018">
          <cell r="A23018" t="str">
            <v>O0935</v>
          </cell>
          <cell r="C23018" t="str">
            <v>ES920510</v>
          </cell>
          <cell r="D23018" t="str">
            <v>ES922M</v>
          </cell>
        </row>
        <row r="23019">
          <cell r="A23019" t="str">
            <v>O0936</v>
          </cell>
          <cell r="C23019" t="str">
            <v>FS620511</v>
          </cell>
          <cell r="D23019" t="str">
            <v>FS678R</v>
          </cell>
        </row>
        <row r="23020">
          <cell r="A23020" t="str">
            <v>O0937</v>
          </cell>
          <cell r="C23020" t="str">
            <v>FS120511</v>
          </cell>
          <cell r="D23020" t="str">
            <v>FS134F</v>
          </cell>
        </row>
        <row r="23021">
          <cell r="A23021" t="str">
            <v>O0938</v>
          </cell>
          <cell r="C23021" t="str">
            <v>ES620511</v>
          </cell>
          <cell r="D23021" t="str">
            <v>ES624R</v>
          </cell>
        </row>
        <row r="23022">
          <cell r="A23022" t="str">
            <v>O0939</v>
          </cell>
          <cell r="C23022" t="str">
            <v>FS920512</v>
          </cell>
          <cell r="D23022" t="str">
            <v>FS934Z</v>
          </cell>
        </row>
        <row r="23023">
          <cell r="A23023" t="str">
            <v>O0940</v>
          </cell>
          <cell r="C23023" t="str">
            <v>DL820512</v>
          </cell>
          <cell r="D23023" t="str">
            <v>DL853H</v>
          </cell>
        </row>
        <row r="23024">
          <cell r="A23024" t="str">
            <v>O0941</v>
          </cell>
          <cell r="C23024" t="str">
            <v>FS620512</v>
          </cell>
          <cell r="D23024" t="str">
            <v>FS690C</v>
          </cell>
        </row>
        <row r="23025">
          <cell r="A23025" t="str">
            <v>O0942</v>
          </cell>
          <cell r="C23025" t="str">
            <v>FS020513</v>
          </cell>
          <cell r="D23025" t="str">
            <v>FS074H</v>
          </cell>
        </row>
        <row r="23026">
          <cell r="A23026" t="str">
            <v>O0943</v>
          </cell>
          <cell r="C23026" t="str">
            <v>FR420513</v>
          </cell>
          <cell r="D23026" t="str">
            <v>FR497X</v>
          </cell>
        </row>
        <row r="23027">
          <cell r="A23027" t="str">
            <v>O0944</v>
          </cell>
          <cell r="C23027" t="str">
            <v>ER620513</v>
          </cell>
          <cell r="D23027" t="str">
            <v>ER642Y</v>
          </cell>
        </row>
        <row r="23028">
          <cell r="A23028" t="str">
            <v>O0945</v>
          </cell>
          <cell r="C23028" t="str">
            <v>ES720516</v>
          </cell>
          <cell r="D23028" t="str">
            <v>ES750D</v>
          </cell>
        </row>
        <row r="23029">
          <cell r="A23029" t="str">
            <v>O0946</v>
          </cell>
          <cell r="C23029" t="str">
            <v>ER020516</v>
          </cell>
          <cell r="D23029" t="str">
            <v>ER013Z</v>
          </cell>
        </row>
        <row r="23030">
          <cell r="A23030" t="str">
            <v>O0947</v>
          </cell>
          <cell r="C23030" t="str">
            <v>ES920516</v>
          </cell>
          <cell r="D23030" t="str">
            <v>ES922M</v>
          </cell>
        </row>
        <row r="23031">
          <cell r="A23031" t="str">
            <v>O0948</v>
          </cell>
          <cell r="C23031" t="str">
            <v>FS620517</v>
          </cell>
          <cell r="D23031" t="str">
            <v>FS678R</v>
          </cell>
        </row>
        <row r="23032">
          <cell r="A23032" t="str">
            <v>O0949</v>
          </cell>
          <cell r="C23032" t="str">
            <v>ES920517</v>
          </cell>
          <cell r="D23032" t="str">
            <v>ES970P</v>
          </cell>
        </row>
        <row r="23033">
          <cell r="A23033" t="str">
            <v>O0950</v>
          </cell>
          <cell r="C23033" t="str">
            <v>FS120517</v>
          </cell>
          <cell r="D23033" t="str">
            <v>FS134F</v>
          </cell>
        </row>
        <row r="23034">
          <cell r="A23034" t="str">
            <v>O0951</v>
          </cell>
          <cell r="C23034" t="str">
            <v>ES620518</v>
          </cell>
          <cell r="D23034" t="str">
            <v>ES624R</v>
          </cell>
        </row>
        <row r="23035">
          <cell r="A23035" t="str">
            <v>O0952</v>
          </cell>
          <cell r="C23035" t="str">
            <v>DL820518</v>
          </cell>
          <cell r="D23035" t="str">
            <v>DL853H</v>
          </cell>
        </row>
        <row r="23036">
          <cell r="A23036" t="str">
            <v>O0953</v>
          </cell>
          <cell r="C23036" t="str">
            <v>FS620518</v>
          </cell>
          <cell r="D23036" t="str">
            <v>FS690C</v>
          </cell>
        </row>
        <row r="23037">
          <cell r="A23037" t="str">
            <v>O0954</v>
          </cell>
          <cell r="C23037" t="str">
            <v>FS020519</v>
          </cell>
          <cell r="D23037" t="str">
            <v>FS074H</v>
          </cell>
        </row>
        <row r="23038">
          <cell r="A23038" t="str">
            <v>O0955</v>
          </cell>
          <cell r="C23038" t="str">
            <v>FR420519</v>
          </cell>
          <cell r="D23038" t="str">
            <v>FR497X</v>
          </cell>
        </row>
        <row r="23039">
          <cell r="A23039" t="str">
            <v>O0956</v>
          </cell>
          <cell r="C23039" t="str">
            <v>ER620519</v>
          </cell>
          <cell r="D23039" t="str">
            <v>ER642Y</v>
          </cell>
        </row>
        <row r="23040">
          <cell r="A23040" t="str">
            <v>O0957</v>
          </cell>
          <cell r="C23040" t="str">
            <v>ES720519</v>
          </cell>
          <cell r="D23040" t="str">
            <v>ES750D</v>
          </cell>
        </row>
        <row r="23041">
          <cell r="A23041" t="str">
            <v>O0958</v>
          </cell>
          <cell r="C23041" t="str">
            <v>FT620520</v>
          </cell>
          <cell r="D23041" t="str">
            <v>FT628D</v>
          </cell>
        </row>
        <row r="23042">
          <cell r="A23042" t="str">
            <v>O0959</v>
          </cell>
          <cell r="C23042" t="str">
            <v>ER020520</v>
          </cell>
          <cell r="D23042" t="str">
            <v>ER013Z</v>
          </cell>
        </row>
        <row r="23043">
          <cell r="A23043" t="str">
            <v>O0960</v>
          </cell>
          <cell r="C23043" t="str">
            <v>ES920520</v>
          </cell>
          <cell r="D23043" t="str">
            <v>ES922M</v>
          </cell>
        </row>
        <row r="23044">
          <cell r="A23044" t="str">
            <v>O0962</v>
          </cell>
          <cell r="C23044" t="str">
            <v>ES920523</v>
          </cell>
          <cell r="D23044" t="str">
            <v>ES970P</v>
          </cell>
        </row>
        <row r="23045">
          <cell r="A23045" t="str">
            <v>O0963</v>
          </cell>
          <cell r="C23045" t="str">
            <v>FS120523</v>
          </cell>
          <cell r="D23045" t="str">
            <v>FS134F</v>
          </cell>
        </row>
        <row r="23046">
          <cell r="A23046" t="str">
            <v>O0964</v>
          </cell>
          <cell r="C23046" t="str">
            <v>ES620523</v>
          </cell>
          <cell r="D23046" t="str">
            <v>ES624R</v>
          </cell>
        </row>
        <row r="23047">
          <cell r="A23047" t="str">
            <v>O0965</v>
          </cell>
          <cell r="C23047" t="str">
            <v>FS920523</v>
          </cell>
          <cell r="D23047" t="str">
            <v>FS934Z</v>
          </cell>
        </row>
        <row r="23048">
          <cell r="A23048" t="str">
            <v>O0966</v>
          </cell>
          <cell r="C23048" t="str">
            <v>DL820524</v>
          </cell>
          <cell r="D23048" t="str">
            <v>DL853H</v>
          </cell>
        </row>
        <row r="23049">
          <cell r="A23049" t="str">
            <v>O0967</v>
          </cell>
          <cell r="C23049" t="str">
            <v>FS020524</v>
          </cell>
          <cell r="D23049" t="str">
            <v>FS074H</v>
          </cell>
        </row>
        <row r="23050">
          <cell r="A23050" t="str">
            <v>O0968</v>
          </cell>
          <cell r="C23050" t="str">
            <v>FR420525</v>
          </cell>
          <cell r="D23050" t="str">
            <v>FR497X</v>
          </cell>
        </row>
        <row r="23051">
          <cell r="A23051" t="str">
            <v>O0969</v>
          </cell>
          <cell r="C23051" t="str">
            <v>ER620525</v>
          </cell>
          <cell r="D23051" t="str">
            <v>ER642Y</v>
          </cell>
        </row>
        <row r="23052">
          <cell r="A23052" t="str">
            <v>O0971</v>
          </cell>
          <cell r="C23052" t="str">
            <v>FT620525</v>
          </cell>
          <cell r="D23052" t="str">
            <v>FT628D</v>
          </cell>
        </row>
        <row r="23053">
          <cell r="A23053" t="str">
            <v>O0972</v>
          </cell>
          <cell r="C23053" t="str">
            <v>ER020527</v>
          </cell>
          <cell r="D23053" t="str">
            <v>ER013Z</v>
          </cell>
        </row>
        <row r="23054">
          <cell r="A23054" t="str">
            <v>O0974</v>
          </cell>
          <cell r="C23054" t="str">
            <v>ES420527</v>
          </cell>
          <cell r="D23054" t="str">
            <v>ES400W</v>
          </cell>
        </row>
        <row r="23055">
          <cell r="A23055" t="str">
            <v>O0975</v>
          </cell>
          <cell r="C23055" t="str">
            <v>FS920530</v>
          </cell>
          <cell r="D23055" t="str">
            <v>FS934Z</v>
          </cell>
        </row>
        <row r="23056">
          <cell r="A23056" t="str">
            <v>O0976</v>
          </cell>
          <cell r="C23056" t="str">
            <v>ES-20601</v>
          </cell>
          <cell r="D23056" t="str">
            <v>ES 624</v>
          </cell>
        </row>
        <row r="23057">
          <cell r="A23057" t="str">
            <v>O0977</v>
          </cell>
          <cell r="C23057" t="str">
            <v>DL820601</v>
          </cell>
          <cell r="D23057" t="str">
            <v>DL853H</v>
          </cell>
        </row>
        <row r="23058">
          <cell r="A23058" t="str">
            <v>O0978</v>
          </cell>
          <cell r="C23058" t="str">
            <v>FS020607</v>
          </cell>
          <cell r="D23058" t="str">
            <v>FS074H</v>
          </cell>
        </row>
        <row r="23059">
          <cell r="A23059" t="str">
            <v>O0979</v>
          </cell>
          <cell r="C23059" t="str">
            <v>FS620607</v>
          </cell>
          <cell r="D23059" t="str">
            <v>FS690C</v>
          </cell>
        </row>
        <row r="23060">
          <cell r="A23060" t="str">
            <v>O0980</v>
          </cell>
          <cell r="C23060" t="str">
            <v>ER620607</v>
          </cell>
          <cell r="D23060" t="str">
            <v>ER642Y</v>
          </cell>
        </row>
        <row r="23061">
          <cell r="A23061" t="str">
            <v>O0981</v>
          </cell>
          <cell r="C23061" t="str">
            <v>FS920607</v>
          </cell>
          <cell r="D23061" t="str">
            <v>FS934Z</v>
          </cell>
        </row>
        <row r="23062">
          <cell r="A23062" t="str">
            <v>O0982</v>
          </cell>
          <cell r="C23062" t="str">
            <v>ES420608</v>
          </cell>
          <cell r="D23062" t="str">
            <v>ES400W</v>
          </cell>
        </row>
        <row r="23063">
          <cell r="A23063" t="str">
            <v>O0983</v>
          </cell>
          <cell r="C23063" t="str">
            <v>ES720608</v>
          </cell>
          <cell r="D23063" t="str">
            <v>ES783M</v>
          </cell>
        </row>
        <row r="23064">
          <cell r="A23064" t="str">
            <v>O0984</v>
          </cell>
          <cell r="C23064" t="str">
            <v>ER920608</v>
          </cell>
          <cell r="D23064" t="str">
            <v>ER979Z</v>
          </cell>
        </row>
        <row r="23065">
          <cell r="A23065" t="str">
            <v>O0985</v>
          </cell>
          <cell r="C23065" t="str">
            <v>ER020609</v>
          </cell>
          <cell r="D23065" t="str">
            <v>ER013Z</v>
          </cell>
        </row>
        <row r="23066">
          <cell r="A23066" t="str">
            <v>O0986</v>
          </cell>
          <cell r="C23066" t="str">
            <v>FT620609</v>
          </cell>
          <cell r="D23066" t="str">
            <v>FT628D</v>
          </cell>
        </row>
        <row r="23067">
          <cell r="A23067" t="str">
            <v>O0987</v>
          </cell>
          <cell r="C23067" t="str">
            <v>ES920609</v>
          </cell>
          <cell r="D23067" t="str">
            <v>ES922M</v>
          </cell>
        </row>
        <row r="23068">
          <cell r="A23068" t="str">
            <v>O0988</v>
          </cell>
          <cell r="C23068" t="str">
            <v>FS620610</v>
          </cell>
          <cell r="D23068" t="str">
            <v>FS678R</v>
          </cell>
        </row>
        <row r="23069">
          <cell r="A23069" t="str">
            <v>O0989</v>
          </cell>
          <cell r="C23069" t="str">
            <v>ES920610</v>
          </cell>
          <cell r="D23069" t="str">
            <v>ES970P</v>
          </cell>
        </row>
        <row r="23070">
          <cell r="A23070" t="str">
            <v>O0990</v>
          </cell>
          <cell r="C23070" t="str">
            <v>FS120610</v>
          </cell>
          <cell r="D23070" t="str">
            <v>FS134F</v>
          </cell>
        </row>
        <row r="23071">
          <cell r="A23071" t="str">
            <v>O0991</v>
          </cell>
          <cell r="C23071" t="str">
            <v>DL820613</v>
          </cell>
          <cell r="D23071" t="str">
            <v>DL853H</v>
          </cell>
        </row>
        <row r="23072">
          <cell r="A23072" t="str">
            <v>O0992</v>
          </cell>
          <cell r="C23072" t="str">
            <v>FS620613</v>
          </cell>
          <cell r="D23072" t="str">
            <v>FS690C</v>
          </cell>
        </row>
        <row r="23073">
          <cell r="A23073" t="str">
            <v>O0993</v>
          </cell>
          <cell r="C23073" t="str">
            <v>ER620613</v>
          </cell>
          <cell r="D23073" t="str">
            <v>ER642Y</v>
          </cell>
        </row>
        <row r="23074">
          <cell r="A23074" t="str">
            <v>O0994</v>
          </cell>
          <cell r="C23074" t="str">
            <v>FS920614</v>
          </cell>
          <cell r="D23074" t="str">
            <v>FS934Z</v>
          </cell>
        </row>
        <row r="23075">
          <cell r="A23075" t="str">
            <v>O0995</v>
          </cell>
          <cell r="C23075" t="str">
            <v>ES420614</v>
          </cell>
          <cell r="D23075" t="str">
            <v>ES400W</v>
          </cell>
        </row>
        <row r="23076">
          <cell r="A23076" t="str">
            <v>O0996</v>
          </cell>
          <cell r="C23076" t="str">
            <v>ES720614</v>
          </cell>
          <cell r="D23076" t="str">
            <v>ES750D</v>
          </cell>
        </row>
        <row r="23077">
          <cell r="A23077" t="str">
            <v>O0997</v>
          </cell>
          <cell r="C23077" t="str">
            <v>ES720615</v>
          </cell>
          <cell r="D23077" t="str">
            <v>ES783M</v>
          </cell>
        </row>
        <row r="23078">
          <cell r="A23078" t="str">
            <v>O0998</v>
          </cell>
          <cell r="C23078" t="str">
            <v>ER020615</v>
          </cell>
          <cell r="D23078" t="str">
            <v>ER013Z</v>
          </cell>
        </row>
        <row r="23079">
          <cell r="A23079" t="str">
            <v>O0999</v>
          </cell>
          <cell r="C23079" t="str">
            <v>FT620615</v>
          </cell>
          <cell r="D23079" t="str">
            <v>FT628D</v>
          </cell>
        </row>
        <row r="23080">
          <cell r="A23080" t="str">
            <v>O1000</v>
          </cell>
          <cell r="C23080" t="str">
            <v>ES920616</v>
          </cell>
          <cell r="D23080" t="str">
            <v>ES922M</v>
          </cell>
        </row>
        <row r="23081">
          <cell r="A23081" t="str">
            <v>O1001</v>
          </cell>
          <cell r="C23081" t="str">
            <v>FS620616</v>
          </cell>
          <cell r="D23081" t="str">
            <v>FS678R</v>
          </cell>
        </row>
        <row r="23082">
          <cell r="A23082" t="str">
            <v>O1002</v>
          </cell>
          <cell r="C23082" t="str">
            <v>ES920616</v>
          </cell>
          <cell r="D23082" t="str">
            <v>ES970P</v>
          </cell>
        </row>
        <row r="23083">
          <cell r="A23083" t="str">
            <v>O1003</v>
          </cell>
          <cell r="C23083" t="str">
            <v>FS120617</v>
          </cell>
          <cell r="D23083" t="str">
            <v>FS134F</v>
          </cell>
        </row>
        <row r="23084">
          <cell r="A23084" t="str">
            <v>O1004</v>
          </cell>
          <cell r="C23084" t="str">
            <v>DL820617</v>
          </cell>
          <cell r="D23084" t="str">
            <v>DL853H</v>
          </cell>
        </row>
        <row r="23085">
          <cell r="A23085" t="str">
            <v>O1005</v>
          </cell>
          <cell r="C23085" t="str">
            <v>FS620617</v>
          </cell>
          <cell r="D23085" t="str">
            <v>FS690C</v>
          </cell>
        </row>
        <row r="23086">
          <cell r="A23086" t="str">
            <v>O1006</v>
          </cell>
          <cell r="C23086" t="str">
            <v>FS020620</v>
          </cell>
          <cell r="D23086" t="str">
            <v>FS074H</v>
          </cell>
        </row>
        <row r="23087">
          <cell r="A23087" t="str">
            <v>O1007</v>
          </cell>
          <cell r="C23087" t="str">
            <v>FS920620</v>
          </cell>
          <cell r="D23087" t="str">
            <v>FS934Z</v>
          </cell>
        </row>
        <row r="23088">
          <cell r="A23088" t="str">
            <v>O1008</v>
          </cell>
          <cell r="C23088" t="str">
            <v>ES420620</v>
          </cell>
          <cell r="D23088" t="str">
            <v>ES400W</v>
          </cell>
        </row>
        <row r="23089">
          <cell r="A23089" t="str">
            <v>O1009</v>
          </cell>
          <cell r="C23089" t="str">
            <v>ES720621</v>
          </cell>
          <cell r="D23089" t="str">
            <v>ES750D</v>
          </cell>
        </row>
        <row r="23090">
          <cell r="A23090" t="str">
            <v>O1010</v>
          </cell>
          <cell r="C23090" t="str">
            <v>ES720621</v>
          </cell>
          <cell r="D23090" t="str">
            <v>ES783M</v>
          </cell>
        </row>
        <row r="23091">
          <cell r="A23091" t="str">
            <v>O1011</v>
          </cell>
          <cell r="C23091" t="str">
            <v>ER920621</v>
          </cell>
          <cell r="D23091" t="str">
            <v>ER979Z</v>
          </cell>
        </row>
        <row r="23092">
          <cell r="A23092" t="str">
            <v>O1012</v>
          </cell>
          <cell r="C23092" t="str">
            <v>ER020622</v>
          </cell>
          <cell r="D23092" t="str">
            <v>ER013Z</v>
          </cell>
        </row>
        <row r="23093">
          <cell r="A23093" t="str">
            <v>O1014</v>
          </cell>
          <cell r="C23093" t="str">
            <v>ES920622</v>
          </cell>
          <cell r="D23093" t="str">
            <v>ES970P</v>
          </cell>
        </row>
        <row r="23094">
          <cell r="A23094" t="str">
            <v>O1015</v>
          </cell>
          <cell r="C23094" t="str">
            <v>FS620622</v>
          </cell>
          <cell r="D23094" t="str">
            <v>FS678R</v>
          </cell>
        </row>
        <row r="23095">
          <cell r="A23095" t="str">
            <v>O1016</v>
          </cell>
          <cell r="C23095" t="str">
            <v>FS120623</v>
          </cell>
          <cell r="D23095" t="str">
            <v>FS134F</v>
          </cell>
        </row>
        <row r="23096">
          <cell r="A23096" t="str">
            <v>O1017</v>
          </cell>
          <cell r="C23096" t="str">
            <v>DL820623</v>
          </cell>
          <cell r="D23096" t="str">
            <v>DL853H</v>
          </cell>
        </row>
        <row r="23097">
          <cell r="A23097" t="str">
            <v>O1018</v>
          </cell>
          <cell r="C23097" t="str">
            <v>FT620623</v>
          </cell>
          <cell r="D23097" t="str">
            <v>FT628D</v>
          </cell>
        </row>
        <row r="23098">
          <cell r="A23098" t="str">
            <v>O1019</v>
          </cell>
          <cell r="C23098" t="str">
            <v>FS620624</v>
          </cell>
          <cell r="D23098" t="str">
            <v>FS690C</v>
          </cell>
        </row>
        <row r="23099">
          <cell r="A23099" t="str">
            <v>O1020</v>
          </cell>
          <cell r="C23099" t="str">
            <v>FS020624</v>
          </cell>
          <cell r="D23099" t="str">
            <v>FS074H</v>
          </cell>
        </row>
        <row r="23100">
          <cell r="A23100" t="str">
            <v>O1021</v>
          </cell>
          <cell r="C23100" t="str">
            <v>ER620624</v>
          </cell>
          <cell r="D23100" t="str">
            <v>ER642Y</v>
          </cell>
        </row>
        <row r="23101">
          <cell r="A23101" t="str">
            <v>O1022</v>
          </cell>
          <cell r="C23101" t="str">
            <v>FS920627</v>
          </cell>
          <cell r="D23101" t="str">
            <v>FS934Z</v>
          </cell>
        </row>
        <row r="23102">
          <cell r="A23102" t="str">
            <v>O1023</v>
          </cell>
          <cell r="C23102" t="str">
            <v>ES720627</v>
          </cell>
          <cell r="D23102" t="str">
            <v>ES783M</v>
          </cell>
        </row>
        <row r="23103">
          <cell r="A23103" t="str">
            <v>O1024</v>
          </cell>
          <cell r="C23103" t="str">
            <v>ER920628</v>
          </cell>
          <cell r="D23103" t="str">
            <v>ER979Z</v>
          </cell>
        </row>
        <row r="23104">
          <cell r="A23104" t="str">
            <v>O1025</v>
          </cell>
          <cell r="C23104" t="str">
            <v>ES220629</v>
          </cell>
          <cell r="D23104" t="str">
            <v>ES213R</v>
          </cell>
        </row>
        <row r="23105">
          <cell r="A23105" t="str">
            <v>O1026</v>
          </cell>
          <cell r="C23105" t="str">
            <v>FS620704</v>
          </cell>
          <cell r="D23105" t="str">
            <v>FS690C</v>
          </cell>
        </row>
        <row r="23106">
          <cell r="A23106" t="str">
            <v>O1027</v>
          </cell>
          <cell r="C23106" t="str">
            <v>ES120706</v>
          </cell>
          <cell r="D23106" t="str">
            <v>ES163J</v>
          </cell>
        </row>
        <row r="23107">
          <cell r="A23107" t="str">
            <v>O1028</v>
          </cell>
          <cell r="C23107" t="str">
            <v>FS920707</v>
          </cell>
          <cell r="D23107" t="str">
            <v>FS934Z</v>
          </cell>
        </row>
        <row r="23108">
          <cell r="A23108" t="str">
            <v>O1029</v>
          </cell>
          <cell r="C23108" t="str">
            <v>ES720706</v>
          </cell>
          <cell r="D23108" t="str">
            <v>ES750D</v>
          </cell>
        </row>
        <row r="23109">
          <cell r="A23109" t="str">
            <v>O1030</v>
          </cell>
          <cell r="C23109" t="str">
            <v>ES420707</v>
          </cell>
          <cell r="D23109" t="str">
            <v>ES400W</v>
          </cell>
        </row>
        <row r="23110">
          <cell r="A23110" t="str">
            <v>O1031</v>
          </cell>
          <cell r="C23110" t="str">
            <v>ER620708</v>
          </cell>
          <cell r="D23110" t="str">
            <v>ER642Y</v>
          </cell>
        </row>
        <row r="23111">
          <cell r="A23111" t="str">
            <v>O1032</v>
          </cell>
          <cell r="C23111" t="str">
            <v>ER920708</v>
          </cell>
          <cell r="D23111" t="str">
            <v>ER979Z</v>
          </cell>
        </row>
        <row r="23112">
          <cell r="A23112" t="str">
            <v>O1033</v>
          </cell>
          <cell r="C23112" t="str">
            <v>FS620711</v>
          </cell>
          <cell r="D23112" t="str">
            <v>FS678R</v>
          </cell>
        </row>
        <row r="23113">
          <cell r="A23113" t="str">
            <v>O1034</v>
          </cell>
          <cell r="C23113" t="str">
            <v>FS620711</v>
          </cell>
          <cell r="D23113" t="str">
            <v>FS681H</v>
          </cell>
        </row>
        <row r="23114">
          <cell r="A23114" t="str">
            <v>O1035</v>
          </cell>
          <cell r="C23114" t="str">
            <v>FT620711</v>
          </cell>
          <cell r="D23114" t="str">
            <v>FT628D</v>
          </cell>
        </row>
        <row r="23115">
          <cell r="A23115" t="str">
            <v>O1036</v>
          </cell>
          <cell r="C23115" t="str">
            <v>ES120712</v>
          </cell>
          <cell r="D23115" t="str">
            <v>ES163J</v>
          </cell>
        </row>
        <row r="23116">
          <cell r="A23116" t="str">
            <v>O1037</v>
          </cell>
          <cell r="C23116" t="str">
            <v>ES720713</v>
          </cell>
          <cell r="D23116" t="str">
            <v>ES750D</v>
          </cell>
        </row>
        <row r="23117">
          <cell r="A23117" t="str">
            <v>O1038</v>
          </cell>
          <cell r="C23117" t="str">
            <v>ES420715</v>
          </cell>
          <cell r="D23117" t="str">
            <v>ES400W</v>
          </cell>
        </row>
        <row r="23118">
          <cell r="A23118" t="str">
            <v>O1039</v>
          </cell>
          <cell r="C23118" t="str">
            <v>ER620718</v>
          </cell>
          <cell r="D23118" t="str">
            <v>ER642Y</v>
          </cell>
        </row>
        <row r="23119">
          <cell r="A23119" t="str">
            <v>O1040</v>
          </cell>
          <cell r="C23119" t="str">
            <v>ER920718</v>
          </cell>
          <cell r="D23119" t="str">
            <v>ER979Z</v>
          </cell>
        </row>
        <row r="23120">
          <cell r="A23120" t="str">
            <v>O1041</v>
          </cell>
          <cell r="C23120" t="str">
            <v>ES920718</v>
          </cell>
          <cell r="D23120" t="str">
            <v>ES970P</v>
          </cell>
        </row>
        <row r="23121">
          <cell r="A23121" t="str">
            <v>O1042</v>
          </cell>
          <cell r="C23121" t="str">
            <v>FT620719</v>
          </cell>
          <cell r="D23121" t="str">
            <v>FT628D</v>
          </cell>
        </row>
        <row r="23122">
          <cell r="A23122" t="str">
            <v>O1043</v>
          </cell>
          <cell r="C23122" t="str">
            <v>FR420719</v>
          </cell>
          <cell r="D23122" t="str">
            <v>FR497X</v>
          </cell>
        </row>
        <row r="23123">
          <cell r="A23123" t="str">
            <v>O1044</v>
          </cell>
          <cell r="C23123" t="str">
            <v>FS620720</v>
          </cell>
          <cell r="D23123" t="str">
            <v>FS690C</v>
          </cell>
        </row>
        <row r="23124">
          <cell r="A23124" t="str">
            <v>O1045</v>
          </cell>
          <cell r="C23124" t="str">
            <v>ES120720</v>
          </cell>
          <cell r="D23124" t="str">
            <v>ES163J</v>
          </cell>
        </row>
        <row r="23125">
          <cell r="A23125" t="str">
            <v>O1046</v>
          </cell>
          <cell r="C23125" t="str">
            <v>FR420721</v>
          </cell>
          <cell r="D23125" t="str">
            <v>FR471M</v>
          </cell>
        </row>
        <row r="23126">
          <cell r="A23126" t="str">
            <v>O1047</v>
          </cell>
          <cell r="C23126" t="str">
            <v>ES920722</v>
          </cell>
          <cell r="D23126" t="str">
            <v>ES922M</v>
          </cell>
        </row>
        <row r="23127">
          <cell r="A23127" t="str">
            <v>O1048</v>
          </cell>
          <cell r="C23127" t="str">
            <v>FR520722</v>
          </cell>
          <cell r="D23127" t="str">
            <v>FR592Y</v>
          </cell>
        </row>
        <row r="23128">
          <cell r="A23128" t="str">
            <v>O1049</v>
          </cell>
          <cell r="C23128" t="str">
            <v>ES720725</v>
          </cell>
          <cell r="D23128" t="str">
            <v>ES783M</v>
          </cell>
        </row>
        <row r="23129">
          <cell r="A23129" t="str">
            <v>O1050</v>
          </cell>
          <cell r="C23129" t="str">
            <v>ES420725</v>
          </cell>
          <cell r="D23129" t="str">
            <v>ES408F</v>
          </cell>
        </row>
        <row r="23130">
          <cell r="A23130" t="str">
            <v>O1051</v>
          </cell>
          <cell r="C23130" t="str">
            <v>ER920725</v>
          </cell>
          <cell r="D23130" t="str">
            <v>ER979Z</v>
          </cell>
        </row>
        <row r="23131">
          <cell r="A23131" t="str">
            <v>O1052</v>
          </cell>
          <cell r="C23131" t="str">
            <v>FS620726</v>
          </cell>
          <cell r="D23131" t="str">
            <v>FS681F</v>
          </cell>
        </row>
        <row r="23132">
          <cell r="A23132" t="str">
            <v>O1053</v>
          </cell>
          <cell r="C23132" t="str">
            <v>ES920726</v>
          </cell>
          <cell r="D23132" t="str">
            <v>ES917P</v>
          </cell>
        </row>
        <row r="23133">
          <cell r="A23133" t="str">
            <v>O1054</v>
          </cell>
          <cell r="C23133" t="str">
            <v>FR320727</v>
          </cell>
          <cell r="D23133" t="str">
            <v>FR372M</v>
          </cell>
        </row>
        <row r="23134">
          <cell r="A23134" t="str">
            <v>O1055</v>
          </cell>
          <cell r="C23134" t="str">
            <v>FS620727</v>
          </cell>
          <cell r="D23134" t="str">
            <v>FS690C</v>
          </cell>
        </row>
        <row r="23135">
          <cell r="A23135" t="str">
            <v>O1056</v>
          </cell>
          <cell r="C23135" t="str">
            <v>ES220728</v>
          </cell>
          <cell r="D23135" t="str">
            <v>ES213R</v>
          </cell>
        </row>
        <row r="23136">
          <cell r="A23136" t="str">
            <v>O1057</v>
          </cell>
          <cell r="C23136" t="str">
            <v>FS920728</v>
          </cell>
          <cell r="D23136" t="str">
            <v>FS934Z</v>
          </cell>
        </row>
        <row r="23137">
          <cell r="A23137" t="str">
            <v>O1058</v>
          </cell>
          <cell r="C23137" t="str">
            <v>ES720729</v>
          </cell>
          <cell r="D23137" t="str">
            <v>ES780F</v>
          </cell>
        </row>
        <row r="23138">
          <cell r="A23138" t="str">
            <v>O1059</v>
          </cell>
          <cell r="C23138" t="str">
            <v>ES420729</v>
          </cell>
          <cell r="D23138" t="str">
            <v>ES400W</v>
          </cell>
        </row>
        <row r="23139">
          <cell r="A23139" t="str">
            <v>O1060</v>
          </cell>
          <cell r="C23139" t="str">
            <v>ER620729</v>
          </cell>
          <cell r="D23139" t="str">
            <v>ER642Y</v>
          </cell>
        </row>
        <row r="23140">
          <cell r="A23140" t="str">
            <v>O1061</v>
          </cell>
          <cell r="C23140" t="str">
            <v>ES420815</v>
          </cell>
          <cell r="D23140" t="str">
            <v>ES408F</v>
          </cell>
        </row>
        <row r="23141">
          <cell r="A23141" t="str">
            <v>O1062</v>
          </cell>
          <cell r="C23141" t="str">
            <v>ES920816</v>
          </cell>
          <cell r="D23141" t="str">
            <v>ES970P</v>
          </cell>
        </row>
        <row r="23142">
          <cell r="A23142" t="str">
            <v>O1063</v>
          </cell>
          <cell r="C23142" t="str">
            <v>FT620816</v>
          </cell>
          <cell r="D23142" t="str">
            <v>FT628D</v>
          </cell>
        </row>
        <row r="23143">
          <cell r="A23143" t="str">
            <v>O1065</v>
          </cell>
          <cell r="C23143" t="str">
            <v>FR420817</v>
          </cell>
          <cell r="D23143" t="str">
            <v>FR497X</v>
          </cell>
        </row>
        <row r="23144">
          <cell r="A23144" t="str">
            <v>O1066</v>
          </cell>
          <cell r="C23144" t="str">
            <v>ES120818</v>
          </cell>
          <cell r="D23144" t="str">
            <v>ES163J</v>
          </cell>
        </row>
        <row r="23145">
          <cell r="A23145" t="str">
            <v>O1067</v>
          </cell>
          <cell r="C23145" t="str">
            <v>FR420818</v>
          </cell>
          <cell r="D23145" t="str">
            <v>FR471M</v>
          </cell>
        </row>
        <row r="23146">
          <cell r="A23146" t="str">
            <v>O1068</v>
          </cell>
          <cell r="C23146" t="str">
            <v>FR520819</v>
          </cell>
          <cell r="D23146" t="str">
            <v>FR592Y</v>
          </cell>
        </row>
        <row r="23147">
          <cell r="A23147" t="str">
            <v>O1069</v>
          </cell>
          <cell r="C23147" t="str">
            <v>ES920819</v>
          </cell>
          <cell r="D23147" t="str">
            <v>ES922M</v>
          </cell>
        </row>
        <row r="23148">
          <cell r="A23148" t="str">
            <v>O1070</v>
          </cell>
          <cell r="C23148" t="str">
            <v>ES720822</v>
          </cell>
          <cell r="D23148" t="str">
            <v>ES783M</v>
          </cell>
        </row>
        <row r="23149">
          <cell r="A23149" t="str">
            <v>O1071</v>
          </cell>
          <cell r="C23149" t="str">
            <v>ER620822</v>
          </cell>
          <cell r="D23149" t="str">
            <v>ER642Y</v>
          </cell>
        </row>
        <row r="23150">
          <cell r="A23150" t="str">
            <v>O1072</v>
          </cell>
          <cell r="C23150" t="str">
            <v>ER920823</v>
          </cell>
          <cell r="D23150" t="str">
            <v>ER979Z</v>
          </cell>
        </row>
        <row r="23151">
          <cell r="A23151" t="str">
            <v>O1073</v>
          </cell>
          <cell r="C23151" t="str">
            <v>GEF20824</v>
          </cell>
          <cell r="D23151" t="str">
            <v>GEFCO</v>
          </cell>
        </row>
        <row r="23152">
          <cell r="A23152" t="str">
            <v>O1074</v>
          </cell>
          <cell r="C23152" t="str">
            <v>FR420824</v>
          </cell>
          <cell r="D23152" t="str">
            <v>FR497X</v>
          </cell>
        </row>
        <row r="23153">
          <cell r="A23153" t="str">
            <v>O1075</v>
          </cell>
          <cell r="C23153" t="str">
            <v>GEF20825</v>
          </cell>
          <cell r="D23153" t="str">
            <v>GEFCO</v>
          </cell>
        </row>
        <row r="23154">
          <cell r="A23154" t="str">
            <v>O1076</v>
          </cell>
          <cell r="C23154" t="str">
            <v>ES220825</v>
          </cell>
          <cell r="D23154" t="str">
            <v>ES213R</v>
          </cell>
        </row>
        <row r="23155">
          <cell r="A23155" t="str">
            <v>O1077</v>
          </cell>
          <cell r="C23155" t="str">
            <v>GEF20826</v>
          </cell>
          <cell r="D23155" t="str">
            <v>GEFCO</v>
          </cell>
        </row>
        <row r="23156">
          <cell r="A23156" t="str">
            <v>O1078</v>
          </cell>
          <cell r="C23156" t="str">
            <v>FR520826</v>
          </cell>
          <cell r="D23156" t="str">
            <v>FR592Y</v>
          </cell>
        </row>
        <row r="23157">
          <cell r="A23157" t="str">
            <v>O1079</v>
          </cell>
          <cell r="C23157" t="str">
            <v>GEF20830</v>
          </cell>
          <cell r="D23157" t="str">
            <v>GEFCO</v>
          </cell>
        </row>
        <row r="23158">
          <cell r="A23158" t="str">
            <v>O1080</v>
          </cell>
          <cell r="C23158" t="str">
            <v>GEF20830</v>
          </cell>
          <cell r="D23158" t="str">
            <v>GEFCO</v>
          </cell>
        </row>
        <row r="23159">
          <cell r="A23159" t="str">
            <v>O1081</v>
          </cell>
          <cell r="C23159" t="str">
            <v>ES420831</v>
          </cell>
          <cell r="D23159" t="str">
            <v>ES408F</v>
          </cell>
        </row>
        <row r="23160">
          <cell r="A23160" t="str">
            <v>O1082</v>
          </cell>
          <cell r="C23160" t="str">
            <v>GEF20831</v>
          </cell>
          <cell r="D23160" t="str">
            <v>GEFCO</v>
          </cell>
        </row>
        <row r="23161">
          <cell r="A23161" t="str">
            <v>O1084</v>
          </cell>
          <cell r="C23161" t="str">
            <v>GEF20901</v>
          </cell>
          <cell r="D23161" t="str">
            <v>GEFCO</v>
          </cell>
        </row>
        <row r="23162">
          <cell r="A23162" t="str">
            <v>O1085</v>
          </cell>
          <cell r="C23162" t="str">
            <v>FR320902</v>
          </cell>
          <cell r="D23162" t="str">
            <v>FR372M</v>
          </cell>
        </row>
        <row r="23163">
          <cell r="A23163" t="str">
            <v>O1086</v>
          </cell>
          <cell r="C23163" t="str">
            <v>GEF20902</v>
          </cell>
          <cell r="D23163" t="str">
            <v>GEFCO</v>
          </cell>
        </row>
        <row r="23164">
          <cell r="A23164" t="str">
            <v>O1087</v>
          </cell>
          <cell r="C23164" t="str">
            <v>FR420905</v>
          </cell>
          <cell r="D23164" t="str">
            <v>FR471M</v>
          </cell>
        </row>
        <row r="23165">
          <cell r="A23165" t="str">
            <v>O1088</v>
          </cell>
          <cell r="C23165" t="str">
            <v>FS920905</v>
          </cell>
          <cell r="D23165" t="str">
            <v>FS934Z</v>
          </cell>
        </row>
        <row r="23166">
          <cell r="A23166" t="str">
            <v>O1089</v>
          </cell>
          <cell r="C23166" t="str">
            <v>PRI20906</v>
          </cell>
          <cell r="D23166" t="str">
            <v>PRIORI</v>
          </cell>
        </row>
        <row r="23167">
          <cell r="A23167" t="str">
            <v>O1090</v>
          </cell>
          <cell r="C23167" t="str">
            <v>ES720906</v>
          </cell>
          <cell r="D23167" t="str">
            <v>ES780F</v>
          </cell>
        </row>
        <row r="23168">
          <cell r="A23168" t="str">
            <v>O1092</v>
          </cell>
          <cell r="C23168" t="str">
            <v>GEF20906</v>
          </cell>
          <cell r="D23168" t="str">
            <v>GEFCO</v>
          </cell>
        </row>
        <row r="23169">
          <cell r="A23169" t="str">
            <v>O1093</v>
          </cell>
          <cell r="C23169" t="str">
            <v>ER620907</v>
          </cell>
          <cell r="D23169" t="str">
            <v>ER642Y</v>
          </cell>
        </row>
        <row r="23170">
          <cell r="A23170" t="str">
            <v>O1094</v>
          </cell>
          <cell r="C23170" t="str">
            <v>PRI20907</v>
          </cell>
          <cell r="D23170" t="str">
            <v>PRIORI</v>
          </cell>
        </row>
        <row r="23171">
          <cell r="A23171" t="str">
            <v>O1095</v>
          </cell>
          <cell r="C23171" t="str">
            <v>ER920907</v>
          </cell>
          <cell r="D23171" t="str">
            <v>ER979Z</v>
          </cell>
        </row>
        <row r="23172">
          <cell r="A23172" t="str">
            <v>O1096</v>
          </cell>
          <cell r="C23172" t="str">
            <v>FS620908</v>
          </cell>
          <cell r="D23172" t="str">
            <v>FS681F</v>
          </cell>
        </row>
        <row r="23173">
          <cell r="A23173" t="str">
            <v>O1097</v>
          </cell>
          <cell r="C23173" t="str">
            <v>ES920908</v>
          </cell>
          <cell r="D23173" t="str">
            <v>ES917P</v>
          </cell>
        </row>
        <row r="23174">
          <cell r="A23174" t="str">
            <v>O1098</v>
          </cell>
          <cell r="C23174" t="str">
            <v>FS620909</v>
          </cell>
          <cell r="D23174" t="str">
            <v>FS690C</v>
          </cell>
        </row>
        <row r="23175">
          <cell r="A23175" t="str">
            <v>O1099</v>
          </cell>
          <cell r="C23175" t="str">
            <v>GEF20909</v>
          </cell>
          <cell r="D23175" t="str">
            <v>GEFCO</v>
          </cell>
        </row>
        <row r="23176">
          <cell r="A23176" t="str">
            <v>O1100</v>
          </cell>
          <cell r="C23176" t="str">
            <v>FR420912</v>
          </cell>
          <cell r="D23176" t="str">
            <v>FR471M</v>
          </cell>
        </row>
        <row r="23177">
          <cell r="A23177" t="str">
            <v>O1101</v>
          </cell>
          <cell r="C23177" t="str">
            <v>FS920912</v>
          </cell>
          <cell r="D23177" t="str">
            <v>FS934Z</v>
          </cell>
        </row>
        <row r="23178">
          <cell r="A23178" t="str">
            <v>O1102</v>
          </cell>
          <cell r="C23178" t="str">
            <v>ES720913</v>
          </cell>
          <cell r="D23178" t="str">
            <v>ES780F</v>
          </cell>
        </row>
        <row r="23179">
          <cell r="A23179" t="str">
            <v>O1103</v>
          </cell>
          <cell r="C23179" t="str">
            <v>GEF20913</v>
          </cell>
          <cell r="D23179" t="str">
            <v>GEFCO</v>
          </cell>
        </row>
        <row r="23180">
          <cell r="A23180" t="str">
            <v>O1104</v>
          </cell>
          <cell r="C23180" t="str">
            <v>ER620914</v>
          </cell>
          <cell r="D23180" t="str">
            <v>ER642Y</v>
          </cell>
        </row>
        <row r="23181">
          <cell r="A23181" t="str">
            <v>O1105</v>
          </cell>
          <cell r="C23181" t="str">
            <v>GEF20914</v>
          </cell>
          <cell r="D23181" t="str">
            <v>GEFCO</v>
          </cell>
        </row>
        <row r="23182">
          <cell r="A23182" t="str">
            <v>O1106</v>
          </cell>
          <cell r="C23182" t="str">
            <v>FS620915</v>
          </cell>
          <cell r="D23182" t="str">
            <v>FS681F</v>
          </cell>
        </row>
        <row r="23183">
          <cell r="A23183" t="str">
            <v>O1107</v>
          </cell>
          <cell r="C23183" t="str">
            <v>GEF20915</v>
          </cell>
          <cell r="D23183" t="str">
            <v>GEFCO</v>
          </cell>
        </row>
        <row r="23184">
          <cell r="A23184" t="str">
            <v>O1108</v>
          </cell>
          <cell r="C23184" t="str">
            <v>FS620916</v>
          </cell>
          <cell r="D23184" t="str">
            <v>FS690C</v>
          </cell>
        </row>
        <row r="23185">
          <cell r="A23185" t="str">
            <v>O1109</v>
          </cell>
          <cell r="C23185" t="str">
            <v>GEF20916</v>
          </cell>
          <cell r="D23185" t="str">
            <v>GEFCO</v>
          </cell>
        </row>
        <row r="23186">
          <cell r="A23186" t="str">
            <v>O1110</v>
          </cell>
          <cell r="C23186" t="str">
            <v>FR420919</v>
          </cell>
          <cell r="D23186" t="str">
            <v>FR471M</v>
          </cell>
        </row>
        <row r="23187">
          <cell r="A23187" t="str">
            <v>O1111</v>
          </cell>
          <cell r="C23187" t="str">
            <v>FS920920</v>
          </cell>
          <cell r="D23187" t="str">
            <v>FS934Z</v>
          </cell>
        </row>
        <row r="23188">
          <cell r="A23188" t="str">
            <v>O1112</v>
          </cell>
          <cell r="C23188" t="str">
            <v>ES720921</v>
          </cell>
          <cell r="D23188" t="str">
            <v>ES780F</v>
          </cell>
        </row>
        <row r="23189">
          <cell r="A23189" t="str">
            <v>O1113</v>
          </cell>
          <cell r="C23189" t="str">
            <v>GEF20921</v>
          </cell>
          <cell r="D23189" t="str">
            <v>GEFCO</v>
          </cell>
        </row>
        <row r="23190">
          <cell r="A23190" t="str">
            <v>O1114</v>
          </cell>
          <cell r="C23190" t="str">
            <v>ER620922</v>
          </cell>
          <cell r="D23190" t="str">
            <v>ER642Y</v>
          </cell>
        </row>
        <row r="23191">
          <cell r="A23191" t="str">
            <v>O1115</v>
          </cell>
          <cell r="C23191" t="str">
            <v>GEF20922</v>
          </cell>
          <cell r="D23191" t="str">
            <v>GEFCO</v>
          </cell>
        </row>
        <row r="23192">
          <cell r="A23192" t="str">
            <v>O1116</v>
          </cell>
          <cell r="C23192" t="str">
            <v>FS620923</v>
          </cell>
          <cell r="D23192" t="str">
            <v>FS681F</v>
          </cell>
        </row>
        <row r="23193">
          <cell r="A23193" t="str">
            <v>O1117</v>
          </cell>
          <cell r="C23193" t="str">
            <v>ES920923</v>
          </cell>
          <cell r="D23193" t="str">
            <v>ES917P</v>
          </cell>
        </row>
        <row r="23194">
          <cell r="A23194" t="str">
            <v>O1118</v>
          </cell>
          <cell r="C23194" t="str">
            <v>FS620926</v>
          </cell>
          <cell r="D23194" t="str">
            <v>FS690C</v>
          </cell>
        </row>
        <row r="23195">
          <cell r="A23195" t="str">
            <v>O1119</v>
          </cell>
          <cell r="C23195" t="str">
            <v>GEF20926</v>
          </cell>
          <cell r="D23195" t="str">
            <v>GEFCO</v>
          </cell>
        </row>
        <row r="23196">
          <cell r="A23196" t="str">
            <v>O1120</v>
          </cell>
          <cell r="C23196" t="str">
            <v>FR420927</v>
          </cell>
          <cell r="D23196" t="str">
            <v>FR471M</v>
          </cell>
        </row>
        <row r="23197">
          <cell r="A23197" t="str">
            <v>O1121</v>
          </cell>
          <cell r="C23197" t="str">
            <v>FR520927</v>
          </cell>
          <cell r="D23197" t="str">
            <v>FR592Y</v>
          </cell>
        </row>
        <row r="23198">
          <cell r="A23198" t="str">
            <v>O1122</v>
          </cell>
          <cell r="C23198" t="str">
            <v>ES920928</v>
          </cell>
          <cell r="D23198" t="str">
            <v>ES922M</v>
          </cell>
        </row>
        <row r="23199">
          <cell r="A23199" t="str">
            <v>O1123</v>
          </cell>
          <cell r="C23199" t="str">
            <v>GEF20928</v>
          </cell>
          <cell r="D23199" t="str">
            <v>GEFCO</v>
          </cell>
        </row>
        <row r="23200">
          <cell r="A23200" t="str">
            <v>O1124</v>
          </cell>
          <cell r="C23200" t="str">
            <v>ES420929</v>
          </cell>
          <cell r="D23200" t="str">
            <v>ES408F</v>
          </cell>
        </row>
        <row r="23201">
          <cell r="A23201" t="str">
            <v>O1125</v>
          </cell>
          <cell r="C23201" t="str">
            <v>GEF20929</v>
          </cell>
          <cell r="D23201" t="str">
            <v>GEFCO</v>
          </cell>
        </row>
        <row r="23202">
          <cell r="A23202" t="str">
            <v>O1126</v>
          </cell>
          <cell r="C23202" t="str">
            <v>ES420930</v>
          </cell>
          <cell r="D23202" t="str">
            <v>ES462R</v>
          </cell>
        </row>
        <row r="23203">
          <cell r="A23203" t="str">
            <v>O1127</v>
          </cell>
          <cell r="C23203" t="str">
            <v>FR420930</v>
          </cell>
          <cell r="D23203" t="str">
            <v>FR497X</v>
          </cell>
        </row>
        <row r="23204">
          <cell r="A23204" t="str">
            <v>O1128</v>
          </cell>
          <cell r="C23204" t="str">
            <v>FR321003</v>
          </cell>
          <cell r="D23204" t="str">
            <v>FR372M</v>
          </cell>
        </row>
        <row r="23205">
          <cell r="A23205" t="str">
            <v>O1129</v>
          </cell>
          <cell r="C23205" t="str">
            <v>ES121003</v>
          </cell>
          <cell r="D23205" t="str">
            <v>ES163J</v>
          </cell>
        </row>
        <row r="23206">
          <cell r="A23206" t="str">
            <v>O1130</v>
          </cell>
          <cell r="C23206" t="str">
            <v>FR421003</v>
          </cell>
          <cell r="D23206" t="str">
            <v>FR471M</v>
          </cell>
        </row>
        <row r="23207">
          <cell r="A23207" t="str">
            <v>O1131</v>
          </cell>
          <cell r="C23207" t="str">
            <v>FR521004</v>
          </cell>
          <cell r="D23207" t="str">
            <v>FR592Y</v>
          </cell>
        </row>
        <row r="23208">
          <cell r="A23208" t="str">
            <v>O1132</v>
          </cell>
          <cell r="C23208" t="str">
            <v>ES921005</v>
          </cell>
          <cell r="D23208" t="str">
            <v>ES922M</v>
          </cell>
        </row>
        <row r="23209">
          <cell r="A23209" t="str">
            <v>O1133</v>
          </cell>
          <cell r="C23209" t="str">
            <v>GEF21005</v>
          </cell>
          <cell r="D23209" t="str">
            <v>GEFCO</v>
          </cell>
        </row>
        <row r="23210">
          <cell r="A23210" t="str">
            <v>O1134</v>
          </cell>
          <cell r="C23210" t="str">
            <v>ER621006</v>
          </cell>
          <cell r="D23210" t="str">
            <v>ER642Y</v>
          </cell>
        </row>
        <row r="23211">
          <cell r="A23211" t="str">
            <v>O1135</v>
          </cell>
          <cell r="C23211" t="str">
            <v>ER921006</v>
          </cell>
          <cell r="D23211" t="str">
            <v>ER979Z</v>
          </cell>
        </row>
        <row r="23212">
          <cell r="A23212" t="str">
            <v>O1136</v>
          </cell>
          <cell r="C23212" t="str">
            <v>FS621007</v>
          </cell>
          <cell r="D23212" t="str">
            <v>FS681F</v>
          </cell>
        </row>
        <row r="23213">
          <cell r="A23213" t="str">
            <v>O1137</v>
          </cell>
          <cell r="C23213" t="str">
            <v>FT121007</v>
          </cell>
          <cell r="D23213" t="str">
            <v>FT189F</v>
          </cell>
        </row>
        <row r="23214">
          <cell r="A23214" t="str">
            <v>O1138</v>
          </cell>
          <cell r="C23214" t="str">
            <v>FS621010</v>
          </cell>
          <cell r="D23214" t="str">
            <v>FS690C</v>
          </cell>
        </row>
        <row r="23215">
          <cell r="A23215" t="str">
            <v>O1139</v>
          </cell>
          <cell r="C23215" t="str">
            <v>FR321010</v>
          </cell>
          <cell r="D23215" t="str">
            <v>FR372M</v>
          </cell>
        </row>
        <row r="23216">
          <cell r="A23216" t="str">
            <v>O1140</v>
          </cell>
          <cell r="C23216" t="str">
            <v>ES221011</v>
          </cell>
          <cell r="D23216" t="str">
            <v>ES213R</v>
          </cell>
        </row>
        <row r="23217">
          <cell r="A23217" t="str">
            <v>O1141</v>
          </cell>
          <cell r="C23217" t="str">
            <v>FS121011</v>
          </cell>
          <cell r="D23217" t="str">
            <v>FS118T</v>
          </cell>
        </row>
        <row r="23218">
          <cell r="A23218" t="str">
            <v>O1142</v>
          </cell>
          <cell r="C23218" t="str">
            <v>ES721012</v>
          </cell>
          <cell r="D23218" t="str">
            <v>ES780F</v>
          </cell>
        </row>
        <row r="23219">
          <cell r="A23219" t="str">
            <v>O1143</v>
          </cell>
          <cell r="C23219" t="str">
            <v>ES421013</v>
          </cell>
          <cell r="D23219" t="str">
            <v>ES400W</v>
          </cell>
        </row>
        <row r="23220">
          <cell r="A23220" t="str">
            <v>O1144</v>
          </cell>
          <cell r="C23220" t="str">
            <v>ES421013</v>
          </cell>
          <cell r="D23220" t="str">
            <v>ES408F</v>
          </cell>
        </row>
        <row r="23221">
          <cell r="A23221" t="str">
            <v>O1145</v>
          </cell>
          <cell r="C23221" t="str">
            <v>FT621014</v>
          </cell>
          <cell r="D23221" t="str">
            <v>FT628D</v>
          </cell>
        </row>
        <row r="23222">
          <cell r="A23222" t="str">
            <v>O1146</v>
          </cell>
          <cell r="C23222" t="str">
            <v>FT121014</v>
          </cell>
          <cell r="D23222" t="str">
            <v>FT189F</v>
          </cell>
        </row>
        <row r="23223">
          <cell r="A23223" t="str">
            <v>O1147</v>
          </cell>
          <cell r="C23223" t="str">
            <v>FS621017</v>
          </cell>
          <cell r="D23223" t="str">
            <v>FS690C</v>
          </cell>
        </row>
        <row r="23224">
          <cell r="A23224" t="str">
            <v>O1148</v>
          </cell>
          <cell r="C23224" t="str">
            <v>FR321017</v>
          </cell>
          <cell r="D23224" t="str">
            <v>FR372M</v>
          </cell>
        </row>
        <row r="23225">
          <cell r="A23225" t="str">
            <v>O1149</v>
          </cell>
          <cell r="C23225" t="str">
            <v>ES121018</v>
          </cell>
          <cell r="D23225" t="str">
            <v>ES163J</v>
          </cell>
        </row>
        <row r="23226">
          <cell r="A23226" t="str">
            <v>O1150</v>
          </cell>
          <cell r="C23226" t="str">
            <v>FR421018</v>
          </cell>
          <cell r="D23226" t="str">
            <v>FR471M</v>
          </cell>
        </row>
        <row r="23227">
          <cell r="A23227" t="str">
            <v>O1151</v>
          </cell>
          <cell r="C23227" t="str">
            <v>FR521019</v>
          </cell>
          <cell r="D23227" t="str">
            <v>FR592Y</v>
          </cell>
        </row>
        <row r="23228">
          <cell r="A23228" t="str">
            <v>O1152</v>
          </cell>
          <cell r="C23228" t="str">
            <v>ES721019</v>
          </cell>
          <cell r="D23228" t="str">
            <v>ES780F</v>
          </cell>
        </row>
        <row r="23229">
          <cell r="A23229" t="str">
            <v>O1153</v>
          </cell>
          <cell r="C23229" t="str">
            <v>ES721020</v>
          </cell>
          <cell r="D23229" t="str">
            <v>ES783M</v>
          </cell>
        </row>
        <row r="23230">
          <cell r="A23230" t="str">
            <v>O1154</v>
          </cell>
          <cell r="C23230" t="str">
            <v>ER621020</v>
          </cell>
          <cell r="D23230" t="str">
            <v>ER642Y</v>
          </cell>
        </row>
        <row r="23231">
          <cell r="A23231" t="str">
            <v>O1155</v>
          </cell>
          <cell r="C23231" t="str">
            <v>ER921021</v>
          </cell>
          <cell r="D23231" t="str">
            <v>ER979Z</v>
          </cell>
        </row>
        <row r="23232">
          <cell r="A23232" t="str">
            <v>O1156</v>
          </cell>
          <cell r="C23232" t="str">
            <v>ES421021</v>
          </cell>
          <cell r="D23232" t="str">
            <v>ES462R</v>
          </cell>
        </row>
        <row r="23233">
          <cell r="A23233" t="str">
            <v>O1157</v>
          </cell>
          <cell r="C23233" t="str">
            <v>FR421024</v>
          </cell>
          <cell r="D23233" t="str">
            <v>FR497X</v>
          </cell>
        </row>
        <row r="23234">
          <cell r="A23234" t="str">
            <v>O1158</v>
          </cell>
          <cell r="C23234" t="str">
            <v>FS621024</v>
          </cell>
          <cell r="D23234" t="str">
            <v>FS690C</v>
          </cell>
        </row>
        <row r="23235">
          <cell r="A23235" t="str">
            <v>O1159</v>
          </cell>
          <cell r="C23235" t="str">
            <v>FS621025</v>
          </cell>
          <cell r="D23235" t="str">
            <v>FS681F</v>
          </cell>
        </row>
        <row r="23236">
          <cell r="A23236" t="str">
            <v>O1160</v>
          </cell>
          <cell r="C23236" t="str">
            <v>ES221025</v>
          </cell>
          <cell r="D23236" t="str">
            <v>ES213R</v>
          </cell>
        </row>
        <row r="23237">
          <cell r="A23237" t="str">
            <v>O1161</v>
          </cell>
          <cell r="C23237" t="str">
            <v>FS121026</v>
          </cell>
          <cell r="D23237" t="str">
            <v>FS118T</v>
          </cell>
        </row>
        <row r="23238">
          <cell r="A23238" t="str">
            <v>O1162</v>
          </cell>
          <cell r="C23238" t="str">
            <v>ES921026</v>
          </cell>
          <cell r="D23238" t="str">
            <v>ES922M</v>
          </cell>
        </row>
        <row r="23239">
          <cell r="A23239" t="str">
            <v>O1163</v>
          </cell>
          <cell r="C23239" t="str">
            <v>ES421027</v>
          </cell>
          <cell r="D23239" t="str">
            <v>ES400W</v>
          </cell>
        </row>
        <row r="23240">
          <cell r="A23240" t="str">
            <v>O1164</v>
          </cell>
          <cell r="C23240" t="str">
            <v>ES421027</v>
          </cell>
          <cell r="D23240" t="str">
            <v>ES408F</v>
          </cell>
        </row>
        <row r="23241">
          <cell r="A23241" t="str">
            <v>O1165</v>
          </cell>
          <cell r="C23241" t="str">
            <v>FT621028</v>
          </cell>
          <cell r="D23241" t="str">
            <v>FT628D</v>
          </cell>
        </row>
        <row r="23242">
          <cell r="A23242" t="str">
            <v>O1166</v>
          </cell>
          <cell r="C23242" t="str">
            <v>FT121028</v>
          </cell>
          <cell r="D23242" t="str">
            <v>FT189F</v>
          </cell>
        </row>
        <row r="23243">
          <cell r="A23243" t="str">
            <v>O1167</v>
          </cell>
          <cell r="C23243" t="str">
            <v>FR421028</v>
          </cell>
          <cell r="D23243" t="str">
            <v>FR497X</v>
          </cell>
        </row>
        <row r="23244">
          <cell r="A23244" t="str">
            <v>O1168</v>
          </cell>
          <cell r="C23244" t="str">
            <v>FR321031</v>
          </cell>
          <cell r="D23244" t="str">
            <v>FR372M</v>
          </cell>
        </row>
        <row r="23245">
          <cell r="A23245" t="str">
            <v>O1169</v>
          </cell>
          <cell r="C23245" t="str">
            <v>ES121101</v>
          </cell>
          <cell r="D23245" t="str">
            <v>ES163J</v>
          </cell>
        </row>
        <row r="23246">
          <cell r="A23246" t="str">
            <v>O1170</v>
          </cell>
          <cell r="C23246" t="str">
            <v>FR421102</v>
          </cell>
          <cell r="D23246" t="str">
            <v>FR471M</v>
          </cell>
        </row>
        <row r="23247">
          <cell r="A23247" t="str">
            <v>O1171</v>
          </cell>
          <cell r="C23247" t="str">
            <v>FS121102</v>
          </cell>
          <cell r="D23247" t="str">
            <v>FS118T</v>
          </cell>
        </row>
        <row r="23248">
          <cell r="A23248" t="str">
            <v>O1172</v>
          </cell>
          <cell r="C23248" t="str">
            <v>ES721103</v>
          </cell>
          <cell r="D23248" t="str">
            <v>ES780F</v>
          </cell>
        </row>
        <row r="23249">
          <cell r="A23249" t="str">
            <v>O1173</v>
          </cell>
          <cell r="C23249" t="str">
            <v>ES721103</v>
          </cell>
          <cell r="D23249" t="str">
            <v>ES783M</v>
          </cell>
        </row>
        <row r="23250">
          <cell r="A23250" t="str">
            <v>O1174</v>
          </cell>
          <cell r="C23250" t="str">
            <v>ER621104</v>
          </cell>
          <cell r="D23250" t="str">
            <v>ER642Y</v>
          </cell>
        </row>
        <row r="23251">
          <cell r="A23251" t="str">
            <v>O1175</v>
          </cell>
          <cell r="C23251" t="str">
            <v>ES421104</v>
          </cell>
          <cell r="D23251" t="str">
            <v>ES408F</v>
          </cell>
        </row>
        <row r="23252">
          <cell r="A23252" t="str">
            <v>O1176</v>
          </cell>
          <cell r="C23252" t="str">
            <v>FT621107</v>
          </cell>
          <cell r="D23252" t="str">
            <v>FT628D</v>
          </cell>
        </row>
        <row r="23253">
          <cell r="A23253" t="str">
            <v>O1177</v>
          </cell>
          <cell r="C23253" t="str">
            <v>FT121107</v>
          </cell>
          <cell r="D23253" t="str">
            <v>FT189F</v>
          </cell>
        </row>
        <row r="23254">
          <cell r="A23254" t="str">
            <v>O1178</v>
          </cell>
          <cell r="C23254" t="str">
            <v>FS621108</v>
          </cell>
          <cell r="D23254" t="str">
            <v>FS690C</v>
          </cell>
        </row>
        <row r="23255">
          <cell r="A23255" t="str">
            <v>O1179</v>
          </cell>
          <cell r="C23255" t="str">
            <v>FR321108</v>
          </cell>
          <cell r="D23255" t="str">
            <v>FR372M</v>
          </cell>
        </row>
        <row r="23256">
          <cell r="A23256" t="str">
            <v>O1180</v>
          </cell>
          <cell r="C23256" t="str">
            <v>ES121108</v>
          </cell>
          <cell r="D23256" t="str">
            <v>ES163J</v>
          </cell>
        </row>
        <row r="23257">
          <cell r="A23257" t="str">
            <v>O1181</v>
          </cell>
          <cell r="C23257" t="str">
            <v>FR421109</v>
          </cell>
          <cell r="D23257" t="str">
            <v>FR471M</v>
          </cell>
        </row>
        <row r="23258">
          <cell r="A23258" t="str">
            <v>O1182</v>
          </cell>
          <cell r="C23258" t="str">
            <v>FR521109</v>
          </cell>
          <cell r="D23258" t="str">
            <v>FR592Y</v>
          </cell>
        </row>
        <row r="23259">
          <cell r="A23259" t="str">
            <v>O1183</v>
          </cell>
          <cell r="C23259" t="str">
            <v>ES721110</v>
          </cell>
          <cell r="D23259" t="str">
            <v>ES780F</v>
          </cell>
        </row>
        <row r="23260">
          <cell r="A23260" t="str">
            <v>O1184</v>
          </cell>
          <cell r="C23260" t="str">
            <v>ES721110</v>
          </cell>
          <cell r="D23260" t="str">
            <v>ES783M</v>
          </cell>
        </row>
        <row r="23261">
          <cell r="A23261" t="str">
            <v>O1185</v>
          </cell>
          <cell r="C23261" t="str">
            <v>ER621110</v>
          </cell>
          <cell r="D23261" t="str">
            <v>ER642Y</v>
          </cell>
        </row>
        <row r="23262">
          <cell r="A23262" t="str">
            <v>O1186</v>
          </cell>
          <cell r="C23262" t="str">
            <v>ES421114</v>
          </cell>
          <cell r="D23262" t="str">
            <v>ES408F</v>
          </cell>
        </row>
        <row r="23263">
          <cell r="A23263" t="str">
            <v>O1187</v>
          </cell>
          <cell r="C23263" t="str">
            <v>FT621114</v>
          </cell>
          <cell r="D23263" t="str">
            <v>FT628D</v>
          </cell>
        </row>
        <row r="23264">
          <cell r="A23264" t="str">
            <v>O1188</v>
          </cell>
          <cell r="C23264" t="str">
            <v>FT121115</v>
          </cell>
          <cell r="D23264" t="str">
            <v>FT189F</v>
          </cell>
        </row>
        <row r="23265">
          <cell r="A23265" t="str">
            <v>O1189</v>
          </cell>
          <cell r="C23265" t="str">
            <v>FR421115</v>
          </cell>
          <cell r="D23265" t="str">
            <v>FR497X</v>
          </cell>
        </row>
        <row r="23266">
          <cell r="A23266" t="str">
            <v>O1190</v>
          </cell>
          <cell r="C23266" t="str">
            <v>FR321116</v>
          </cell>
          <cell r="D23266" t="str">
            <v>FR372M</v>
          </cell>
        </row>
        <row r="23267">
          <cell r="A23267" t="str">
            <v>O1191</v>
          </cell>
          <cell r="C23267" t="str">
            <v>ES121116</v>
          </cell>
          <cell r="D23267" t="str">
            <v>ES163J</v>
          </cell>
        </row>
        <row r="23268">
          <cell r="A23268" t="str">
            <v>O1192</v>
          </cell>
          <cell r="C23268" t="str">
            <v>FR421117</v>
          </cell>
          <cell r="D23268" t="str">
            <v>FR471M</v>
          </cell>
        </row>
        <row r="23269">
          <cell r="A23269" t="str">
            <v>O1193</v>
          </cell>
          <cell r="C23269" t="str">
            <v>FS121117</v>
          </cell>
          <cell r="D23269" t="str">
            <v>FS118T</v>
          </cell>
        </row>
        <row r="23270">
          <cell r="A23270" t="str">
            <v>O1194</v>
          </cell>
          <cell r="C23270" t="str">
            <v>ES721118</v>
          </cell>
          <cell r="D23270" t="str">
            <v>ES780F</v>
          </cell>
        </row>
        <row r="23271">
          <cell r="A23271" t="str">
            <v>O1195</v>
          </cell>
          <cell r="C23271" t="str">
            <v>ES921118</v>
          </cell>
          <cell r="D23271" t="str">
            <v>ES922M</v>
          </cell>
        </row>
        <row r="23272">
          <cell r="A23272" t="str">
            <v>O1196</v>
          </cell>
          <cell r="C23272" t="str">
            <v>ER621118</v>
          </cell>
          <cell r="D23272" t="str">
            <v>ER642Y</v>
          </cell>
        </row>
        <row r="23273">
          <cell r="A23273" t="str">
            <v>O1197</v>
          </cell>
          <cell r="C23273" t="str">
            <v>ES421121</v>
          </cell>
          <cell r="D23273" t="str">
            <v>ES408F</v>
          </cell>
        </row>
        <row r="23274">
          <cell r="A23274" t="str">
            <v>O1198</v>
          </cell>
          <cell r="C23274" t="str">
            <v>FT621122</v>
          </cell>
          <cell r="D23274" t="str">
            <v>FT628D</v>
          </cell>
        </row>
        <row r="23275">
          <cell r="A23275" t="str">
            <v>O1199</v>
          </cell>
          <cell r="C23275" t="str">
            <v>FT121122</v>
          </cell>
          <cell r="D23275" t="str">
            <v>FT189F</v>
          </cell>
        </row>
        <row r="23276">
          <cell r="A23276" t="str">
            <v>O1200</v>
          </cell>
          <cell r="C23276" t="str">
            <v>FS621123</v>
          </cell>
          <cell r="D23276" t="str">
            <v>FS690C</v>
          </cell>
        </row>
        <row r="23277">
          <cell r="A23277" t="str">
            <v>O1201</v>
          </cell>
          <cell r="C23277" t="str">
            <v>FS621123</v>
          </cell>
          <cell r="D23277" t="str">
            <v>FS681F</v>
          </cell>
        </row>
        <row r="23278">
          <cell r="A23278" t="str">
            <v>O1202</v>
          </cell>
          <cell r="C23278" t="str">
            <v>ES221124</v>
          </cell>
          <cell r="D23278" t="str">
            <v>ES213R</v>
          </cell>
        </row>
        <row r="23279">
          <cell r="A23279" t="str">
            <v>O1203</v>
          </cell>
          <cell r="C23279" t="str">
            <v>FR421124</v>
          </cell>
          <cell r="D23279" t="str">
            <v>FR471M</v>
          </cell>
        </row>
        <row r="23280">
          <cell r="A23280" t="str">
            <v>O1204</v>
          </cell>
          <cell r="C23280" t="str">
            <v>FR521125</v>
          </cell>
          <cell r="D23280" t="str">
            <v>FR592Y</v>
          </cell>
        </row>
        <row r="23281">
          <cell r="A23281" t="str">
            <v>O1205</v>
          </cell>
          <cell r="C23281" t="str">
            <v>ES721125</v>
          </cell>
          <cell r="D23281" t="str">
            <v>ES780F</v>
          </cell>
        </row>
        <row r="23282">
          <cell r="A23282" t="str">
            <v>O1206</v>
          </cell>
          <cell r="C23282" t="str">
            <v>ES721128</v>
          </cell>
          <cell r="D23282" t="str">
            <v>ES783M</v>
          </cell>
        </row>
        <row r="23283">
          <cell r="A23283" t="str">
            <v>O1208</v>
          </cell>
          <cell r="C23283" t="str">
            <v>ES921128</v>
          </cell>
          <cell r="D23283" t="str">
            <v>ES905P</v>
          </cell>
        </row>
        <row r="23284">
          <cell r="A23284" t="str">
            <v>O1209</v>
          </cell>
          <cell r="C23284" t="str">
            <v>ES421129</v>
          </cell>
          <cell r="D23284" t="str">
            <v>ES462R</v>
          </cell>
        </row>
        <row r="23285">
          <cell r="A23285" t="str">
            <v>O1210</v>
          </cell>
          <cell r="C23285" t="str">
            <v>FT621129</v>
          </cell>
          <cell r="D23285" t="str">
            <v>FT628D</v>
          </cell>
        </row>
        <row r="23286">
          <cell r="A23286" t="str">
            <v>O1211</v>
          </cell>
          <cell r="C23286" t="str">
            <v>XPO21129</v>
          </cell>
          <cell r="D23286" t="str">
            <v>XPO</v>
          </cell>
        </row>
        <row r="23287">
          <cell r="A23287" t="str">
            <v>O1212</v>
          </cell>
          <cell r="C23287" t="str">
            <v>FR421130</v>
          </cell>
          <cell r="D23287" t="str">
            <v>FR497X</v>
          </cell>
        </row>
        <row r="23288">
          <cell r="A23288" t="str">
            <v>O1213</v>
          </cell>
          <cell r="C23288" t="str">
            <v>FR321130</v>
          </cell>
          <cell r="D23288" t="str">
            <v>FR372M</v>
          </cell>
        </row>
        <row r="23289">
          <cell r="A23289" t="str">
            <v>O1214</v>
          </cell>
          <cell r="C23289" t="str">
            <v>XPO21130</v>
          </cell>
          <cell r="D23289" t="str">
            <v>XPO</v>
          </cell>
        </row>
        <row r="23290">
          <cell r="A23290" t="str">
            <v>O1215</v>
          </cell>
          <cell r="C23290" t="str">
            <v>ES121201</v>
          </cell>
          <cell r="D23290" t="str">
            <v>ES163J</v>
          </cell>
        </row>
        <row r="23291">
          <cell r="A23291" t="str">
            <v>O1216</v>
          </cell>
          <cell r="C23291" t="str">
            <v>ES221201</v>
          </cell>
          <cell r="D23291" t="str">
            <v>ES213R</v>
          </cell>
        </row>
        <row r="23292">
          <cell r="A23292" t="str">
            <v>O1217</v>
          </cell>
          <cell r="C23292" t="str">
            <v>FS121202</v>
          </cell>
          <cell r="D23292" t="str">
            <v>FS118T</v>
          </cell>
        </row>
        <row r="23293">
          <cell r="A23293" t="str">
            <v>O1218</v>
          </cell>
          <cell r="C23293" t="str">
            <v>FR521202</v>
          </cell>
          <cell r="D23293" t="str">
            <v>FR592Y</v>
          </cell>
        </row>
        <row r="23294">
          <cell r="A23294" t="str">
            <v>O1219</v>
          </cell>
          <cell r="C23294" t="str">
            <v>ES921205</v>
          </cell>
          <cell r="D23294" t="str">
            <v>ES922M</v>
          </cell>
        </row>
        <row r="23295">
          <cell r="A23295" t="str">
            <v>O1220</v>
          </cell>
          <cell r="C23295" t="str">
            <v>ER621205</v>
          </cell>
          <cell r="D23295" t="str">
            <v>ER642Y</v>
          </cell>
        </row>
        <row r="23296">
          <cell r="A23296" t="str">
            <v>O1221</v>
          </cell>
          <cell r="C23296" t="str">
            <v>ES421206</v>
          </cell>
          <cell r="D23296" t="str">
            <v>ES408F</v>
          </cell>
        </row>
        <row r="23297">
          <cell r="A23297" t="str">
            <v>O1222</v>
          </cell>
          <cell r="C23297" t="str">
            <v>ES421206</v>
          </cell>
          <cell r="D23297" t="str">
            <v>ES462R</v>
          </cell>
        </row>
        <row r="23298">
          <cell r="A23298" t="str">
            <v>O1223</v>
          </cell>
          <cell r="C23298" t="str">
            <v>FS621207</v>
          </cell>
          <cell r="D23298" t="str">
            <v>FS690C</v>
          </cell>
        </row>
        <row r="23299">
          <cell r="A23299" t="str">
            <v>O1224</v>
          </cell>
          <cell r="C23299" t="str">
            <v>FS621207</v>
          </cell>
          <cell r="D23299" t="str">
            <v>FS681F</v>
          </cell>
        </row>
        <row r="23300">
          <cell r="A23300" t="str">
            <v>O1225</v>
          </cell>
          <cell r="C23300" t="str">
            <v>ES121208</v>
          </cell>
          <cell r="D23300" t="str">
            <v>ES163J</v>
          </cell>
        </row>
        <row r="23301">
          <cell r="A23301" t="str">
            <v>O1226</v>
          </cell>
          <cell r="C23301" t="str">
            <v>FR421208</v>
          </cell>
          <cell r="D23301" t="str">
            <v>FR471M</v>
          </cell>
        </row>
        <row r="23302">
          <cell r="A23302" t="str">
            <v>O1227</v>
          </cell>
          <cell r="C23302" t="str">
            <v>XPO21208</v>
          </cell>
          <cell r="D23302" t="str">
            <v>XPO</v>
          </cell>
        </row>
        <row r="23303">
          <cell r="A23303" t="str">
            <v>O1228</v>
          </cell>
          <cell r="C23303" t="str">
            <v>FR521209</v>
          </cell>
          <cell r="D23303" t="str">
            <v>FR592Y</v>
          </cell>
        </row>
        <row r="23304">
          <cell r="A23304" t="str">
            <v>O1229</v>
          </cell>
          <cell r="C23304" t="str">
            <v>ES721209</v>
          </cell>
          <cell r="D23304" t="str">
            <v>ES780F</v>
          </cell>
        </row>
        <row r="23305">
          <cell r="A23305" t="str">
            <v>O1230</v>
          </cell>
          <cell r="C23305" t="str">
            <v>ACR21209</v>
          </cell>
          <cell r="D23305" t="str">
            <v>ACROPO</v>
          </cell>
        </row>
        <row r="23306">
          <cell r="A23306" t="str">
            <v>O1231</v>
          </cell>
          <cell r="C23306" t="str">
            <v>ES721210</v>
          </cell>
          <cell r="D23306" t="str">
            <v>ES783M</v>
          </cell>
        </row>
        <row r="23307">
          <cell r="A23307" t="str">
            <v>O1232</v>
          </cell>
          <cell r="C23307" t="str">
            <v>ES921212</v>
          </cell>
          <cell r="D23307" t="str">
            <v>ES905P</v>
          </cell>
        </row>
        <row r="23308">
          <cell r="A23308" t="str">
            <v>O1233</v>
          </cell>
          <cell r="C23308" t="str">
            <v>ES421213</v>
          </cell>
          <cell r="D23308" t="str">
            <v>ES462R</v>
          </cell>
        </row>
        <row r="23309">
          <cell r="A23309" t="str">
            <v>O1235</v>
          </cell>
          <cell r="C23309" t="str">
            <v>FT621213</v>
          </cell>
          <cell r="D23309" t="str">
            <v>FT628D</v>
          </cell>
        </row>
        <row r="23310">
          <cell r="A23310" t="str">
            <v>O1236</v>
          </cell>
          <cell r="C23310" t="str">
            <v>FR321214</v>
          </cell>
          <cell r="D23310" t="str">
            <v>FR372M</v>
          </cell>
        </row>
        <row r="23311">
          <cell r="A23311" t="str">
            <v>O1237</v>
          </cell>
          <cell r="C23311" t="str">
            <v>ES221214</v>
          </cell>
          <cell r="D23311" t="str">
            <v>ES213R</v>
          </cell>
        </row>
        <row r="23312">
          <cell r="A23312" t="str">
            <v>O1238</v>
          </cell>
          <cell r="C23312" t="str">
            <v>FR421215</v>
          </cell>
          <cell r="D23312" t="str">
            <v>FR471M</v>
          </cell>
        </row>
        <row r="23313">
          <cell r="A23313" t="str">
            <v>O1239</v>
          </cell>
          <cell r="C23313" t="str">
            <v>FS121215</v>
          </cell>
          <cell r="D23313" t="str">
            <v>FS118T</v>
          </cell>
        </row>
        <row r="23314">
          <cell r="A23314" t="str">
            <v>O1240</v>
          </cell>
          <cell r="C23314" t="str">
            <v>ES721216</v>
          </cell>
          <cell r="D23314" t="str">
            <v>ES780F</v>
          </cell>
        </row>
        <row r="23315">
          <cell r="A23315" t="str">
            <v>O1241</v>
          </cell>
          <cell r="C23315" t="str">
            <v>ES921216</v>
          </cell>
          <cell r="D23315" t="str">
            <v>ES922M</v>
          </cell>
        </row>
        <row r="23316">
          <cell r="A23316" t="str">
            <v>O1242</v>
          </cell>
          <cell r="C23316" t="str">
            <v>SPE21216</v>
          </cell>
          <cell r="D23316" t="str">
            <v>SPECIA</v>
          </cell>
        </row>
        <row r="23317">
          <cell r="A23317" t="str">
            <v>O1243</v>
          </cell>
          <cell r="C23317" t="str">
            <v>ER621219</v>
          </cell>
          <cell r="D23317" t="str">
            <v>ER642Y</v>
          </cell>
        </row>
        <row r="23318">
          <cell r="A23318" t="str">
            <v>O1244</v>
          </cell>
          <cell r="C23318" t="str">
            <v>GG421219</v>
          </cell>
          <cell r="D23318" t="str">
            <v>GG446E</v>
          </cell>
        </row>
        <row r="23319">
          <cell r="A23319" t="str">
            <v>O1245</v>
          </cell>
          <cell r="C23319" t="str">
            <v>ES421219</v>
          </cell>
          <cell r="D23319" t="str">
            <v>ES408F</v>
          </cell>
        </row>
        <row r="23320">
          <cell r="A23320" t="str">
            <v>O1246</v>
          </cell>
          <cell r="C23320" t="str">
            <v>FT621220</v>
          </cell>
          <cell r="D23320" t="str">
            <v>FT628D</v>
          </cell>
        </row>
        <row r="23321">
          <cell r="A23321" t="str">
            <v>O1247</v>
          </cell>
          <cell r="C23321" t="str">
            <v>FS621220</v>
          </cell>
          <cell r="D23321" t="str">
            <v>FS690C</v>
          </cell>
        </row>
        <row r="23322">
          <cell r="A23322" t="str">
            <v>O1248</v>
          </cell>
          <cell r="C23322" t="str">
            <v>FS621221</v>
          </cell>
          <cell r="D23322" t="str">
            <v>FS681F</v>
          </cell>
        </row>
        <row r="23323">
          <cell r="A23323" t="str">
            <v>O1249</v>
          </cell>
          <cell r="C23323" t="str">
            <v>ES121221</v>
          </cell>
          <cell r="D23323" t="str">
            <v>ES163J</v>
          </cell>
        </row>
        <row r="23324">
          <cell r="A23324" t="str">
            <v>O1250</v>
          </cell>
          <cell r="C23324" t="str">
            <v>FS121222</v>
          </cell>
          <cell r="D23324" t="str">
            <v>FS118T</v>
          </cell>
        </row>
        <row r="23325">
          <cell r="A23325" t="str">
            <v>O1251</v>
          </cell>
          <cell r="C23325" t="str">
            <v>FR521222</v>
          </cell>
          <cell r="D23325" t="str">
            <v>FR592Y</v>
          </cell>
        </row>
        <row r="23326">
          <cell r="A23326" t="str">
            <v>O1252</v>
          </cell>
          <cell r="C23326" t="str">
            <v>ES921222</v>
          </cell>
          <cell r="D23326" t="str">
            <v>ES922M</v>
          </cell>
        </row>
        <row r="23327">
          <cell r="A23327" t="str">
            <v>O1253</v>
          </cell>
          <cell r="C23327" t="str">
            <v>FS330102</v>
          </cell>
          <cell r="D23327" t="str">
            <v>FS367B</v>
          </cell>
        </row>
        <row r="23328">
          <cell r="A23328" t="str">
            <v>O1254</v>
          </cell>
          <cell r="C23328" t="str">
            <v>ES430103</v>
          </cell>
          <cell r="D23328" t="str">
            <v>ES408F</v>
          </cell>
        </row>
        <row r="23329">
          <cell r="A23329" t="str">
            <v>O1255</v>
          </cell>
          <cell r="C23329" t="str">
            <v>ES430103</v>
          </cell>
          <cell r="D23329" t="str">
            <v>ES462R</v>
          </cell>
        </row>
        <row r="23330">
          <cell r="A23330" t="str">
            <v>O1256</v>
          </cell>
          <cell r="C23330" t="str">
            <v>FS630104</v>
          </cell>
          <cell r="D23330" t="str">
            <v>FS690C</v>
          </cell>
        </row>
        <row r="23331">
          <cell r="A23331" t="str">
            <v>O1257</v>
          </cell>
          <cell r="C23331" t="str">
            <v>FS630104</v>
          </cell>
          <cell r="D23331" t="str">
            <v>FS681F</v>
          </cell>
        </row>
        <row r="23332">
          <cell r="A23332" t="str">
            <v>O1258</v>
          </cell>
          <cell r="C23332" t="str">
            <v>ES130105</v>
          </cell>
          <cell r="D23332" t="str">
            <v>ES163J</v>
          </cell>
        </row>
        <row r="23333">
          <cell r="A23333" t="str">
            <v>O1259</v>
          </cell>
          <cell r="C23333" t="str">
            <v>FR430105</v>
          </cell>
          <cell r="D23333" t="str">
            <v>FR471M</v>
          </cell>
        </row>
        <row r="23334">
          <cell r="A23334" t="str">
            <v>O1260</v>
          </cell>
          <cell r="C23334" t="str">
            <v>FR530106</v>
          </cell>
          <cell r="D23334" t="str">
            <v>FR592Y</v>
          </cell>
        </row>
        <row r="23335">
          <cell r="A23335" t="str">
            <v>O1261</v>
          </cell>
          <cell r="C23335" t="str">
            <v>ES730106</v>
          </cell>
          <cell r="D23335" t="str">
            <v>ES780F</v>
          </cell>
        </row>
        <row r="23336">
          <cell r="A23336" t="str">
            <v>O1262</v>
          </cell>
          <cell r="C23336" t="str">
            <v>ES730109</v>
          </cell>
          <cell r="D23336" t="str">
            <v>ES783M</v>
          </cell>
        </row>
        <row r="23337">
          <cell r="A23337" t="str">
            <v>O1263</v>
          </cell>
          <cell r="C23337" t="str">
            <v>ES930109</v>
          </cell>
          <cell r="D23337" t="str">
            <v>ES905P</v>
          </cell>
        </row>
        <row r="23338">
          <cell r="A23338" t="str">
            <v>O1264</v>
          </cell>
          <cell r="C23338" t="str">
            <v>ES430110</v>
          </cell>
          <cell r="D23338" t="str">
            <v>ES462R</v>
          </cell>
        </row>
        <row r="23339">
          <cell r="A23339" t="str">
            <v>O1265</v>
          </cell>
          <cell r="C23339" t="str">
            <v>FT630110</v>
          </cell>
          <cell r="D23339" t="str">
            <v>FT628D</v>
          </cell>
        </row>
        <row r="23340">
          <cell r="A23340" t="str">
            <v>O1266</v>
          </cell>
          <cell r="C23340" t="str">
            <v>FR330111</v>
          </cell>
          <cell r="D23340" t="str">
            <v>FR372M</v>
          </cell>
        </row>
        <row r="23341">
          <cell r="A23341" t="str">
            <v>O1267</v>
          </cell>
          <cell r="C23341" t="str">
            <v>ES130111</v>
          </cell>
          <cell r="D23341" t="str">
            <v>ES163J</v>
          </cell>
        </row>
        <row r="23342">
          <cell r="A23342" t="str">
            <v>O1268</v>
          </cell>
          <cell r="C23342" t="str">
            <v>FS130112</v>
          </cell>
          <cell r="D23342" t="str">
            <v>FS118T</v>
          </cell>
        </row>
        <row r="23343">
          <cell r="A23343" t="str">
            <v>O1269</v>
          </cell>
          <cell r="C23343" t="str">
            <v>FR530112</v>
          </cell>
          <cell r="D23343" t="str">
            <v>FR592Y</v>
          </cell>
        </row>
        <row r="23344">
          <cell r="A23344" t="str">
            <v>O1270</v>
          </cell>
          <cell r="C23344" t="str">
            <v>ES930113</v>
          </cell>
          <cell r="D23344" t="str">
            <v>ES922M</v>
          </cell>
        </row>
        <row r="23345">
          <cell r="A23345" t="str">
            <v>O1271</v>
          </cell>
          <cell r="C23345" t="str">
            <v>FS330113</v>
          </cell>
          <cell r="D23345" t="str">
            <v>FS367B</v>
          </cell>
        </row>
        <row r="23346">
          <cell r="A23346" t="str">
            <v>O1272</v>
          </cell>
          <cell r="C23346" t="str">
            <v>ES430116</v>
          </cell>
          <cell r="D23346" t="str">
            <v>ES408F</v>
          </cell>
        </row>
        <row r="23347">
          <cell r="A23347" t="str">
            <v>O1273</v>
          </cell>
          <cell r="C23347" t="str">
            <v>ES430116</v>
          </cell>
          <cell r="D23347" t="str">
            <v>ES462R</v>
          </cell>
        </row>
        <row r="23348">
          <cell r="A23348" t="str">
            <v>O1274</v>
          </cell>
          <cell r="C23348" t="str">
            <v>FS630117</v>
          </cell>
          <cell r="D23348" t="str">
            <v>FS681F</v>
          </cell>
        </row>
        <row r="23349">
          <cell r="A23349" t="str">
            <v>O1275</v>
          </cell>
          <cell r="C23349" t="str">
            <v>ES230117</v>
          </cell>
          <cell r="D23349" t="str">
            <v>ES213R</v>
          </cell>
        </row>
        <row r="23350">
          <cell r="A23350" t="str">
            <v>O1276</v>
          </cell>
          <cell r="C23350" t="str">
            <v>FR430118</v>
          </cell>
          <cell r="D23350" t="str">
            <v>FR471M</v>
          </cell>
        </row>
        <row r="23351">
          <cell r="A23351" t="str">
            <v>O1277</v>
          </cell>
          <cell r="C23351" t="str">
            <v>FS130118</v>
          </cell>
          <cell r="D23351" t="str">
            <v>FS118T</v>
          </cell>
        </row>
        <row r="23352">
          <cell r="A23352" t="str">
            <v>O1278</v>
          </cell>
          <cell r="C23352" t="str">
            <v>ES730119</v>
          </cell>
          <cell r="D23352" t="str">
            <v>ES780F</v>
          </cell>
        </row>
        <row r="23353">
          <cell r="A23353" t="str">
            <v>O1279</v>
          </cell>
          <cell r="C23353" t="str">
            <v>ES730119</v>
          </cell>
          <cell r="D23353" t="str">
            <v>ES783M</v>
          </cell>
        </row>
        <row r="23354">
          <cell r="A23354" t="str">
            <v>O1280</v>
          </cell>
          <cell r="C23354" t="str">
            <v>ES930119</v>
          </cell>
          <cell r="D23354" t="str">
            <v>ES905P</v>
          </cell>
        </row>
        <row r="23355">
          <cell r="A23355" t="str">
            <v>O1281</v>
          </cell>
          <cell r="C23355" t="str">
            <v>ES430120</v>
          </cell>
          <cell r="D23355" t="str">
            <v>ES462R</v>
          </cell>
        </row>
        <row r="23356">
          <cell r="A23356" t="str">
            <v>O1282</v>
          </cell>
          <cell r="C23356" t="str">
            <v>FS630123</v>
          </cell>
          <cell r="D23356" t="str">
            <v>FS681F</v>
          </cell>
        </row>
        <row r="23357">
          <cell r="A23357" t="str">
            <v>O1283</v>
          </cell>
          <cell r="C23357" t="str">
            <v>ES230123</v>
          </cell>
          <cell r="D23357" t="str">
            <v>ES213R</v>
          </cell>
        </row>
        <row r="23358">
          <cell r="A23358" t="str">
            <v>O1284</v>
          </cell>
          <cell r="C23358" t="str">
            <v>FR430124</v>
          </cell>
          <cell r="D23358" t="str">
            <v>FR471M</v>
          </cell>
        </row>
        <row r="23359">
          <cell r="A23359" t="str">
            <v>O1285</v>
          </cell>
          <cell r="C23359" t="str">
            <v>FR530124</v>
          </cell>
          <cell r="D23359" t="str">
            <v>FR592Y</v>
          </cell>
        </row>
        <row r="23360">
          <cell r="A23360" t="str">
            <v>O1286</v>
          </cell>
          <cell r="C23360" t="str">
            <v>ES730125</v>
          </cell>
          <cell r="D23360" t="str">
            <v>ES780F</v>
          </cell>
        </row>
        <row r="23361">
          <cell r="A23361" t="str">
            <v>O1287</v>
          </cell>
          <cell r="C23361" t="str">
            <v>ES930125</v>
          </cell>
          <cell r="D23361" t="str">
            <v>ES922M</v>
          </cell>
        </row>
        <row r="23362">
          <cell r="A23362" t="str">
            <v>O1288</v>
          </cell>
          <cell r="C23362" t="str">
            <v>FS330126</v>
          </cell>
          <cell r="D23362" t="str">
            <v>FS367B</v>
          </cell>
        </row>
        <row r="23363">
          <cell r="A23363" t="str">
            <v>O1289</v>
          </cell>
          <cell r="C23363" t="str">
            <v>ES430126</v>
          </cell>
          <cell r="D23363" t="str">
            <v>ES408F</v>
          </cell>
        </row>
        <row r="23364">
          <cell r="A23364" t="str">
            <v>O1290</v>
          </cell>
          <cell r="C23364" t="str">
            <v>FT630127</v>
          </cell>
          <cell r="D23364" t="str">
            <v>FT628D</v>
          </cell>
        </row>
        <row r="23365">
          <cell r="A23365" t="str">
            <v>O1291</v>
          </cell>
          <cell r="C23365" t="str">
            <v>FR330127</v>
          </cell>
          <cell r="D23365" t="str">
            <v>FR372M</v>
          </cell>
        </row>
        <row r="23366">
          <cell r="A23366" t="str">
            <v>O1292</v>
          </cell>
          <cell r="C23366" t="str">
            <v>ES130130</v>
          </cell>
          <cell r="D23366" t="str">
            <v>ES163J</v>
          </cell>
        </row>
        <row r="23367">
          <cell r="A23367" t="str">
            <v>O1293</v>
          </cell>
          <cell r="C23367" t="str">
            <v>FS130130</v>
          </cell>
          <cell r="D23367" t="str">
            <v>FS118T</v>
          </cell>
        </row>
        <row r="23368">
          <cell r="A23368" t="str">
            <v>O1294</v>
          </cell>
          <cell r="C23368" t="str">
            <v>FS330201</v>
          </cell>
          <cell r="D23368" t="str">
            <v>FS367B</v>
          </cell>
        </row>
        <row r="23369">
          <cell r="A23369" t="str">
            <v>O1295</v>
          </cell>
          <cell r="C23369" t="str">
            <v>ES930201</v>
          </cell>
          <cell r="D23369" t="str">
            <v>ES905P</v>
          </cell>
        </row>
        <row r="23370">
          <cell r="A23370" t="str">
            <v>O1296</v>
          </cell>
          <cell r="C23370" t="str">
            <v>ES430202</v>
          </cell>
          <cell r="D23370" t="str">
            <v>ES462R</v>
          </cell>
        </row>
        <row r="23371">
          <cell r="A23371" t="str">
            <v>O1297</v>
          </cell>
          <cell r="C23371" t="str">
            <v>FS630202</v>
          </cell>
          <cell r="D23371" t="str">
            <v>FS681F</v>
          </cell>
        </row>
        <row r="23372">
          <cell r="A23372" t="str">
            <v>O1298</v>
          </cell>
          <cell r="C23372" t="str">
            <v>ES230203</v>
          </cell>
          <cell r="D23372" t="str">
            <v>ES213R</v>
          </cell>
        </row>
        <row r="23373">
          <cell r="A23373" t="str">
            <v>O1299</v>
          </cell>
          <cell r="C23373" t="str">
            <v>ES130203</v>
          </cell>
          <cell r="D23373" t="str">
            <v>ES163J</v>
          </cell>
        </row>
        <row r="23374">
          <cell r="A23374" t="str">
            <v>O1300</v>
          </cell>
          <cell r="C23374" t="str">
            <v>FS130206</v>
          </cell>
          <cell r="D23374" t="str">
            <v>FS118T</v>
          </cell>
        </row>
        <row r="23375">
          <cell r="A23375" t="str">
            <v>O1301</v>
          </cell>
          <cell r="C23375" t="str">
            <v>FR430206</v>
          </cell>
          <cell r="D23375" t="str">
            <v>FR402M</v>
          </cell>
        </row>
        <row r="23376">
          <cell r="A23376" t="str">
            <v>O1302</v>
          </cell>
          <cell r="C23376" t="str">
            <v>ES930207</v>
          </cell>
          <cell r="D23376" t="str">
            <v>ES922M</v>
          </cell>
        </row>
        <row r="23377">
          <cell r="A23377" t="str">
            <v>O1303</v>
          </cell>
          <cell r="C23377" t="str">
            <v>ES730207</v>
          </cell>
          <cell r="D23377" t="str">
            <v>ES783M</v>
          </cell>
        </row>
        <row r="23378">
          <cell r="A23378" t="str">
            <v>O1304</v>
          </cell>
          <cell r="C23378" t="str">
            <v>ES430208</v>
          </cell>
          <cell r="D23378" t="str">
            <v>ES462R</v>
          </cell>
        </row>
        <row r="23379">
          <cell r="A23379" t="str">
            <v>O1305</v>
          </cell>
          <cell r="C23379" t="str">
            <v>ES930208</v>
          </cell>
          <cell r="D23379" t="str">
            <v>ES905P</v>
          </cell>
        </row>
        <row r="23380">
          <cell r="A23380" t="str">
            <v>O1306</v>
          </cell>
          <cell r="C23380" t="str">
            <v>FS630209</v>
          </cell>
          <cell r="D23380" t="str">
            <v>FS681F</v>
          </cell>
        </row>
        <row r="23381">
          <cell r="A23381" t="str">
            <v>O1307</v>
          </cell>
          <cell r="C23381" t="str">
            <v>FR330209</v>
          </cell>
          <cell r="D23381" t="str">
            <v>FR372M</v>
          </cell>
        </row>
        <row r="23382">
          <cell r="A23382" t="str">
            <v>O1308</v>
          </cell>
          <cell r="C23382" t="str">
            <v>ES130210</v>
          </cell>
          <cell r="D23382" t="str">
            <v>ES163J</v>
          </cell>
        </row>
        <row r="23383">
          <cell r="A23383" t="str">
            <v>O1309</v>
          </cell>
          <cell r="C23383" t="str">
            <v>FR430210</v>
          </cell>
          <cell r="D23383" t="str">
            <v>FR471M</v>
          </cell>
        </row>
        <row r="23384">
          <cell r="A23384" t="str">
            <v>O1310</v>
          </cell>
          <cell r="C23384" t="str">
            <v>FR530213</v>
          </cell>
          <cell r="D23384" t="str">
            <v>FR592Y</v>
          </cell>
        </row>
        <row r="23385">
          <cell r="A23385" t="str">
            <v>O1311</v>
          </cell>
          <cell r="C23385" t="str">
            <v>ES730213</v>
          </cell>
          <cell r="D23385" t="str">
            <v>ES780F</v>
          </cell>
        </row>
        <row r="23386">
          <cell r="A23386" t="str">
            <v>O1312</v>
          </cell>
          <cell r="C23386" t="str">
            <v>ES730214</v>
          </cell>
          <cell r="D23386" t="str">
            <v>ES783M</v>
          </cell>
        </row>
        <row r="23387">
          <cell r="A23387" t="str">
            <v>O1313</v>
          </cell>
          <cell r="C23387" t="str">
            <v>FS330214</v>
          </cell>
          <cell r="D23387" t="str">
            <v>FS367B</v>
          </cell>
        </row>
        <row r="23388">
          <cell r="A23388" t="str">
            <v>O1314</v>
          </cell>
          <cell r="C23388" t="str">
            <v>FT630215</v>
          </cell>
          <cell r="D23388" t="str">
            <v>FT628D</v>
          </cell>
        </row>
        <row r="23389">
          <cell r="A23389" t="str">
            <v>O1315</v>
          </cell>
          <cell r="C23389" t="str">
            <v>ES130217</v>
          </cell>
          <cell r="D23389" t="str">
            <v>ES163J</v>
          </cell>
        </row>
        <row r="23390">
          <cell r="A23390" t="str">
            <v>O1316</v>
          </cell>
          <cell r="C23390" t="str">
            <v>FR430218</v>
          </cell>
          <cell r="D23390" t="str">
            <v>FR471M</v>
          </cell>
        </row>
        <row r="23391">
          <cell r="A23391" t="str">
            <v>O1317</v>
          </cell>
          <cell r="C23391" t="str">
            <v>FS130220</v>
          </cell>
          <cell r="D23391" t="str">
            <v>FS118T</v>
          </cell>
        </row>
        <row r="23392">
          <cell r="A23392" t="str">
            <v>O1318</v>
          </cell>
          <cell r="C23392" t="str">
            <v>FR530221</v>
          </cell>
          <cell r="D23392" t="str">
            <v>FR592Y</v>
          </cell>
        </row>
        <row r="23393">
          <cell r="A23393" t="str">
            <v>O1319</v>
          </cell>
          <cell r="C23393" t="str">
            <v>FR430227</v>
          </cell>
          <cell r="D23393" t="str">
            <v>FR402M</v>
          </cell>
        </row>
        <row r="23394">
          <cell r="A23394" t="str">
            <v>O1320</v>
          </cell>
          <cell r="C23394" t="str">
            <v>ES730228</v>
          </cell>
          <cell r="D23394" t="str">
            <v>ES780F</v>
          </cell>
        </row>
        <row r="23395">
          <cell r="A23395" t="str">
            <v>O1321</v>
          </cell>
          <cell r="C23395" t="str">
            <v>ES930301</v>
          </cell>
          <cell r="D23395" t="str">
            <v>ES922M</v>
          </cell>
        </row>
        <row r="23396">
          <cell r="A23396" t="str">
            <v>O1322</v>
          </cell>
          <cell r="C23396" t="str">
            <v>ES830302</v>
          </cell>
          <cell r="D23396" t="str">
            <v>ES842D</v>
          </cell>
        </row>
        <row r="23397">
          <cell r="A23397" t="str">
            <v>O1323</v>
          </cell>
          <cell r="C23397" t="str">
            <v>FS330306</v>
          </cell>
          <cell r="D23397" t="str">
            <v>FS367B</v>
          </cell>
        </row>
        <row r="23398">
          <cell r="A23398" t="str">
            <v>O1324</v>
          </cell>
          <cell r="C23398" t="str">
            <v>ES130307</v>
          </cell>
          <cell r="D23398" t="str">
            <v>ES163J</v>
          </cell>
        </row>
        <row r="23399">
          <cell r="A23399" t="str">
            <v>O1325</v>
          </cell>
          <cell r="C23399" t="str">
            <v>FR430307</v>
          </cell>
          <cell r="D23399" t="str">
            <v>FR471M</v>
          </cell>
        </row>
        <row r="23400">
          <cell r="A23400" t="str">
            <v>O1326</v>
          </cell>
          <cell r="C23400" t="str">
            <v>FR530308</v>
          </cell>
          <cell r="D23400" t="str">
            <v>FR592Y</v>
          </cell>
        </row>
        <row r="23401">
          <cell r="A23401" t="str">
            <v>O1327</v>
          </cell>
          <cell r="C23401" t="str">
            <v>ES430308</v>
          </cell>
          <cell r="D23401" t="str">
            <v>ES462R</v>
          </cell>
        </row>
        <row r="23402">
          <cell r="A23402" t="str">
            <v>O1328</v>
          </cell>
          <cell r="C23402" t="str">
            <v>ES730309</v>
          </cell>
          <cell r="D23402" t="str">
            <v>ES780F</v>
          </cell>
        </row>
        <row r="23403">
          <cell r="A23403" t="str">
            <v>O1329</v>
          </cell>
          <cell r="C23403" t="str">
            <v>ES930309</v>
          </cell>
          <cell r="D23403" t="str">
            <v>ES922M</v>
          </cell>
        </row>
        <row r="23404">
          <cell r="A23404" t="str">
            <v>O1330</v>
          </cell>
          <cell r="C23404" t="str">
            <v>FS630310</v>
          </cell>
          <cell r="D23404" t="str">
            <v>FS681F</v>
          </cell>
        </row>
        <row r="23405">
          <cell r="A23405" t="str">
            <v>O1331</v>
          </cell>
          <cell r="C23405" t="str">
            <v>ES230310</v>
          </cell>
          <cell r="D23405" t="str">
            <v>ES213R</v>
          </cell>
        </row>
        <row r="23406">
          <cell r="A23406" t="str">
            <v>O1332</v>
          </cell>
          <cell r="C23406" t="str">
            <v>FT630313</v>
          </cell>
          <cell r="D23406" t="str">
            <v>FT628D</v>
          </cell>
        </row>
        <row r="23407">
          <cell r="A23407" t="str">
            <v>O1333</v>
          </cell>
          <cell r="C23407" t="str">
            <v>ES130313</v>
          </cell>
          <cell r="D23407" t="str">
            <v>ES163J</v>
          </cell>
        </row>
        <row r="23408">
          <cell r="A23408" t="str">
            <v>O1334</v>
          </cell>
          <cell r="C23408" t="str">
            <v>ES330314</v>
          </cell>
          <cell r="D23408" t="str">
            <v>ES340R</v>
          </cell>
        </row>
        <row r="23409">
          <cell r="A23409" t="str">
            <v>O1335</v>
          </cell>
          <cell r="C23409" t="str">
            <v>FR530314</v>
          </cell>
          <cell r="D23409" t="str">
            <v>FR592Y</v>
          </cell>
        </row>
        <row r="23410">
          <cell r="A23410" t="str">
            <v>O1336</v>
          </cell>
          <cell r="C23410" t="str">
            <v>ES430315</v>
          </cell>
          <cell r="D23410" t="str">
            <v>ES462R</v>
          </cell>
        </row>
        <row r="23411">
          <cell r="A23411" t="str">
            <v>O1337</v>
          </cell>
          <cell r="C23411" t="str">
            <v>ES430315</v>
          </cell>
          <cell r="D23411" t="str">
            <v>ES408F</v>
          </cell>
        </row>
        <row r="23412">
          <cell r="A23412" t="str">
            <v>O1338</v>
          </cell>
          <cell r="C23412" t="str">
            <v>ES930316</v>
          </cell>
          <cell r="D23412" t="str">
            <v>ES955M</v>
          </cell>
        </row>
        <row r="23413">
          <cell r="A23413" t="str">
            <v>O1339</v>
          </cell>
          <cell r="C23413" t="str">
            <v>ES930316</v>
          </cell>
          <cell r="D23413" t="str">
            <v>ES905P</v>
          </cell>
        </row>
        <row r="23414">
          <cell r="A23414" t="str">
            <v>O1340</v>
          </cell>
          <cell r="C23414" t="str">
            <v>FR330317</v>
          </cell>
          <cell r="D23414" t="str">
            <v>FR372M</v>
          </cell>
        </row>
        <row r="23415">
          <cell r="A23415" t="str">
            <v>O1341</v>
          </cell>
          <cell r="C23415" t="str">
            <v>FS330317</v>
          </cell>
          <cell r="D23415" t="str">
            <v>FS367B</v>
          </cell>
        </row>
        <row r="23416">
          <cell r="A23416" t="str">
            <v>O1342</v>
          </cell>
          <cell r="C23416" t="str">
            <v>ES130320</v>
          </cell>
          <cell r="D23416" t="str">
            <v>ES163J</v>
          </cell>
        </row>
        <row r="23417">
          <cell r="A23417" t="str">
            <v>O1343</v>
          </cell>
          <cell r="C23417" t="str">
            <v>FR430320</v>
          </cell>
          <cell r="D23417" t="str">
            <v>FR471M</v>
          </cell>
        </row>
        <row r="23418">
          <cell r="A23418" t="str">
            <v>O1344</v>
          </cell>
          <cell r="C23418" t="str">
            <v>FS130321</v>
          </cell>
          <cell r="D23418" t="str">
            <v>FS118T</v>
          </cell>
        </row>
        <row r="23419">
          <cell r="A23419" t="str">
            <v>O1345</v>
          </cell>
          <cell r="C23419" t="str">
            <v>FR430321</v>
          </cell>
          <cell r="D23419" t="str">
            <v>FR402M</v>
          </cell>
        </row>
        <row r="23420">
          <cell r="A23420" t="str">
            <v>O1346</v>
          </cell>
          <cell r="C23420" t="str">
            <v>ES430322</v>
          </cell>
          <cell r="D23420" t="str">
            <v>ES408F</v>
          </cell>
        </row>
        <row r="23421">
          <cell r="A23421" t="str">
            <v>O1347</v>
          </cell>
          <cell r="C23421" t="str">
            <v>ES730322</v>
          </cell>
          <cell r="D23421" t="str">
            <v>ES780F</v>
          </cell>
        </row>
        <row r="23422">
          <cell r="A23422" t="str">
            <v>O1348</v>
          </cell>
          <cell r="C23422" t="str">
            <v>ES930323</v>
          </cell>
          <cell r="D23422" t="str">
            <v>ES905P</v>
          </cell>
        </row>
        <row r="23423">
          <cell r="A23423" t="str">
            <v>O1349</v>
          </cell>
          <cell r="C23423" t="str">
            <v>FS630323</v>
          </cell>
          <cell r="D23423" t="str">
            <v>FS681F</v>
          </cell>
        </row>
        <row r="23424">
          <cell r="A23424" t="str">
            <v>O1350</v>
          </cell>
          <cell r="C23424" t="str">
            <v>ES230324</v>
          </cell>
          <cell r="D23424" t="str">
            <v>ES213R</v>
          </cell>
        </row>
        <row r="23425">
          <cell r="A23425" t="str">
            <v>O1351</v>
          </cell>
          <cell r="C23425" t="str">
            <v>FT630324</v>
          </cell>
          <cell r="D23425" t="str">
            <v>FT628D</v>
          </cell>
        </row>
        <row r="23426">
          <cell r="A23426" t="str">
            <v>O1352</v>
          </cell>
          <cell r="C23426" t="str">
            <v>FR430327</v>
          </cell>
          <cell r="D23426" t="str">
            <v>FR471M</v>
          </cell>
        </row>
        <row r="23427">
          <cell r="A23427" t="str">
            <v>O1353</v>
          </cell>
          <cell r="C23427" t="str">
            <v>ES030327</v>
          </cell>
          <cell r="D23427" t="str">
            <v>ES033F</v>
          </cell>
        </row>
        <row r="23428">
          <cell r="A23428" t="str">
            <v>O1354</v>
          </cell>
          <cell r="C23428" t="str">
            <v>FR530328</v>
          </cell>
          <cell r="D23428" t="str">
            <v>FR592Y</v>
          </cell>
        </row>
        <row r="23429">
          <cell r="A23429" t="str">
            <v>O1355</v>
          </cell>
          <cell r="C23429" t="str">
            <v>ES430328</v>
          </cell>
          <cell r="D23429" t="str">
            <v>ES462R</v>
          </cell>
        </row>
        <row r="23430">
          <cell r="A23430" t="str">
            <v>O1356</v>
          </cell>
          <cell r="C23430" t="str">
            <v>ES730329</v>
          </cell>
          <cell r="D23430" t="str">
            <v>ES780F</v>
          </cell>
        </row>
        <row r="23431">
          <cell r="A23431" t="str">
            <v>O1357</v>
          </cell>
          <cell r="C23431" t="str">
            <v>ES930329</v>
          </cell>
          <cell r="D23431" t="str">
            <v>ES922M</v>
          </cell>
        </row>
        <row r="23432">
          <cell r="A23432" t="str">
            <v>O1358</v>
          </cell>
          <cell r="C23432" t="str">
            <v>FS630330</v>
          </cell>
          <cell r="D23432" t="str">
            <v>FS681F</v>
          </cell>
        </row>
        <row r="23433">
          <cell r="A23433" t="str">
            <v>O1359</v>
          </cell>
          <cell r="C23433" t="str">
            <v>FR330330</v>
          </cell>
          <cell r="D23433" t="str">
            <v>FR372M</v>
          </cell>
        </row>
        <row r="23434">
          <cell r="A23434" t="str">
            <v>O1360</v>
          </cell>
          <cell r="C23434" t="str">
            <v>FR430331</v>
          </cell>
          <cell r="D23434" t="str">
            <v>FR471M</v>
          </cell>
        </row>
        <row r="23435">
          <cell r="A23435" t="str">
            <v>O1361</v>
          </cell>
          <cell r="C23435" t="str">
            <v>FS130331</v>
          </cell>
          <cell r="D23435" t="str">
            <v>FS118T</v>
          </cell>
        </row>
        <row r="23436">
          <cell r="A23436" t="str">
            <v>O1362</v>
          </cell>
          <cell r="C23436" t="str">
            <v>FR430403</v>
          </cell>
          <cell r="D23436" t="str">
            <v>FR402M</v>
          </cell>
        </row>
        <row r="23437">
          <cell r="A23437" t="str">
            <v>O1363</v>
          </cell>
          <cell r="C23437" t="str">
            <v>ES130403</v>
          </cell>
          <cell r="D23437" t="str">
            <v>ES163J</v>
          </cell>
        </row>
        <row r="23438">
          <cell r="A23438" t="str">
            <v>O1364</v>
          </cell>
          <cell r="C23438" t="str">
            <v>ES430404</v>
          </cell>
          <cell r="D23438" t="str">
            <v>ES408F</v>
          </cell>
        </row>
        <row r="23439">
          <cell r="A23439" t="str">
            <v>O1365</v>
          </cell>
          <cell r="C23439" t="str">
            <v>FS630405</v>
          </cell>
          <cell r="D23439" t="str">
            <v>FS681F</v>
          </cell>
        </row>
        <row r="23440">
          <cell r="A23440" t="str">
            <v>O1366</v>
          </cell>
          <cell r="C23440" t="str">
            <v>FS630406</v>
          </cell>
          <cell r="D23440" t="str">
            <v>FS690C</v>
          </cell>
        </row>
        <row r="23441">
          <cell r="A23441" t="str">
            <v>O1367</v>
          </cell>
          <cell r="C23441" t="str">
            <v>FR430406</v>
          </cell>
          <cell r="D23441" t="str">
            <v>FR471M</v>
          </cell>
        </row>
        <row r="23442">
          <cell r="A23442" t="str">
            <v>O1368</v>
          </cell>
          <cell r="C23442" t="str">
            <v>ES030406</v>
          </cell>
          <cell r="D23442" t="str">
            <v>ES033P</v>
          </cell>
        </row>
        <row r="23443">
          <cell r="A23443" t="str">
            <v>O1369</v>
          </cell>
          <cell r="C23443" t="str">
            <v>FR530411</v>
          </cell>
          <cell r="D23443" t="str">
            <v>FR592Y</v>
          </cell>
        </row>
        <row r="23444">
          <cell r="A23444" t="str">
            <v>O1370</v>
          </cell>
          <cell r="C23444" t="str">
            <v>ES130411</v>
          </cell>
          <cell r="D23444" t="str">
            <v>ES163J</v>
          </cell>
        </row>
        <row r="23445">
          <cell r="A23445" t="str">
            <v>O1371</v>
          </cell>
          <cell r="C23445" t="str">
            <v>ES430412</v>
          </cell>
          <cell r="D23445" t="str">
            <v>ES408F</v>
          </cell>
        </row>
        <row r="23446">
          <cell r="A23446" t="str">
            <v>O1372</v>
          </cell>
          <cell r="C23446" t="str">
            <v>ES730412</v>
          </cell>
          <cell r="D23446" t="str">
            <v>ES780F</v>
          </cell>
        </row>
        <row r="23447">
          <cell r="A23447" t="str">
            <v>O1373</v>
          </cell>
          <cell r="C23447" t="str">
            <v>ES930413</v>
          </cell>
          <cell r="D23447" t="str">
            <v>ES905P</v>
          </cell>
        </row>
        <row r="23448">
          <cell r="A23448" t="str">
            <v>O1374</v>
          </cell>
          <cell r="C23448" t="str">
            <v>FS630413</v>
          </cell>
          <cell r="D23448" t="str">
            <v>FS690C</v>
          </cell>
        </row>
        <row r="23449">
          <cell r="A23449" t="str">
            <v>O1375</v>
          </cell>
          <cell r="C23449" t="str">
            <v>FR430414</v>
          </cell>
          <cell r="D23449" t="str">
            <v>FR471M</v>
          </cell>
        </row>
        <row r="23450">
          <cell r="A23450" t="str">
            <v>O1376</v>
          </cell>
          <cell r="C23450" t="str">
            <v>FS130414</v>
          </cell>
          <cell r="D23450" t="str">
            <v>FS118T</v>
          </cell>
        </row>
        <row r="23451">
          <cell r="A23451" t="str">
            <v>O1377</v>
          </cell>
          <cell r="C23451" t="str">
            <v>FR430417</v>
          </cell>
          <cell r="D23451" t="str">
            <v>FR402M</v>
          </cell>
        </row>
        <row r="23452">
          <cell r="A23452" t="str">
            <v>O1378</v>
          </cell>
          <cell r="C23452" t="str">
            <v>ES130417</v>
          </cell>
          <cell r="D23452" t="str">
            <v>ES163J</v>
          </cell>
        </row>
        <row r="23453">
          <cell r="A23453" t="str">
            <v>O1379</v>
          </cell>
          <cell r="C23453" t="str">
            <v>ES430418</v>
          </cell>
          <cell r="D23453" t="str">
            <v>ES408F</v>
          </cell>
        </row>
        <row r="23454">
          <cell r="A23454" t="str">
            <v>O1380</v>
          </cell>
          <cell r="C23454" t="str">
            <v>ES930418</v>
          </cell>
          <cell r="D23454" t="str">
            <v>ES922M</v>
          </cell>
        </row>
        <row r="23455">
          <cell r="A23455" t="str">
            <v>O1381</v>
          </cell>
          <cell r="C23455" t="str">
            <v>FS630419</v>
          </cell>
          <cell r="D23455" t="str">
            <v>FS681F</v>
          </cell>
        </row>
        <row r="23456">
          <cell r="A23456" t="str">
            <v>O1382</v>
          </cell>
          <cell r="C23456" t="str">
            <v>FS630419</v>
          </cell>
          <cell r="D23456" t="str">
            <v>FS690C</v>
          </cell>
        </row>
        <row r="23457">
          <cell r="A23457" t="str">
            <v>O1383</v>
          </cell>
          <cell r="C23457" t="str">
            <v>FR430420</v>
          </cell>
          <cell r="D23457" t="str">
            <v>FR471M</v>
          </cell>
        </row>
        <row r="23458">
          <cell r="A23458" t="str">
            <v>O1384</v>
          </cell>
          <cell r="C23458" t="str">
            <v>FS130420</v>
          </cell>
          <cell r="D23458" t="str">
            <v>FS118T</v>
          </cell>
        </row>
        <row r="23459">
          <cell r="A23459" t="str">
            <v>O1385</v>
          </cell>
          <cell r="C23459" t="str">
            <v>FR430421</v>
          </cell>
          <cell r="D23459" t="str">
            <v>FR402M</v>
          </cell>
        </row>
        <row r="23460">
          <cell r="A23460" t="str">
            <v>O1386</v>
          </cell>
          <cell r="C23460" t="str">
            <v>ES430424</v>
          </cell>
          <cell r="D23460" t="str">
            <v>ES462R</v>
          </cell>
        </row>
        <row r="23461">
          <cell r="A23461" t="str">
            <v>O1387</v>
          </cell>
          <cell r="C23461" t="str">
            <v>ES730424</v>
          </cell>
          <cell r="D23461" t="str">
            <v>ES780F</v>
          </cell>
        </row>
        <row r="23462">
          <cell r="A23462" t="str">
            <v>O1388</v>
          </cell>
          <cell r="C23462" t="str">
            <v>ES930424</v>
          </cell>
          <cell r="D23462" t="str">
            <v>ES922M</v>
          </cell>
        </row>
        <row r="23463">
          <cell r="A23463" t="str">
            <v>O1389</v>
          </cell>
          <cell r="C23463" t="str">
            <v>FS630425</v>
          </cell>
          <cell r="D23463" t="str">
            <v>FS681F</v>
          </cell>
        </row>
        <row r="23464">
          <cell r="A23464" t="str">
            <v>O1390</v>
          </cell>
          <cell r="C23464" t="str">
            <v>FR430425</v>
          </cell>
          <cell r="D23464" t="str">
            <v>FR471M</v>
          </cell>
        </row>
        <row r="23465">
          <cell r="A23465" t="str">
            <v>O1391</v>
          </cell>
          <cell r="C23465" t="str">
            <v>ES230426</v>
          </cell>
          <cell r="D23465" t="str">
            <v>ES279R</v>
          </cell>
        </row>
        <row r="23466">
          <cell r="A23466" t="str">
            <v>O1392</v>
          </cell>
          <cell r="C23466" t="str">
            <v>FS130426</v>
          </cell>
          <cell r="D23466" t="str">
            <v>FS118T</v>
          </cell>
        </row>
        <row r="23467">
          <cell r="A23467" t="str">
            <v>O1393</v>
          </cell>
          <cell r="C23467" t="str">
            <v>FR430427</v>
          </cell>
          <cell r="D23467" t="str">
            <v>FR402M</v>
          </cell>
        </row>
        <row r="23468">
          <cell r="A23468" t="str">
            <v>O1394</v>
          </cell>
          <cell r="C23468" t="str">
            <v>ES430427</v>
          </cell>
          <cell r="D23468" t="str">
            <v>ES462R</v>
          </cell>
        </row>
        <row r="23469">
          <cell r="A23469" t="str">
            <v>O1395</v>
          </cell>
          <cell r="C23469" t="str">
            <v>ES730428</v>
          </cell>
          <cell r="D23469" t="str">
            <v>ES780F</v>
          </cell>
        </row>
        <row r="23470">
          <cell r="A23470" t="str">
            <v>O1396</v>
          </cell>
          <cell r="C23470" t="str">
            <v>ES930428</v>
          </cell>
          <cell r="D23470" t="str">
            <v>ES922M</v>
          </cell>
        </row>
        <row r="23471">
          <cell r="A23471" t="str">
            <v>O1397</v>
          </cell>
          <cell r="C23471" t="str">
            <v>FS630502</v>
          </cell>
          <cell r="D23471" t="str">
            <v>FS681F</v>
          </cell>
        </row>
        <row r="23472">
          <cell r="A23472" t="str">
            <v>O1398</v>
          </cell>
          <cell r="C23472" t="str">
            <v>FR430502</v>
          </cell>
          <cell r="D23472" t="str">
            <v>FR471M</v>
          </cell>
        </row>
        <row r="23473">
          <cell r="A23473" t="str">
            <v>O1399</v>
          </cell>
          <cell r="C23473" t="str">
            <v>ES230503</v>
          </cell>
          <cell r="D23473" t="str">
            <v>ES279R</v>
          </cell>
        </row>
        <row r="23474">
          <cell r="A23474" t="str">
            <v>O1400</v>
          </cell>
          <cell r="C23474" t="str">
            <v>FS130503</v>
          </cell>
          <cell r="D23474" t="str">
            <v>FS118T</v>
          </cell>
        </row>
        <row r="23475">
          <cell r="A23475" t="str">
            <v>O1401</v>
          </cell>
          <cell r="C23475" t="str">
            <v>FR430504</v>
          </cell>
          <cell r="D23475" t="str">
            <v>FR402M</v>
          </cell>
        </row>
        <row r="23476">
          <cell r="A23476" t="str">
            <v>O1402</v>
          </cell>
          <cell r="C23476" t="str">
            <v>ES430504</v>
          </cell>
          <cell r="D23476" t="str">
            <v>ES462R</v>
          </cell>
        </row>
        <row r="23477">
          <cell r="A23477" t="str">
            <v>O1403</v>
          </cell>
          <cell r="C23477" t="str">
            <v>ES730505</v>
          </cell>
          <cell r="D23477" t="str">
            <v>ES780F</v>
          </cell>
        </row>
        <row r="23478">
          <cell r="A23478" t="str">
            <v>O1404</v>
          </cell>
          <cell r="C23478" t="str">
            <v>ES930505</v>
          </cell>
          <cell r="D23478" t="str">
            <v>ES922M</v>
          </cell>
        </row>
        <row r="23479">
          <cell r="A23479" t="str">
            <v>O1405</v>
          </cell>
          <cell r="C23479" t="str">
            <v>FS630509</v>
          </cell>
          <cell r="D23479" t="str">
            <v>FS681F</v>
          </cell>
        </row>
        <row r="23480">
          <cell r="A23480" t="str">
            <v>O1406</v>
          </cell>
          <cell r="C23480" t="str">
            <v>FR430509</v>
          </cell>
          <cell r="D23480" t="str">
            <v>FR471M</v>
          </cell>
        </row>
        <row r="23481">
          <cell r="A23481" t="str">
            <v>O1407</v>
          </cell>
          <cell r="C23481" t="str">
            <v>GEF30509</v>
          </cell>
          <cell r="D23481" t="str">
            <v>GEFCO</v>
          </cell>
        </row>
        <row r="23482">
          <cell r="A23482" t="str">
            <v>O1408</v>
          </cell>
          <cell r="C23482" t="str">
            <v>ES230510</v>
          </cell>
          <cell r="D23482" t="str">
            <v>ES279R</v>
          </cell>
        </row>
        <row r="23483">
          <cell r="A23483" t="str">
            <v>O1409</v>
          </cell>
          <cell r="C23483" t="str">
            <v>FS130510</v>
          </cell>
          <cell r="D23483" t="str">
            <v>FS118T</v>
          </cell>
        </row>
        <row r="23484">
          <cell r="A23484" t="str">
            <v>O1410</v>
          </cell>
          <cell r="C23484" t="str">
            <v>FR430511</v>
          </cell>
          <cell r="D23484" t="str">
            <v>FR402M</v>
          </cell>
        </row>
        <row r="23485">
          <cell r="A23485" t="str">
            <v>O1411</v>
          </cell>
          <cell r="C23485" t="str">
            <v>ES430511</v>
          </cell>
          <cell r="D23485" t="str">
            <v>ES462R</v>
          </cell>
        </row>
        <row r="23486">
          <cell r="A23486" t="str">
            <v>O1412</v>
          </cell>
          <cell r="C23486" t="str">
            <v>ES730512</v>
          </cell>
          <cell r="D23486" t="str">
            <v>ES780F</v>
          </cell>
        </row>
        <row r="23487">
          <cell r="A23487" t="str">
            <v>O1413</v>
          </cell>
          <cell r="C23487" t="str">
            <v>ES930512</v>
          </cell>
          <cell r="D23487" t="str">
            <v>ES905P</v>
          </cell>
        </row>
        <row r="23488">
          <cell r="A23488" t="str">
            <v>O1414</v>
          </cell>
          <cell r="C23488" t="str">
            <v>FS630515</v>
          </cell>
          <cell r="D23488" t="str">
            <v>FS690C</v>
          </cell>
        </row>
        <row r="23489">
          <cell r="A23489" t="str">
            <v>O1415</v>
          </cell>
          <cell r="C23489" t="str">
            <v>FT630515</v>
          </cell>
          <cell r="D23489" t="str">
            <v>FT628D</v>
          </cell>
        </row>
        <row r="23490">
          <cell r="A23490" t="str">
            <v>O1416</v>
          </cell>
          <cell r="C23490" t="str">
            <v>FS130515</v>
          </cell>
          <cell r="D23490" t="str">
            <v>FS118T</v>
          </cell>
        </row>
        <row r="23491">
          <cell r="A23491" t="str">
            <v>O1417</v>
          </cell>
          <cell r="C23491" t="str">
            <v>ES230516</v>
          </cell>
          <cell r="D23491" t="str">
            <v>ES279R</v>
          </cell>
        </row>
        <row r="23492">
          <cell r="A23492" t="str">
            <v>O1418</v>
          </cell>
          <cell r="C23492" t="str">
            <v>FR530516</v>
          </cell>
          <cell r="D23492" t="str">
            <v>FR592Y</v>
          </cell>
        </row>
        <row r="23493">
          <cell r="A23493" t="str">
            <v>O1419</v>
          </cell>
          <cell r="C23493" t="str">
            <v>FR430516</v>
          </cell>
          <cell r="D23493" t="str">
            <v>FR402M</v>
          </cell>
        </row>
        <row r="23494">
          <cell r="A23494" t="str">
            <v>O1420</v>
          </cell>
          <cell r="C23494" t="str">
            <v>ES430517</v>
          </cell>
          <cell r="D23494" t="str">
            <v>ES408F</v>
          </cell>
        </row>
        <row r="23495">
          <cell r="A23495" t="str">
            <v>O1421</v>
          </cell>
          <cell r="C23495" t="str">
            <v>ES930517</v>
          </cell>
          <cell r="D23495" t="str">
            <v>ES922M</v>
          </cell>
        </row>
        <row r="23496">
          <cell r="A23496" t="str">
            <v>O1422</v>
          </cell>
          <cell r="C23496" t="str">
            <v>ES930519</v>
          </cell>
          <cell r="D23496" t="str">
            <v>ES905P</v>
          </cell>
        </row>
        <row r="23497">
          <cell r="A23497" t="str">
            <v>O1423</v>
          </cell>
          <cell r="C23497" t="str">
            <v>FS630519</v>
          </cell>
          <cell r="D23497" t="str">
            <v>FS690C</v>
          </cell>
        </row>
        <row r="23498">
          <cell r="A23498" t="str">
            <v>O1424</v>
          </cell>
          <cell r="C23498" t="str">
            <v>ES230522</v>
          </cell>
          <cell r="D23498" t="str">
            <v>ES228X</v>
          </cell>
        </row>
        <row r="23499">
          <cell r="A23499" t="str">
            <v>O1425</v>
          </cell>
          <cell r="C23499" t="str">
            <v>ES230522</v>
          </cell>
          <cell r="D23499" t="str">
            <v>ES279R</v>
          </cell>
        </row>
        <row r="23500">
          <cell r="A23500" t="str">
            <v>O1426</v>
          </cell>
          <cell r="C23500" t="str">
            <v>FR530523</v>
          </cell>
          <cell r="D23500" t="str">
            <v>FR592Y</v>
          </cell>
        </row>
        <row r="23501">
          <cell r="A23501" t="str">
            <v>O1427</v>
          </cell>
          <cell r="C23501" t="str">
            <v>ES130523</v>
          </cell>
          <cell r="D23501" t="str">
            <v>ES163J</v>
          </cell>
        </row>
        <row r="23502">
          <cell r="A23502" t="str">
            <v>O1428</v>
          </cell>
          <cell r="C23502" t="str">
            <v>ES730524</v>
          </cell>
          <cell r="D23502" t="str">
            <v>ES780F</v>
          </cell>
        </row>
        <row r="23503">
          <cell r="A23503" t="str">
            <v>O1429</v>
          </cell>
          <cell r="C23503" t="str">
            <v>ES430524</v>
          </cell>
          <cell r="D23503" t="str">
            <v>ES462R</v>
          </cell>
        </row>
        <row r="23504">
          <cell r="A23504" t="str">
            <v>O1430</v>
          </cell>
          <cell r="C23504" t="str">
            <v>ES930525</v>
          </cell>
          <cell r="D23504" t="str">
            <v>ES905P</v>
          </cell>
        </row>
        <row r="23505">
          <cell r="A23505" t="str">
            <v>O1431</v>
          </cell>
          <cell r="C23505" t="str">
            <v>FS630525</v>
          </cell>
          <cell r="D23505" t="str">
            <v>FS690C</v>
          </cell>
        </row>
        <row r="23506">
          <cell r="A23506" t="str">
            <v>O1432</v>
          </cell>
          <cell r="C23506" t="str">
            <v>FT630526</v>
          </cell>
          <cell r="D23506" t="str">
            <v>FT628D</v>
          </cell>
        </row>
        <row r="23507">
          <cell r="A23507" t="str">
            <v>O1433</v>
          </cell>
          <cell r="C23507" t="str">
            <v>ES830526</v>
          </cell>
          <cell r="D23507" t="str">
            <v>ES850M</v>
          </cell>
        </row>
        <row r="23508">
          <cell r="A23508" t="str">
            <v>O1434</v>
          </cell>
          <cell r="C23508" t="str">
            <v>FR430530</v>
          </cell>
          <cell r="D23508" t="str">
            <v>FR402M</v>
          </cell>
        </row>
        <row r="23509">
          <cell r="A23509" t="str">
            <v>O1435</v>
          </cell>
          <cell r="C23509" t="str">
            <v>ES430530</v>
          </cell>
          <cell r="D23509" t="str">
            <v>ES408F</v>
          </cell>
        </row>
        <row r="23510">
          <cell r="A23510" t="str">
            <v>O1436</v>
          </cell>
          <cell r="C23510" t="str">
            <v>ES430531</v>
          </cell>
          <cell r="D23510" t="str">
            <v>ES462R</v>
          </cell>
        </row>
        <row r="23511">
          <cell r="A23511" t="str">
            <v>O1437</v>
          </cell>
          <cell r="C23511" t="str">
            <v>ES930531</v>
          </cell>
          <cell r="D23511" t="str">
            <v>ES922M</v>
          </cell>
        </row>
        <row r="23512">
          <cell r="A23512" t="str">
            <v>O1438</v>
          </cell>
          <cell r="C23512" t="str">
            <v>FS130601</v>
          </cell>
          <cell r="D23512" t="str">
            <v>FS118T</v>
          </cell>
        </row>
        <row r="23513">
          <cell r="A23513" t="str">
            <v>O1439</v>
          </cell>
          <cell r="C23513" t="str">
            <v>ES230601</v>
          </cell>
          <cell r="D23513" t="str">
            <v>ES228X</v>
          </cell>
        </row>
        <row r="23514">
          <cell r="A23514" t="str">
            <v>O1440</v>
          </cell>
          <cell r="C23514" t="str">
            <v>ES230602</v>
          </cell>
          <cell r="D23514" t="str">
            <v>ES279R</v>
          </cell>
        </row>
        <row r="23515">
          <cell r="A23515" t="str">
            <v>O1441</v>
          </cell>
          <cell r="C23515" t="str">
            <v>FR530602</v>
          </cell>
          <cell r="D23515" t="str">
            <v>FR592Y</v>
          </cell>
        </row>
        <row r="23516">
          <cell r="A23516" t="str">
            <v>O1442</v>
          </cell>
          <cell r="C23516" t="str">
            <v>ES130605</v>
          </cell>
          <cell r="D23516" t="str">
            <v>ES163J</v>
          </cell>
        </row>
        <row r="23517">
          <cell r="A23517" t="str">
            <v>O1443</v>
          </cell>
          <cell r="C23517" t="str">
            <v>ES730605</v>
          </cell>
          <cell r="D23517" t="str">
            <v>ES780F</v>
          </cell>
        </row>
        <row r="23518">
          <cell r="A23518" t="str">
            <v>O1444</v>
          </cell>
          <cell r="C23518" t="str">
            <v>ES930606</v>
          </cell>
          <cell r="D23518" t="str">
            <v>ES922M</v>
          </cell>
        </row>
        <row r="23519">
          <cell r="A23519" t="str">
            <v>O1445</v>
          </cell>
          <cell r="C23519" t="str">
            <v>FS130606</v>
          </cell>
          <cell r="D23519" t="str">
            <v>FS118T</v>
          </cell>
        </row>
        <row r="23520">
          <cell r="A23520" t="str">
            <v>O1446</v>
          </cell>
          <cell r="C23520" t="str">
            <v>ES230607</v>
          </cell>
          <cell r="D23520" t="str">
            <v>ES228X</v>
          </cell>
        </row>
        <row r="23521">
          <cell r="A23521" t="str">
            <v>O1447</v>
          </cell>
          <cell r="C23521" t="str">
            <v>ES230607</v>
          </cell>
          <cell r="D23521" t="str">
            <v>ES279R</v>
          </cell>
        </row>
        <row r="23522">
          <cell r="A23522" t="str">
            <v>O1448</v>
          </cell>
          <cell r="C23522" t="str">
            <v>FR530608</v>
          </cell>
          <cell r="D23522" t="str">
            <v>FR592Y</v>
          </cell>
        </row>
        <row r="23523">
          <cell r="A23523" t="str">
            <v>O1449</v>
          </cell>
          <cell r="C23523" t="str">
            <v>ES130608</v>
          </cell>
          <cell r="D23523" t="str">
            <v>ES163J</v>
          </cell>
        </row>
        <row r="23524">
          <cell r="A23524" t="str">
            <v>O1450</v>
          </cell>
          <cell r="C23524" t="str">
            <v>ES730609</v>
          </cell>
          <cell r="D23524" t="str">
            <v>ES780F</v>
          </cell>
        </row>
        <row r="23525">
          <cell r="A23525" t="str">
            <v>O1451</v>
          </cell>
          <cell r="C23525" t="str">
            <v>ES930609</v>
          </cell>
          <cell r="D23525" t="str">
            <v>ES922M</v>
          </cell>
        </row>
        <row r="23526">
          <cell r="A23526" t="str">
            <v>O1452</v>
          </cell>
          <cell r="C23526" t="str">
            <v>FS130612</v>
          </cell>
          <cell r="D23526" t="str">
            <v>FS118T</v>
          </cell>
        </row>
        <row r="23527">
          <cell r="A23527" t="str">
            <v>O1453</v>
          </cell>
          <cell r="C23527" t="str">
            <v>ES230612</v>
          </cell>
          <cell r="D23527" t="str">
            <v>ES228X</v>
          </cell>
        </row>
        <row r="23528">
          <cell r="A23528" t="str">
            <v>O1454</v>
          </cell>
          <cell r="C23528" t="str">
            <v>ES230613</v>
          </cell>
          <cell r="D23528" t="str">
            <v>ES279R</v>
          </cell>
        </row>
        <row r="23529">
          <cell r="A23529" t="str">
            <v>O1455</v>
          </cell>
          <cell r="C23529" t="str">
            <v>ES830613</v>
          </cell>
          <cell r="D23529" t="str">
            <v>ES850M</v>
          </cell>
        </row>
        <row r="23530">
          <cell r="A23530" t="str">
            <v>O1456</v>
          </cell>
          <cell r="C23530" t="str">
            <v>FR430614</v>
          </cell>
          <cell r="D23530" t="str">
            <v>FR402M</v>
          </cell>
        </row>
        <row r="23531">
          <cell r="A23531" t="str">
            <v>O1457</v>
          </cell>
          <cell r="C23531" t="str">
            <v>ES430614</v>
          </cell>
          <cell r="D23531" t="str">
            <v>ES460W</v>
          </cell>
        </row>
        <row r="23532">
          <cell r="A23532" t="str">
            <v>O1458</v>
          </cell>
          <cell r="C23532" t="str">
            <v>ES730615</v>
          </cell>
          <cell r="D23532" t="str">
            <v>ES780F</v>
          </cell>
        </row>
        <row r="23533">
          <cell r="A23533" t="str">
            <v>O1459</v>
          </cell>
          <cell r="C23533" t="str">
            <v>ES930615</v>
          </cell>
          <cell r="D23533" t="str">
            <v>ES905P</v>
          </cell>
        </row>
        <row r="23534">
          <cell r="A23534" t="str">
            <v>O1460</v>
          </cell>
          <cell r="C23534" t="str">
            <v>FS630616</v>
          </cell>
          <cell r="D23534" t="str">
            <v>FS690C</v>
          </cell>
        </row>
        <row r="23535">
          <cell r="A23535" t="str">
            <v>O1461</v>
          </cell>
          <cell r="C23535" t="str">
            <v>FT630616</v>
          </cell>
          <cell r="D23535" t="str">
            <v>FT628D</v>
          </cell>
        </row>
        <row r="23536">
          <cell r="A23536" t="str">
            <v>O1462</v>
          </cell>
          <cell r="C23536" t="str">
            <v>ES830619</v>
          </cell>
          <cell r="D23536" t="str">
            <v>ES850M</v>
          </cell>
        </row>
        <row r="23537">
          <cell r="A23537" t="str">
            <v>O1463</v>
          </cell>
          <cell r="C23537" t="str">
            <v>FS330619</v>
          </cell>
          <cell r="D23537" t="str">
            <v>FS367B</v>
          </cell>
        </row>
        <row r="23538">
          <cell r="A23538" t="str">
            <v>O1464</v>
          </cell>
          <cell r="C23538" t="str">
            <v>ES430620</v>
          </cell>
          <cell r="D23538" t="str">
            <v>ES460W</v>
          </cell>
        </row>
        <row r="23539">
          <cell r="A23539" t="str">
            <v>O1465</v>
          </cell>
          <cell r="C23539" t="str">
            <v>ES930620</v>
          </cell>
          <cell r="D23539" t="str">
            <v>ES905P</v>
          </cell>
        </row>
        <row r="23540">
          <cell r="A23540" t="str">
            <v>O1466</v>
          </cell>
          <cell r="C23540" t="str">
            <v>ES730621</v>
          </cell>
          <cell r="D23540" t="str">
            <v>ES780F</v>
          </cell>
        </row>
        <row r="23541">
          <cell r="A23541" t="str">
            <v>O1467</v>
          </cell>
          <cell r="C23541" t="str">
            <v>FS630621</v>
          </cell>
          <cell r="D23541" t="str">
            <v>FS690C</v>
          </cell>
        </row>
        <row r="23542">
          <cell r="A23542" t="str">
            <v>O1468</v>
          </cell>
          <cell r="C23542" t="str">
            <v>FT630622</v>
          </cell>
          <cell r="D23542" t="str">
            <v>FT628D</v>
          </cell>
        </row>
        <row r="23543">
          <cell r="A23543" t="str">
            <v>O1469</v>
          </cell>
          <cell r="C23543" t="str">
            <v>ES830622</v>
          </cell>
          <cell r="D23543" t="str">
            <v>ES850M</v>
          </cell>
        </row>
        <row r="23544">
          <cell r="A23544" t="str">
            <v>O1470</v>
          </cell>
          <cell r="C23544" t="str">
            <v>FS330623</v>
          </cell>
          <cell r="D23544" t="str">
            <v>FS367B</v>
          </cell>
        </row>
        <row r="23545">
          <cell r="A23545" t="str">
            <v>O1471</v>
          </cell>
          <cell r="C23545" t="str">
            <v>ES430623</v>
          </cell>
          <cell r="D23545" t="str">
            <v>ES460W</v>
          </cell>
        </row>
        <row r="23546">
          <cell r="A23546" t="str">
            <v>O1472</v>
          </cell>
          <cell r="C23546" t="str">
            <v>ES930626</v>
          </cell>
          <cell r="D23546" t="str">
            <v>ES905P</v>
          </cell>
        </row>
        <row r="23547">
          <cell r="A23547" t="str">
            <v>O1473</v>
          </cell>
          <cell r="C23547" t="str">
            <v>ES730626</v>
          </cell>
          <cell r="D23547" t="str">
            <v>ES780F</v>
          </cell>
        </row>
        <row r="23548">
          <cell r="A23548" t="str">
            <v>O1474</v>
          </cell>
          <cell r="C23548" t="str">
            <v>FS630627</v>
          </cell>
          <cell r="D23548" t="str">
            <v>FS690C</v>
          </cell>
        </row>
        <row r="23549">
          <cell r="A23549" t="str">
            <v>O1475</v>
          </cell>
          <cell r="C23549" t="str">
            <v>ES230627</v>
          </cell>
          <cell r="D23549" t="str">
            <v>ES228X</v>
          </cell>
        </row>
        <row r="23550">
          <cell r="A23550" t="str">
            <v>O1476</v>
          </cell>
          <cell r="C23550" t="str">
            <v>ES230628</v>
          </cell>
          <cell r="D23550" t="str">
            <v>ES279R</v>
          </cell>
        </row>
        <row r="23551">
          <cell r="A23551" t="str">
            <v>O1477</v>
          </cell>
          <cell r="C23551" t="str">
            <v>FR430628</v>
          </cell>
          <cell r="D23551" t="str">
            <v>FR471M</v>
          </cell>
        </row>
        <row r="23552">
          <cell r="A23552" t="str">
            <v>O1478</v>
          </cell>
          <cell r="C23552" t="str">
            <v>FS330629</v>
          </cell>
          <cell r="D23552" t="str">
            <v>FS365T</v>
          </cell>
        </row>
        <row r="23553">
          <cell r="A23553" t="str">
            <v>O1479</v>
          </cell>
          <cell r="C23553" t="str">
            <v>ES430629</v>
          </cell>
          <cell r="D23553" t="str">
            <v>ES462R</v>
          </cell>
        </row>
        <row r="23554">
          <cell r="A23554" t="str">
            <v>O1480</v>
          </cell>
          <cell r="C23554" t="str">
            <v>ES030630</v>
          </cell>
          <cell r="D23554" t="str">
            <v>ES033F</v>
          </cell>
        </row>
        <row r="23555">
          <cell r="A23555" t="str">
            <v>O1481</v>
          </cell>
          <cell r="C23555" t="str">
            <v>FS130630</v>
          </cell>
          <cell r="D23555" t="str">
            <v>FS118T</v>
          </cell>
        </row>
        <row r="23556">
          <cell r="A23556" t="str">
            <v>O1482</v>
          </cell>
          <cell r="C23556" t="str">
            <v>ES230703</v>
          </cell>
          <cell r="D23556" t="str">
            <v>ES228X</v>
          </cell>
        </row>
        <row r="23557">
          <cell r="A23557" t="str">
            <v>O1483</v>
          </cell>
          <cell r="C23557" t="str">
            <v>ES230703</v>
          </cell>
          <cell r="D23557" t="str">
            <v>ES279R</v>
          </cell>
        </row>
        <row r="23558">
          <cell r="A23558" t="str">
            <v>O1484</v>
          </cell>
          <cell r="C23558" t="str">
            <v>FS330704</v>
          </cell>
          <cell r="D23558" t="str">
            <v>FS367B</v>
          </cell>
        </row>
        <row r="23559">
          <cell r="A23559" t="str">
            <v>O1485</v>
          </cell>
          <cell r="C23559" t="str">
            <v>FS330704</v>
          </cell>
          <cell r="D23559" t="str">
            <v>FS365T</v>
          </cell>
        </row>
        <row r="23560">
          <cell r="A23560" t="str">
            <v>O1486</v>
          </cell>
          <cell r="C23560" t="str">
            <v>ES430705</v>
          </cell>
          <cell r="D23560" t="str">
            <v>ES462R</v>
          </cell>
        </row>
        <row r="23561">
          <cell r="A23561" t="str">
            <v>O1487</v>
          </cell>
          <cell r="C23561" t="str">
            <v>ES030705</v>
          </cell>
          <cell r="D23561" t="str">
            <v>ES033F</v>
          </cell>
        </row>
        <row r="23562">
          <cell r="A23562" t="str">
            <v>O1488</v>
          </cell>
          <cell r="C23562" t="str">
            <v>FS130706</v>
          </cell>
          <cell r="D23562" t="str">
            <v>FS118T</v>
          </cell>
        </row>
        <row r="23563">
          <cell r="A23563" t="str">
            <v>O1489</v>
          </cell>
          <cell r="C23563" t="str">
            <v>ES230706</v>
          </cell>
          <cell r="D23563" t="str">
            <v>ES228X</v>
          </cell>
        </row>
        <row r="23564">
          <cell r="A23564" t="str">
            <v>O1490</v>
          </cell>
          <cell r="C23564" t="str">
            <v>ES230707</v>
          </cell>
          <cell r="D23564" t="str">
            <v>ES279R</v>
          </cell>
        </row>
        <row r="23565">
          <cell r="A23565" t="str">
            <v>O1491</v>
          </cell>
          <cell r="C23565" t="str">
            <v>FS330707</v>
          </cell>
          <cell r="D23565" t="str">
            <v>FS367B</v>
          </cell>
        </row>
        <row r="23566">
          <cell r="A23566" t="str">
            <v>O1492</v>
          </cell>
          <cell r="C23566" t="str">
            <v>FR530710</v>
          </cell>
          <cell r="D23566" t="str">
            <v>FR592Y</v>
          </cell>
        </row>
        <row r="23567">
          <cell r="A23567" t="str">
            <v>O1493</v>
          </cell>
          <cell r="C23567" t="str">
            <v>ES430710</v>
          </cell>
          <cell r="D23567" t="str">
            <v>ES462R</v>
          </cell>
        </row>
        <row r="23568">
          <cell r="A23568" t="str">
            <v>O1494</v>
          </cell>
          <cell r="C23568" t="str">
            <v>ES030711</v>
          </cell>
          <cell r="D23568" t="str">
            <v>ES033F</v>
          </cell>
        </row>
        <row r="23569">
          <cell r="A23569" t="str">
            <v>O1495</v>
          </cell>
          <cell r="C23569" t="str">
            <v>FR430711</v>
          </cell>
          <cell r="D23569" t="str">
            <v>FR402M</v>
          </cell>
        </row>
        <row r="23570">
          <cell r="A23570" t="str">
            <v>O1496</v>
          </cell>
          <cell r="C23570" t="str">
            <v>FS630711</v>
          </cell>
          <cell r="D23570" t="str">
            <v>FS690C</v>
          </cell>
        </row>
        <row r="23571">
          <cell r="A23571" t="str">
            <v>O1497</v>
          </cell>
          <cell r="C23571" t="str">
            <v>ES230712</v>
          </cell>
          <cell r="D23571" t="str">
            <v>ES228X</v>
          </cell>
        </row>
        <row r="23572">
          <cell r="A23572" t="str">
            <v>O1498</v>
          </cell>
          <cell r="C23572" t="str">
            <v>ES230712</v>
          </cell>
          <cell r="D23572" t="str">
            <v>ES279R</v>
          </cell>
        </row>
        <row r="23573">
          <cell r="A23573" t="str">
            <v>O1499</v>
          </cell>
          <cell r="C23573" t="str">
            <v>FS330712</v>
          </cell>
          <cell r="D23573" t="str">
            <v>FS367B</v>
          </cell>
        </row>
        <row r="23574">
          <cell r="A23574" t="str">
            <v>O1500</v>
          </cell>
          <cell r="C23574" t="str">
            <v>ES430713</v>
          </cell>
          <cell r="D23574" t="str">
            <v>ES460M</v>
          </cell>
        </row>
        <row r="23575">
          <cell r="A23575" t="str">
            <v>O1501</v>
          </cell>
          <cell r="C23575" t="str">
            <v>ES430713</v>
          </cell>
          <cell r="D23575" t="str">
            <v>ES462R</v>
          </cell>
        </row>
        <row r="23576">
          <cell r="A23576" t="str">
            <v>O1502</v>
          </cell>
          <cell r="C23576" t="str">
            <v>ES030717</v>
          </cell>
          <cell r="D23576" t="str">
            <v>ES058J</v>
          </cell>
        </row>
        <row r="23577">
          <cell r="A23577" t="str">
            <v>O1503</v>
          </cell>
          <cell r="C23577" t="str">
            <v>FR430717</v>
          </cell>
          <cell r="D23577" t="str">
            <v>FR402M</v>
          </cell>
        </row>
        <row r="23578">
          <cell r="A23578" t="str">
            <v>O1504</v>
          </cell>
          <cell r="C23578" t="str">
            <v>FS630718</v>
          </cell>
          <cell r="D23578" t="str">
            <v>FS690C</v>
          </cell>
        </row>
        <row r="23579">
          <cell r="A23579" t="str">
            <v>O1505</v>
          </cell>
          <cell r="C23579" t="str">
            <v>ES230718</v>
          </cell>
          <cell r="D23579" t="str">
            <v>ES228X</v>
          </cell>
        </row>
        <row r="23580">
          <cell r="A23580" t="str">
            <v>O1506</v>
          </cell>
          <cell r="C23580" t="str">
            <v>ES230719</v>
          </cell>
          <cell r="D23580" t="str">
            <v>ES279R</v>
          </cell>
        </row>
        <row r="23581">
          <cell r="A23581" t="str">
            <v>O1507</v>
          </cell>
          <cell r="C23581" t="str">
            <v>FS330719</v>
          </cell>
          <cell r="D23581" t="str">
            <v>FS367B</v>
          </cell>
        </row>
        <row r="23582">
          <cell r="A23582" t="str">
            <v>O1508</v>
          </cell>
          <cell r="C23582" t="str">
            <v>FR430720</v>
          </cell>
          <cell r="D23582" t="str">
            <v>FR471M</v>
          </cell>
        </row>
        <row r="23583">
          <cell r="A23583" t="str">
            <v>O1509</v>
          </cell>
          <cell r="C23583" t="str">
            <v>FR530720</v>
          </cell>
          <cell r="D23583" t="str">
            <v>FR592Y</v>
          </cell>
        </row>
        <row r="23584">
          <cell r="A23584" t="str">
            <v>O1511</v>
          </cell>
          <cell r="C23584" t="str">
            <v>ES930720</v>
          </cell>
          <cell r="D23584" t="str">
            <v>ES905P</v>
          </cell>
        </row>
        <row r="23585">
          <cell r="A23585" t="str">
            <v>O1512</v>
          </cell>
          <cell r="C23585" t="str">
            <v>ES030721</v>
          </cell>
          <cell r="D23585" t="str">
            <v>ES058J</v>
          </cell>
        </row>
        <row r="23586">
          <cell r="A23586" t="str">
            <v>O1513</v>
          </cell>
          <cell r="C23586" t="str">
            <v>FR430721</v>
          </cell>
          <cell r="D23586" t="str">
            <v>FR402M</v>
          </cell>
        </row>
        <row r="23587">
          <cell r="A23587" t="str">
            <v>O1515</v>
          </cell>
          <cell r="C23587" t="str">
            <v>FS630724</v>
          </cell>
          <cell r="D23587" t="str">
            <v>FS690C</v>
          </cell>
        </row>
        <row r="23588">
          <cell r="A23588" t="str">
            <v>O1516</v>
          </cell>
          <cell r="C23588" t="str">
            <v>ES230724</v>
          </cell>
          <cell r="D23588" t="str">
            <v>ES228X</v>
          </cell>
        </row>
        <row r="23589">
          <cell r="A23589" t="str">
            <v>O1517</v>
          </cell>
          <cell r="C23589" t="str">
            <v>ES230725</v>
          </cell>
          <cell r="D23589" t="str">
            <v>ES279R</v>
          </cell>
        </row>
        <row r="23590">
          <cell r="A23590" t="str">
            <v>O1518</v>
          </cell>
          <cell r="C23590" t="str">
            <v>FS330725</v>
          </cell>
          <cell r="D23590" t="str">
            <v>FS367B</v>
          </cell>
        </row>
        <row r="23591">
          <cell r="A23591" t="str">
            <v>O1519</v>
          </cell>
          <cell r="C23591" t="str">
            <v>FR430726</v>
          </cell>
          <cell r="D23591" t="str">
            <v>FR471M</v>
          </cell>
        </row>
        <row r="23592">
          <cell r="A23592" t="str">
            <v>O1520</v>
          </cell>
          <cell r="C23592" t="str">
            <v>FR530726</v>
          </cell>
          <cell r="D23592" t="str">
            <v>FR592Y</v>
          </cell>
        </row>
        <row r="23593">
          <cell r="A23593" t="str">
            <v>O1521</v>
          </cell>
          <cell r="C23593" t="str">
            <v>ES930727</v>
          </cell>
          <cell r="D23593" t="str">
            <v>ES905P</v>
          </cell>
        </row>
        <row r="23594">
          <cell r="A23594" t="str">
            <v>O1522</v>
          </cell>
          <cell r="C23594" t="str">
            <v>ES030727</v>
          </cell>
          <cell r="D23594" t="str">
            <v>ES033F</v>
          </cell>
        </row>
        <row r="23595">
          <cell r="A23595" t="str">
            <v>O1523</v>
          </cell>
          <cell r="C23595" t="str">
            <v>FS630728</v>
          </cell>
          <cell r="D23595" t="str">
            <v>FS690C</v>
          </cell>
        </row>
        <row r="23596">
          <cell r="A23596" t="str">
            <v>O1524</v>
          </cell>
          <cell r="C23596" t="str">
            <v>ES230728</v>
          </cell>
          <cell r="D23596" t="str">
            <v>ES228X</v>
          </cell>
        </row>
        <row r="23597">
          <cell r="A23597" t="str">
            <v>O1525</v>
          </cell>
          <cell r="C23597" t="str">
            <v>ES230731</v>
          </cell>
          <cell r="D23597" t="str">
            <v>ES279R</v>
          </cell>
        </row>
        <row r="23598">
          <cell r="A23598" t="str">
            <v>O1526</v>
          </cell>
          <cell r="C23598" t="str">
            <v>FS330731</v>
          </cell>
          <cell r="D23598" t="str">
            <v>FS367B</v>
          </cell>
        </row>
        <row r="23599">
          <cell r="A23599" t="str">
            <v>O1528</v>
          </cell>
          <cell r="C23599" t="str">
            <v>FR430801</v>
          </cell>
          <cell r="D23599" t="str">
            <v>FR471M</v>
          </cell>
        </row>
        <row r="23600">
          <cell r="A23600" t="str">
            <v>O1529</v>
          </cell>
          <cell r="C23600" t="str">
            <v>FR530801</v>
          </cell>
          <cell r="D23600" t="str">
            <v>FR592Y</v>
          </cell>
        </row>
        <row r="23601">
          <cell r="A23601" t="str">
            <v>O1530</v>
          </cell>
          <cell r="C23601" t="str">
            <v>ES930802</v>
          </cell>
          <cell r="D23601" t="str">
            <v>ES905P</v>
          </cell>
        </row>
        <row r="23602">
          <cell r="A23602" t="str">
            <v>O1531</v>
          </cell>
          <cell r="C23602" t="str">
            <v>ES030802</v>
          </cell>
          <cell r="D23602" t="str">
            <v>ES033F</v>
          </cell>
        </row>
        <row r="23603">
          <cell r="A23603" t="str">
            <v>O1532</v>
          </cell>
          <cell r="C23603" t="str">
            <v>PRI30802</v>
          </cell>
          <cell r="D23603" t="str">
            <v>PRIORI</v>
          </cell>
        </row>
        <row r="23604">
          <cell r="A23604" t="str">
            <v>O1533</v>
          </cell>
          <cell r="C23604" t="str">
            <v>FS430803</v>
          </cell>
          <cell r="D23604" t="str">
            <v>FS467D</v>
          </cell>
        </row>
        <row r="23605">
          <cell r="A23605" t="str">
            <v>O1534</v>
          </cell>
          <cell r="C23605" t="str">
            <v>FS730803</v>
          </cell>
          <cell r="D23605" t="str">
            <v>FS745E</v>
          </cell>
        </row>
        <row r="23606">
          <cell r="A23606" t="str">
            <v>O1535</v>
          </cell>
          <cell r="C23606" t="str">
            <v>ES230804</v>
          </cell>
          <cell r="D23606" t="str">
            <v>ES279R</v>
          </cell>
        </row>
        <row r="23607">
          <cell r="A23607" t="str">
            <v>O1536</v>
          </cell>
          <cell r="C23607" t="str">
            <v>FS330804</v>
          </cell>
          <cell r="D23607" t="str">
            <v>FS367B</v>
          </cell>
        </row>
        <row r="23608">
          <cell r="A23608" t="str">
            <v>O1537</v>
          </cell>
          <cell r="C23608" t="str">
            <v>ES430821</v>
          </cell>
          <cell r="D23608" t="str">
            <v>ES460W</v>
          </cell>
        </row>
        <row r="23609">
          <cell r="A23609" t="str">
            <v>O1538</v>
          </cell>
          <cell r="C23609" t="str">
            <v>FR530821</v>
          </cell>
          <cell r="D23609" t="str">
            <v>FR592Y</v>
          </cell>
        </row>
        <row r="23610">
          <cell r="A23610" t="str">
            <v>O1539</v>
          </cell>
          <cell r="C23610" t="str">
            <v>ES930822</v>
          </cell>
          <cell r="D23610" t="str">
            <v>ES905P</v>
          </cell>
        </row>
        <row r="23611">
          <cell r="A23611" t="str">
            <v>O1540</v>
          </cell>
          <cell r="C23611" t="str">
            <v>ES030822</v>
          </cell>
          <cell r="D23611" t="str">
            <v>ES033F</v>
          </cell>
        </row>
        <row r="23612">
          <cell r="A23612" t="str">
            <v>O1541</v>
          </cell>
          <cell r="C23612" t="str">
            <v>FS430823</v>
          </cell>
          <cell r="D23612" t="str">
            <v>FS467D</v>
          </cell>
        </row>
        <row r="23613">
          <cell r="A23613" t="str">
            <v>O1542</v>
          </cell>
          <cell r="C23613" t="str">
            <v>EXT30823</v>
          </cell>
          <cell r="D23613" t="str">
            <v>EXTREG</v>
          </cell>
        </row>
        <row r="23614">
          <cell r="A23614" t="str">
            <v>O1543</v>
          </cell>
          <cell r="C23614" t="str">
            <v>FS730823</v>
          </cell>
          <cell r="D23614" t="str">
            <v>FS745E</v>
          </cell>
        </row>
        <row r="23615">
          <cell r="A23615" t="str">
            <v>O1544</v>
          </cell>
          <cell r="C23615" t="str">
            <v>FT630824</v>
          </cell>
          <cell r="D23615" t="str">
            <v>FT628D</v>
          </cell>
        </row>
        <row r="23616">
          <cell r="A23616" t="str">
            <v>O1545</v>
          </cell>
          <cell r="C23616" t="str">
            <v>SC-30824</v>
          </cell>
          <cell r="D23616" t="str">
            <v>SC RMS</v>
          </cell>
        </row>
        <row r="23617">
          <cell r="A23617" t="str">
            <v>O1546</v>
          </cell>
          <cell r="C23617" t="str">
            <v>ES830824</v>
          </cell>
          <cell r="D23617" t="str">
            <v>ES850M</v>
          </cell>
        </row>
        <row r="23618">
          <cell r="A23618" t="str">
            <v>O1547</v>
          </cell>
          <cell r="C23618" t="str">
            <v>FS030825</v>
          </cell>
          <cell r="D23618" t="str">
            <v>FS074H</v>
          </cell>
        </row>
        <row r="23619">
          <cell r="A23619" t="str">
            <v>O1548</v>
          </cell>
          <cell r="C23619" t="str">
            <v>CAD30825</v>
          </cell>
          <cell r="D23619" t="str">
            <v>CAD TO</v>
          </cell>
        </row>
        <row r="23620">
          <cell r="A23620" t="str">
            <v>O1549</v>
          </cell>
          <cell r="C23620" t="str">
            <v>ES030825</v>
          </cell>
          <cell r="D23620" t="str">
            <v>ES058J</v>
          </cell>
        </row>
        <row r="23621">
          <cell r="A23621" t="str">
            <v>O1550</v>
          </cell>
          <cell r="C23621" t="str">
            <v>ES930826</v>
          </cell>
          <cell r="D23621" t="str">
            <v>ES980P</v>
          </cell>
        </row>
        <row r="23622">
          <cell r="A23622" t="str">
            <v>O1552</v>
          </cell>
          <cell r="C23622" t="str">
            <v>FR430829</v>
          </cell>
          <cell r="D23622" t="str">
            <v>FR402M</v>
          </cell>
        </row>
        <row r="23623">
          <cell r="A23623" t="str">
            <v>O1553</v>
          </cell>
          <cell r="C23623" t="str">
            <v>FR430829</v>
          </cell>
          <cell r="D23623" t="str">
            <v>FR471M</v>
          </cell>
        </row>
        <row r="23624">
          <cell r="A23624" t="str">
            <v>O1554</v>
          </cell>
          <cell r="C23624" t="str">
            <v>FS630830</v>
          </cell>
          <cell r="D23624" t="str">
            <v>FS690C</v>
          </cell>
        </row>
        <row r="23625">
          <cell r="A23625" t="str">
            <v>O1555</v>
          </cell>
          <cell r="C23625" t="str">
            <v>ES230830</v>
          </cell>
          <cell r="D23625" t="str">
            <v>ES228X</v>
          </cell>
        </row>
        <row r="23626">
          <cell r="A23626" t="str">
            <v>O1556</v>
          </cell>
          <cell r="C23626" t="str">
            <v>FS330831</v>
          </cell>
          <cell r="D23626" t="str">
            <v>FS367B</v>
          </cell>
        </row>
        <row r="23627">
          <cell r="A23627" t="str">
            <v>O1557</v>
          </cell>
          <cell r="C23627" t="str">
            <v>ES030901</v>
          </cell>
          <cell r="D23627" t="str">
            <v>ES058J</v>
          </cell>
        </row>
        <row r="23628">
          <cell r="A23628" t="str">
            <v>O1558</v>
          </cell>
          <cell r="C23628" t="str">
            <v>PRI30901</v>
          </cell>
          <cell r="D23628" t="str">
            <v>PRIORI</v>
          </cell>
        </row>
        <row r="23629">
          <cell r="A23629" t="str">
            <v>O1559</v>
          </cell>
          <cell r="C23629" t="str">
            <v>ES930901</v>
          </cell>
          <cell r="D23629" t="str">
            <v>ES980P</v>
          </cell>
        </row>
        <row r="23630">
          <cell r="A23630" t="str">
            <v>O1560</v>
          </cell>
          <cell r="C23630" t="str">
            <v>FR430904</v>
          </cell>
          <cell r="D23630" t="str">
            <v>FR402M</v>
          </cell>
        </row>
        <row r="23631">
          <cell r="A23631" t="str">
            <v>O1561</v>
          </cell>
          <cell r="C23631" t="str">
            <v>FR430904</v>
          </cell>
          <cell r="D23631" t="str">
            <v>FR471M</v>
          </cell>
        </row>
        <row r="23632">
          <cell r="A23632" t="str">
            <v>O1562</v>
          </cell>
          <cell r="C23632" t="str">
            <v>FS630905</v>
          </cell>
          <cell r="D23632" t="str">
            <v>FS690C</v>
          </cell>
        </row>
        <row r="23633">
          <cell r="A23633" t="str">
            <v>O1563</v>
          </cell>
          <cell r="C23633" t="str">
            <v>ES230905</v>
          </cell>
          <cell r="D23633" t="str">
            <v>ES228X</v>
          </cell>
        </row>
        <row r="23634">
          <cell r="A23634" t="str">
            <v>O1564</v>
          </cell>
          <cell r="C23634" t="str">
            <v>ES230906</v>
          </cell>
          <cell r="D23634" t="str">
            <v>ES279R</v>
          </cell>
        </row>
        <row r="23635">
          <cell r="A23635" t="str">
            <v>O1565</v>
          </cell>
          <cell r="C23635" t="str">
            <v>FS330906</v>
          </cell>
          <cell r="D23635" t="str">
            <v>FS367B</v>
          </cell>
        </row>
        <row r="23636">
          <cell r="A23636" t="str">
            <v>O1566</v>
          </cell>
          <cell r="C23636" t="str">
            <v>ES430907</v>
          </cell>
          <cell r="D23636" t="str">
            <v>ES460W</v>
          </cell>
        </row>
        <row r="23637">
          <cell r="A23637" t="str">
            <v>O1567</v>
          </cell>
          <cell r="C23637" t="str">
            <v>FR530907</v>
          </cell>
          <cell r="D23637" t="str">
            <v>FR592Y</v>
          </cell>
        </row>
        <row r="23638">
          <cell r="A23638" t="str">
            <v>O1568</v>
          </cell>
          <cell r="C23638" t="str">
            <v>FR430908</v>
          </cell>
          <cell r="D23638" t="str">
            <v>FR402M</v>
          </cell>
        </row>
        <row r="23639">
          <cell r="A23639" t="str">
            <v>O1569</v>
          </cell>
          <cell r="C23639" t="str">
            <v>FR430908</v>
          </cell>
          <cell r="D23639" t="str">
            <v>FR471M</v>
          </cell>
        </row>
        <row r="23640">
          <cell r="A23640" t="str">
            <v>O1570</v>
          </cell>
          <cell r="C23640" t="str">
            <v>FS630911</v>
          </cell>
          <cell r="D23640" t="str">
            <v>FS690C</v>
          </cell>
        </row>
        <row r="23641">
          <cell r="A23641" t="str">
            <v>O1571</v>
          </cell>
          <cell r="C23641" t="str">
            <v>ES230911</v>
          </cell>
          <cell r="D23641" t="str">
            <v>ES228X</v>
          </cell>
        </row>
        <row r="23642">
          <cell r="A23642" t="str">
            <v>O1572</v>
          </cell>
          <cell r="C23642" t="str">
            <v>ES230912</v>
          </cell>
          <cell r="D23642" t="str">
            <v>ES279R</v>
          </cell>
        </row>
        <row r="23643">
          <cell r="A23643" t="str">
            <v>O1573</v>
          </cell>
          <cell r="C23643" t="str">
            <v>FS330912</v>
          </cell>
          <cell r="D23643" t="str">
            <v>FS367B</v>
          </cell>
        </row>
        <row r="23644">
          <cell r="A23644" t="str">
            <v>O1574</v>
          </cell>
          <cell r="C23644" t="str">
            <v>ES430912</v>
          </cell>
          <cell r="D23644" t="str">
            <v>ES460W</v>
          </cell>
        </row>
        <row r="23645">
          <cell r="A23645" t="str">
            <v>O1575</v>
          </cell>
          <cell r="C23645" t="str">
            <v>FR530913</v>
          </cell>
          <cell r="D23645" t="str">
            <v>FR592Y</v>
          </cell>
        </row>
        <row r="23646">
          <cell r="A23646" t="str">
            <v>O1576</v>
          </cell>
          <cell r="C23646" t="str">
            <v>ES930913</v>
          </cell>
          <cell r="D23646" t="str">
            <v>ES905P</v>
          </cell>
        </row>
        <row r="23647">
          <cell r="A23647" t="str">
            <v>O1577</v>
          </cell>
          <cell r="C23647" t="str">
            <v>FS430914</v>
          </cell>
          <cell r="D23647" t="str">
            <v>FS467D</v>
          </cell>
        </row>
        <row r="23648">
          <cell r="A23648" t="str">
            <v>O1578</v>
          </cell>
          <cell r="C23648" t="str">
            <v>ES230915</v>
          </cell>
          <cell r="D23648" t="str">
            <v>ES228X</v>
          </cell>
        </row>
        <row r="23649">
          <cell r="A23649" t="str">
            <v>O1579</v>
          </cell>
          <cell r="C23649" t="str">
            <v>ES230915</v>
          </cell>
          <cell r="D23649" t="str">
            <v>ES279R</v>
          </cell>
        </row>
        <row r="23650">
          <cell r="A23650" t="str">
            <v>O1580</v>
          </cell>
          <cell r="C23650" t="str">
            <v>FS330918</v>
          </cell>
          <cell r="D23650" t="str">
            <v>FS367B</v>
          </cell>
        </row>
        <row r="23651">
          <cell r="A23651" t="str">
            <v>O1581</v>
          </cell>
          <cell r="C23651" t="str">
            <v>ES430918</v>
          </cell>
          <cell r="D23651" t="str">
            <v>ES460W</v>
          </cell>
        </row>
        <row r="23652">
          <cell r="A23652" t="str">
            <v>O1582</v>
          </cell>
          <cell r="C23652" t="str">
            <v>FR530919</v>
          </cell>
          <cell r="D23652" t="str">
            <v>FR592Y</v>
          </cell>
        </row>
        <row r="23653">
          <cell r="A23653" t="str">
            <v>O1583</v>
          </cell>
          <cell r="C23653" t="str">
            <v>ES930919</v>
          </cell>
          <cell r="D23653" t="str">
            <v>ES905P</v>
          </cell>
        </row>
        <row r="23654">
          <cell r="A23654" t="str">
            <v>O1584</v>
          </cell>
          <cell r="C23654" t="str">
            <v>ES030920</v>
          </cell>
          <cell r="D23654" t="str">
            <v>ES033F</v>
          </cell>
        </row>
        <row r="23655">
          <cell r="A23655" t="str">
            <v>O1585</v>
          </cell>
          <cell r="C23655" t="str">
            <v>FS430920</v>
          </cell>
          <cell r="D23655" t="str">
            <v>FS467D</v>
          </cell>
        </row>
        <row r="23656">
          <cell r="A23656" t="str">
            <v>O1586</v>
          </cell>
          <cell r="C23656" t="str">
            <v>FS730921</v>
          </cell>
          <cell r="D23656" t="str">
            <v>FS745E</v>
          </cell>
        </row>
        <row r="23657">
          <cell r="A23657" t="str">
            <v>O1587</v>
          </cell>
          <cell r="C23657" t="str">
            <v>ES730921</v>
          </cell>
          <cell r="D23657" t="str">
            <v>ES780F</v>
          </cell>
        </row>
        <row r="23658">
          <cell r="A23658" t="str">
            <v>O1588</v>
          </cell>
          <cell r="C23658" t="str">
            <v>FS330922</v>
          </cell>
          <cell r="D23658" t="str">
            <v>FS367B</v>
          </cell>
        </row>
        <row r="23659">
          <cell r="A23659" t="str">
            <v>O1589</v>
          </cell>
          <cell r="C23659" t="str">
            <v>ES430922</v>
          </cell>
          <cell r="D23659" t="str">
            <v>ES460W</v>
          </cell>
        </row>
        <row r="23660">
          <cell r="A23660" t="str">
            <v>O1590</v>
          </cell>
          <cell r="C23660" t="str">
            <v>FR530925</v>
          </cell>
          <cell r="D23660" t="str">
            <v>FR592Y</v>
          </cell>
        </row>
        <row r="23661">
          <cell r="A23661" t="str">
            <v>O1591</v>
          </cell>
          <cell r="C23661" t="str">
            <v>ES930925</v>
          </cell>
          <cell r="D23661" t="str">
            <v>ES905P</v>
          </cell>
        </row>
        <row r="23662">
          <cell r="A23662" t="str">
            <v>O1592</v>
          </cell>
          <cell r="C23662" t="str">
            <v>ES030926</v>
          </cell>
          <cell r="D23662" t="str">
            <v>ES033F</v>
          </cell>
        </row>
        <row r="23663">
          <cell r="A23663" t="str">
            <v>O1593</v>
          </cell>
          <cell r="C23663" t="str">
            <v>FS430926</v>
          </cell>
          <cell r="D23663" t="str">
            <v>FS467D</v>
          </cell>
        </row>
        <row r="23664">
          <cell r="A23664" t="str">
            <v>O1594</v>
          </cell>
          <cell r="C23664" t="str">
            <v>FS730927</v>
          </cell>
          <cell r="D23664" t="str">
            <v>FS745E</v>
          </cell>
        </row>
        <row r="23665">
          <cell r="A23665" t="str">
            <v>O1595</v>
          </cell>
          <cell r="C23665" t="str">
            <v>ES730927</v>
          </cell>
          <cell r="D23665" t="str">
            <v>ES780F</v>
          </cell>
        </row>
        <row r="23666">
          <cell r="A23666" t="str">
            <v>O1596</v>
          </cell>
          <cell r="C23666" t="str">
            <v>ES830928</v>
          </cell>
          <cell r="D23666" t="str">
            <v>ES850M</v>
          </cell>
        </row>
        <row r="23667">
          <cell r="A23667" t="str">
            <v>O1597</v>
          </cell>
          <cell r="C23667" t="str">
            <v>FS030928</v>
          </cell>
          <cell r="D23667" t="str">
            <v>FS074H</v>
          </cell>
        </row>
        <row r="23668">
          <cell r="A23668" t="str">
            <v>O1598</v>
          </cell>
          <cell r="C23668" t="str">
            <v>ES330929</v>
          </cell>
          <cell r="D23668" t="str">
            <v>ES361W</v>
          </cell>
        </row>
        <row r="23669">
          <cell r="A23669" t="str">
            <v>O1599</v>
          </cell>
          <cell r="C23669" t="str">
            <v>ES930929</v>
          </cell>
          <cell r="D23669" t="str">
            <v>ES905P</v>
          </cell>
        </row>
        <row r="23670">
          <cell r="A23670" t="str">
            <v>O1600</v>
          </cell>
          <cell r="C23670" t="str">
            <v>ES031002</v>
          </cell>
          <cell r="D23670" t="str">
            <v>ES033F</v>
          </cell>
        </row>
        <row r="23671">
          <cell r="A23671" t="str">
            <v>O1601</v>
          </cell>
          <cell r="C23671" t="str">
            <v>FS431002</v>
          </cell>
          <cell r="D23671" t="str">
            <v>FS467D</v>
          </cell>
        </row>
        <row r="23672">
          <cell r="A23672" t="str">
            <v>O1602</v>
          </cell>
          <cell r="C23672" t="str">
            <v>FS731003</v>
          </cell>
          <cell r="D23672" t="str">
            <v>FS745E</v>
          </cell>
        </row>
        <row r="23673">
          <cell r="A23673" t="str">
            <v>O1603</v>
          </cell>
          <cell r="C23673" t="str">
            <v>ES731003</v>
          </cell>
          <cell r="D23673" t="str">
            <v>ES780F</v>
          </cell>
        </row>
        <row r="23674">
          <cell r="A23674" t="str">
            <v>O1604</v>
          </cell>
          <cell r="C23674" t="str">
            <v>ES831004</v>
          </cell>
          <cell r="D23674" t="str">
            <v>ES850M</v>
          </cell>
        </row>
        <row r="23675">
          <cell r="A23675" t="str">
            <v>O1605</v>
          </cell>
          <cell r="C23675" t="str">
            <v>FS031004</v>
          </cell>
          <cell r="D23675" t="str">
            <v>FS074H</v>
          </cell>
        </row>
        <row r="23676">
          <cell r="A23676" t="str">
            <v>O1606</v>
          </cell>
          <cell r="C23676" t="str">
            <v>ES031005</v>
          </cell>
          <cell r="D23676" t="str">
            <v>ES058J</v>
          </cell>
        </row>
        <row r="23677">
          <cell r="A23677" t="str">
            <v>O1607</v>
          </cell>
          <cell r="C23677" t="str">
            <v>FR431005</v>
          </cell>
          <cell r="D23677" t="str">
            <v>FR436M</v>
          </cell>
        </row>
        <row r="23678">
          <cell r="A23678" t="str">
            <v>O1608</v>
          </cell>
          <cell r="C23678" t="str">
            <v>ES031006</v>
          </cell>
          <cell r="D23678" t="str">
            <v>ES033F</v>
          </cell>
        </row>
        <row r="23679">
          <cell r="A23679" t="str">
            <v>O1609</v>
          </cell>
          <cell r="C23679" t="str">
            <v>FS431008</v>
          </cell>
          <cell r="D23679" t="str">
            <v>FS467D</v>
          </cell>
        </row>
        <row r="23680">
          <cell r="A23680" t="str">
            <v>O1610</v>
          </cell>
          <cell r="C23680" t="str">
            <v>FS731009</v>
          </cell>
          <cell r="D23680" t="str">
            <v>FS745E</v>
          </cell>
        </row>
        <row r="23681">
          <cell r="A23681" t="str">
            <v>O1611</v>
          </cell>
          <cell r="C23681" t="str">
            <v>ES731009</v>
          </cell>
          <cell r="D23681" t="str">
            <v>ES780F</v>
          </cell>
        </row>
        <row r="23682">
          <cell r="A23682" t="str">
            <v>O1612</v>
          </cell>
          <cell r="C23682" t="str">
            <v>ES831010</v>
          </cell>
          <cell r="D23682" t="str">
            <v>ES850M</v>
          </cell>
        </row>
        <row r="23683">
          <cell r="A23683" t="str">
            <v>O1613</v>
          </cell>
          <cell r="C23683" t="str">
            <v>FS031010</v>
          </cell>
          <cell r="D23683" t="str">
            <v>FS074H</v>
          </cell>
        </row>
        <row r="23684">
          <cell r="A23684" t="str">
            <v>O1614</v>
          </cell>
          <cell r="C23684" t="str">
            <v>ES031011</v>
          </cell>
          <cell r="D23684" t="str">
            <v>ES058J</v>
          </cell>
        </row>
        <row r="23685">
          <cell r="A23685" t="str">
            <v>O1615</v>
          </cell>
          <cell r="C23685" t="str">
            <v>ES631011</v>
          </cell>
          <cell r="D23685" t="str">
            <v>ES631W</v>
          </cell>
        </row>
        <row r="23686">
          <cell r="A23686" t="str">
            <v>O1616</v>
          </cell>
          <cell r="C23686" t="str">
            <v>FR431012</v>
          </cell>
          <cell r="D23686" t="str">
            <v>FR402M</v>
          </cell>
        </row>
        <row r="23687">
          <cell r="A23687" t="str">
            <v>O1617</v>
          </cell>
          <cell r="C23687" t="str">
            <v>FR431012</v>
          </cell>
          <cell r="D23687" t="str">
            <v>FR471M</v>
          </cell>
        </row>
        <row r="23688">
          <cell r="A23688" t="str">
            <v>O1618</v>
          </cell>
          <cell r="C23688" t="str">
            <v>FS731013</v>
          </cell>
          <cell r="D23688" t="str">
            <v>FS745E</v>
          </cell>
        </row>
        <row r="23689">
          <cell r="A23689" t="str">
            <v>O1619</v>
          </cell>
          <cell r="C23689" t="str">
            <v>ES731015</v>
          </cell>
          <cell r="D23689" t="str">
            <v>ES780F</v>
          </cell>
        </row>
        <row r="23690">
          <cell r="A23690" t="str">
            <v>O1620</v>
          </cell>
          <cell r="C23690" t="str">
            <v>ES831016</v>
          </cell>
          <cell r="D23690" t="str">
            <v>ES850M</v>
          </cell>
        </row>
        <row r="23691">
          <cell r="A23691" t="str">
            <v>O1621</v>
          </cell>
          <cell r="C23691" t="str">
            <v>FS031016</v>
          </cell>
          <cell r="D23691" t="str">
            <v>FS074H</v>
          </cell>
        </row>
        <row r="23692">
          <cell r="A23692" t="str">
            <v>O1622</v>
          </cell>
          <cell r="C23692" t="str">
            <v>ES031017</v>
          </cell>
          <cell r="D23692" t="str">
            <v>ES058J</v>
          </cell>
        </row>
        <row r="23693">
          <cell r="A23693" t="str">
            <v>O1623</v>
          </cell>
          <cell r="C23693" t="str">
            <v>ES631017</v>
          </cell>
          <cell r="D23693" t="str">
            <v>ES631W</v>
          </cell>
        </row>
        <row r="23694">
          <cell r="A23694" t="str">
            <v>O1624</v>
          </cell>
          <cell r="C23694" t="str">
            <v>FR431017</v>
          </cell>
          <cell r="D23694" t="str">
            <v>FR402M</v>
          </cell>
        </row>
        <row r="23695">
          <cell r="A23695" t="str">
            <v>O1625</v>
          </cell>
          <cell r="C23695" t="str">
            <v>FR431018</v>
          </cell>
          <cell r="D23695" t="str">
            <v>FR471M</v>
          </cell>
        </row>
        <row r="23696">
          <cell r="A23696" t="str">
            <v>O1626</v>
          </cell>
          <cell r="C23696" t="str">
            <v>FS631018</v>
          </cell>
          <cell r="D23696" t="str">
            <v>FS690C</v>
          </cell>
        </row>
        <row r="23697">
          <cell r="A23697" t="str">
            <v>O1627</v>
          </cell>
          <cell r="C23697" t="str">
            <v>ES731019</v>
          </cell>
          <cell r="D23697" t="str">
            <v>ES773X</v>
          </cell>
        </row>
        <row r="23698">
          <cell r="A23698" t="str">
            <v>O1628</v>
          </cell>
          <cell r="C23698" t="str">
            <v>FS031020</v>
          </cell>
          <cell r="D23698" t="str">
            <v>FS074H</v>
          </cell>
        </row>
        <row r="23699">
          <cell r="A23699" t="str">
            <v>O1629</v>
          </cell>
          <cell r="C23699" t="str">
            <v>ES031022</v>
          </cell>
          <cell r="D23699" t="str">
            <v>ES058J</v>
          </cell>
        </row>
        <row r="23700">
          <cell r="A23700" t="str">
            <v>O1630</v>
          </cell>
          <cell r="C23700" t="str">
            <v>ER931023</v>
          </cell>
          <cell r="D23700" t="str">
            <v>ER979Z</v>
          </cell>
        </row>
        <row r="23701">
          <cell r="A23701" t="str">
            <v>O1631</v>
          </cell>
          <cell r="C23701" t="str">
            <v>FR431023</v>
          </cell>
          <cell r="D23701" t="str">
            <v>FR402M</v>
          </cell>
        </row>
        <row r="23702">
          <cell r="A23702" t="str">
            <v>O1632</v>
          </cell>
          <cell r="C23702" t="str">
            <v>FR431024</v>
          </cell>
          <cell r="D23702" t="str">
            <v>FR471M</v>
          </cell>
        </row>
        <row r="23703">
          <cell r="A23703" t="str">
            <v>O1633</v>
          </cell>
          <cell r="C23703" t="str">
            <v>FS631024</v>
          </cell>
          <cell r="D23703" t="str">
            <v>FS690C</v>
          </cell>
        </row>
        <row r="23704">
          <cell r="A23704" t="str">
            <v>O1634</v>
          </cell>
          <cell r="C23704" t="str">
            <v>ES231025</v>
          </cell>
          <cell r="D23704" t="str">
            <v>ES228X</v>
          </cell>
        </row>
        <row r="23705">
          <cell r="A23705" t="str">
            <v>O1635</v>
          </cell>
          <cell r="C23705" t="str">
            <v>ES731025</v>
          </cell>
          <cell r="D23705" t="str">
            <v>ES773X</v>
          </cell>
        </row>
        <row r="23706">
          <cell r="A23706" t="str">
            <v>O1636</v>
          </cell>
          <cell r="C23706" t="str">
            <v>FS331026</v>
          </cell>
          <cell r="D23706" t="str">
            <v>FS367B</v>
          </cell>
        </row>
        <row r="23707">
          <cell r="A23707" t="str">
            <v>O1637</v>
          </cell>
          <cell r="C23707" t="str">
            <v>ES431026</v>
          </cell>
          <cell r="D23707" t="str">
            <v>ES460W</v>
          </cell>
        </row>
        <row r="23708">
          <cell r="A23708" t="str">
            <v>O1638</v>
          </cell>
          <cell r="C23708" t="str">
            <v>ER931027</v>
          </cell>
          <cell r="D23708" t="str">
            <v>ER979Z</v>
          </cell>
        </row>
        <row r="23709">
          <cell r="A23709" t="str">
            <v>O1639</v>
          </cell>
          <cell r="C23709" t="str">
            <v>FR431027</v>
          </cell>
          <cell r="D23709" t="str">
            <v>FR402M</v>
          </cell>
        </row>
        <row r="23710">
          <cell r="A23710" t="str">
            <v>O1640</v>
          </cell>
          <cell r="C23710" t="str">
            <v>FR431029</v>
          </cell>
          <cell r="D23710" t="str">
            <v>FR471M</v>
          </cell>
        </row>
        <row r="23711">
          <cell r="A23711" t="str">
            <v>O1641</v>
          </cell>
          <cell r="C23711" t="str">
            <v>FS631030</v>
          </cell>
          <cell r="D23711" t="str">
            <v>FS690C</v>
          </cell>
        </row>
        <row r="23712">
          <cell r="A23712" t="str">
            <v>O1642</v>
          </cell>
          <cell r="C23712" t="str">
            <v>ES231030</v>
          </cell>
          <cell r="D23712" t="str">
            <v>ES228X</v>
          </cell>
        </row>
        <row r="23713">
          <cell r="A23713" t="str">
            <v>O1643</v>
          </cell>
          <cell r="C23713" t="str">
            <v>ES731031</v>
          </cell>
          <cell r="D23713" t="str">
            <v>ES773X</v>
          </cell>
        </row>
        <row r="23714">
          <cell r="A23714" t="str">
            <v>O1644</v>
          </cell>
          <cell r="C23714" t="str">
            <v>FS331031</v>
          </cell>
          <cell r="D23714" t="str">
            <v>FS367B</v>
          </cell>
        </row>
        <row r="23715">
          <cell r="A23715" t="str">
            <v>O1645</v>
          </cell>
          <cell r="C23715" t="str">
            <v>ES431031</v>
          </cell>
          <cell r="D23715" t="str">
            <v>ES460W</v>
          </cell>
        </row>
        <row r="23716">
          <cell r="A23716" t="str">
            <v>O1646</v>
          </cell>
          <cell r="C23716" t="str">
            <v>FR431102</v>
          </cell>
          <cell r="D23716" t="str">
            <v>FR436M</v>
          </cell>
        </row>
        <row r="23717">
          <cell r="A23717" t="str">
            <v>O1647</v>
          </cell>
          <cell r="C23717" t="str">
            <v>FS631102</v>
          </cell>
          <cell r="D23717" t="str">
            <v>FS678R</v>
          </cell>
        </row>
        <row r="23718">
          <cell r="A23718" t="str">
            <v>O1648</v>
          </cell>
          <cell r="C23718" t="str">
            <v>ES031103</v>
          </cell>
          <cell r="D23718" t="str">
            <v>ES033F</v>
          </cell>
        </row>
        <row r="23719">
          <cell r="A23719" t="str">
            <v>O1649</v>
          </cell>
          <cell r="C23719" t="str">
            <v>FS631105</v>
          </cell>
          <cell r="D23719" t="str">
            <v>FS690C</v>
          </cell>
        </row>
        <row r="23720">
          <cell r="A23720" t="str">
            <v>O1650</v>
          </cell>
          <cell r="C23720" t="str">
            <v>ES231106</v>
          </cell>
          <cell r="D23720" t="str">
            <v>ES228X</v>
          </cell>
        </row>
        <row r="23721">
          <cell r="A23721" t="str">
            <v>O1651</v>
          </cell>
          <cell r="C23721" t="str">
            <v>ES731106</v>
          </cell>
          <cell r="D23721" t="str">
            <v>ES780F</v>
          </cell>
        </row>
        <row r="23722">
          <cell r="A23722" t="str">
            <v>O1652</v>
          </cell>
          <cell r="C23722" t="str">
            <v>ES831107</v>
          </cell>
          <cell r="D23722" t="str">
            <v>ES850M</v>
          </cell>
        </row>
        <row r="23723">
          <cell r="A23723" t="str">
            <v>O1653</v>
          </cell>
          <cell r="C23723" t="str">
            <v>FS031107</v>
          </cell>
          <cell r="D23723" t="str">
            <v>FS074H</v>
          </cell>
        </row>
        <row r="23724">
          <cell r="A23724" t="str">
            <v>O1654</v>
          </cell>
          <cell r="C23724" t="str">
            <v>ES031108</v>
          </cell>
          <cell r="D23724" t="str">
            <v>ES058J</v>
          </cell>
        </row>
        <row r="23725">
          <cell r="A23725" t="str">
            <v>O1655</v>
          </cell>
          <cell r="C23725" t="str">
            <v>ER931108</v>
          </cell>
          <cell r="D23725" t="str">
            <v>ER979Z</v>
          </cell>
        </row>
        <row r="23726">
          <cell r="A23726" t="str">
            <v>O1656</v>
          </cell>
          <cell r="C23726" t="str">
            <v>FR431109</v>
          </cell>
          <cell r="D23726" t="str">
            <v>FR402M</v>
          </cell>
        </row>
        <row r="23727">
          <cell r="A23727" t="str">
            <v>O1657</v>
          </cell>
          <cell r="C23727" t="str">
            <v>FS631109</v>
          </cell>
          <cell r="D23727" t="str">
            <v>FS690C</v>
          </cell>
        </row>
        <row r="23728">
          <cell r="A23728" t="str">
            <v>O1658</v>
          </cell>
          <cell r="C23728" t="str">
            <v>FR331110</v>
          </cell>
          <cell r="D23728" t="str">
            <v>FR311X</v>
          </cell>
        </row>
        <row r="23729">
          <cell r="A23729" t="str">
            <v>O1659</v>
          </cell>
          <cell r="C23729" t="str">
            <v>ES731112</v>
          </cell>
          <cell r="D23729" t="str">
            <v>ES780F</v>
          </cell>
        </row>
        <row r="23730">
          <cell r="A23730" t="str">
            <v>O1660</v>
          </cell>
          <cell r="C23730" t="str">
            <v>FS331113</v>
          </cell>
          <cell r="D23730" t="str">
            <v>FS367B</v>
          </cell>
        </row>
        <row r="23731">
          <cell r="A23731" t="str">
            <v>O1661</v>
          </cell>
          <cell r="C23731" t="str">
            <v>ES431113</v>
          </cell>
          <cell r="D23731" t="str">
            <v>ES460W</v>
          </cell>
        </row>
        <row r="23732">
          <cell r="A23732" t="str">
            <v>O1662</v>
          </cell>
          <cell r="C23732" t="str">
            <v>FR431114</v>
          </cell>
          <cell r="D23732" t="str">
            <v>FR436M</v>
          </cell>
        </row>
        <row r="23733">
          <cell r="A23733" t="str">
            <v>O1663</v>
          </cell>
          <cell r="C23733" t="str">
            <v>ES331114</v>
          </cell>
          <cell r="D23733" t="str">
            <v>ES340R</v>
          </cell>
        </row>
        <row r="23734">
          <cell r="A23734" t="str">
            <v>O1664</v>
          </cell>
          <cell r="C23734" t="str">
            <v>ES831115</v>
          </cell>
          <cell r="D23734" t="str">
            <v>ES850M</v>
          </cell>
        </row>
        <row r="23735">
          <cell r="A23735" t="str">
            <v>O1665</v>
          </cell>
          <cell r="C23735" t="str">
            <v>ES031115</v>
          </cell>
          <cell r="D23735" t="str">
            <v>ES033F</v>
          </cell>
        </row>
        <row r="23736">
          <cell r="A23736" t="str">
            <v>O1666</v>
          </cell>
          <cell r="C23736" t="str">
            <v>FS631116</v>
          </cell>
          <cell r="D23736" t="str">
            <v>FS694D</v>
          </cell>
        </row>
        <row r="23737">
          <cell r="A23737" t="str">
            <v>O1667</v>
          </cell>
          <cell r="C23737" t="str">
            <v>FS431116</v>
          </cell>
          <cell r="D23737" t="str">
            <v>FS467D</v>
          </cell>
        </row>
        <row r="23738">
          <cell r="A23738" t="str">
            <v>O1668</v>
          </cell>
          <cell r="C23738" t="str">
            <v>ES731117</v>
          </cell>
          <cell r="D23738" t="str">
            <v>ES773X</v>
          </cell>
        </row>
        <row r="23739">
          <cell r="A23739" t="str">
            <v>O1669</v>
          </cell>
          <cell r="C23739" t="str">
            <v>FS031119</v>
          </cell>
          <cell r="D23739" t="str">
            <v>FS074H</v>
          </cell>
        </row>
        <row r="23740">
          <cell r="A23740" t="str">
            <v>O1670</v>
          </cell>
          <cell r="C23740" t="str">
            <v>ES031120</v>
          </cell>
          <cell r="D23740" t="str">
            <v>ES058J</v>
          </cell>
        </row>
        <row r="23741">
          <cell r="A23741" t="str">
            <v>O1671</v>
          </cell>
          <cell r="C23741" t="str">
            <v>FS631120</v>
          </cell>
          <cell r="D23741" t="str">
            <v>FS678R</v>
          </cell>
        </row>
        <row r="23742">
          <cell r="A23742" t="str">
            <v>O1672</v>
          </cell>
          <cell r="C23742" t="str">
            <v>FR431121</v>
          </cell>
          <cell r="D23742" t="str">
            <v>FR471M</v>
          </cell>
        </row>
        <row r="23743">
          <cell r="A23743" t="str">
            <v>O1673</v>
          </cell>
          <cell r="C23743" t="str">
            <v>FR431121</v>
          </cell>
          <cell r="D23743" t="str">
            <v>FR402M</v>
          </cell>
        </row>
        <row r="23744">
          <cell r="A23744" t="str">
            <v>O1674</v>
          </cell>
          <cell r="C23744" t="str">
            <v>FS631122</v>
          </cell>
          <cell r="D23744" t="str">
            <v>FS690C</v>
          </cell>
        </row>
        <row r="23745">
          <cell r="A23745" t="str">
            <v>O1675</v>
          </cell>
          <cell r="C23745" t="str">
            <v>FR331122</v>
          </cell>
          <cell r="D23745" t="str">
            <v>FR311X</v>
          </cell>
        </row>
        <row r="23746">
          <cell r="A23746" t="str">
            <v>O1676</v>
          </cell>
          <cell r="C23746" t="str">
            <v>FT631123</v>
          </cell>
          <cell r="D23746" t="str">
            <v>FT628D</v>
          </cell>
        </row>
        <row r="23747">
          <cell r="A23747" t="str">
            <v>O1677</v>
          </cell>
          <cell r="C23747" t="str">
            <v>FS331123</v>
          </cell>
          <cell r="D23747" t="str">
            <v>FS367B</v>
          </cell>
        </row>
        <row r="23748">
          <cell r="A23748" t="str">
            <v>O1678</v>
          </cell>
          <cell r="C23748" t="str">
            <v>ES431124</v>
          </cell>
          <cell r="D23748" t="str">
            <v>ES460W</v>
          </cell>
        </row>
        <row r="23749">
          <cell r="A23749" t="str">
            <v>O1679</v>
          </cell>
          <cell r="C23749" t="str">
            <v>FR431126</v>
          </cell>
          <cell r="D23749" t="str">
            <v>FR436M</v>
          </cell>
        </row>
        <row r="23750">
          <cell r="A23750" t="str">
            <v>O1680</v>
          </cell>
          <cell r="C23750" t="str">
            <v>ES331127</v>
          </cell>
          <cell r="D23750" t="str">
            <v>ES340R</v>
          </cell>
        </row>
        <row r="23751">
          <cell r="A23751" t="str">
            <v>O1681</v>
          </cell>
          <cell r="C23751" t="str">
            <v>ES931127</v>
          </cell>
          <cell r="D23751" t="str">
            <v>ES905P</v>
          </cell>
        </row>
        <row r="23752">
          <cell r="A23752" t="str">
            <v>O1682</v>
          </cell>
          <cell r="C23752" t="str">
            <v>FR831128</v>
          </cell>
          <cell r="D23752" t="str">
            <v>FR827X</v>
          </cell>
        </row>
        <row r="23753">
          <cell r="A23753" t="str">
            <v>O1683</v>
          </cell>
          <cell r="C23753" t="str">
            <v>FS631128</v>
          </cell>
          <cell r="D23753" t="str">
            <v>FS694D</v>
          </cell>
        </row>
        <row r="23754">
          <cell r="A23754" t="str">
            <v>O1684</v>
          </cell>
          <cell r="C23754" t="str">
            <v>FS431129</v>
          </cell>
          <cell r="D23754" t="str">
            <v>FS467D</v>
          </cell>
        </row>
        <row r="23755">
          <cell r="A23755" t="str">
            <v>O1685</v>
          </cell>
          <cell r="C23755" t="str">
            <v>FR331129</v>
          </cell>
          <cell r="D23755" t="str">
            <v>FR367D</v>
          </cell>
        </row>
        <row r="23756">
          <cell r="A23756" t="str">
            <v>O1686</v>
          </cell>
          <cell r="C23756" t="str">
            <v>FS731130</v>
          </cell>
          <cell r="D23756" t="str">
            <v>FS738D</v>
          </cell>
        </row>
        <row r="23757">
          <cell r="A23757" t="str">
            <v>O1687</v>
          </cell>
          <cell r="C23757" t="str">
            <v>ES031130</v>
          </cell>
          <cell r="D23757" t="str">
            <v>ES058J</v>
          </cell>
        </row>
        <row r="23758">
          <cell r="A23758" t="str">
            <v>O1688</v>
          </cell>
          <cell r="C23758" t="str">
            <v>ES331201</v>
          </cell>
          <cell r="D23758" t="str">
            <v>ES340R</v>
          </cell>
        </row>
        <row r="23759">
          <cell r="A23759" t="str">
            <v>O1689</v>
          </cell>
          <cell r="C23759" t="str">
            <v>ES931203</v>
          </cell>
          <cell r="D23759" t="str">
            <v>ES905P</v>
          </cell>
        </row>
        <row r="23760">
          <cell r="A23760" t="str">
            <v>O1691</v>
          </cell>
          <cell r="C23760" t="str">
            <v>FR831204</v>
          </cell>
          <cell r="D23760" t="str">
            <v>FR827X</v>
          </cell>
        </row>
        <row r="23761">
          <cell r="A23761" t="str">
            <v>O1692</v>
          </cell>
          <cell r="C23761" t="str">
            <v>FS631204</v>
          </cell>
          <cell r="D23761" t="str">
            <v>FS694D</v>
          </cell>
        </row>
        <row r="23762">
          <cell r="A23762" t="str">
            <v>O1693</v>
          </cell>
          <cell r="C23762" t="str">
            <v>FS431205</v>
          </cell>
          <cell r="D23762" t="str">
            <v>FS467D</v>
          </cell>
        </row>
        <row r="23763">
          <cell r="A23763" t="str">
            <v>O1694</v>
          </cell>
          <cell r="C23763" t="str">
            <v>FR331205</v>
          </cell>
          <cell r="D23763" t="str">
            <v>FR367D</v>
          </cell>
        </row>
        <row r="23764">
          <cell r="A23764" t="str">
            <v>O1695</v>
          </cell>
          <cell r="C23764" t="str">
            <v>FS731206</v>
          </cell>
          <cell r="D23764" t="str">
            <v>FS738D</v>
          </cell>
        </row>
        <row r="23765">
          <cell r="A23765" t="str">
            <v>O1696</v>
          </cell>
          <cell r="C23765" t="str">
            <v>ES931206</v>
          </cell>
          <cell r="D23765" t="str">
            <v>ES965P</v>
          </cell>
        </row>
        <row r="23766">
          <cell r="A23766" t="str">
            <v>O1698</v>
          </cell>
          <cell r="C23766" t="str">
            <v>ML-31206</v>
          </cell>
          <cell r="D23766" t="str">
            <v>ML - E</v>
          </cell>
        </row>
        <row r="23767">
          <cell r="A23767" t="str">
            <v>O1699</v>
          </cell>
          <cell r="C23767" t="str">
            <v>FS631207</v>
          </cell>
          <cell r="D23767" t="str">
            <v>FS678R</v>
          </cell>
        </row>
        <row r="23768">
          <cell r="A23768" t="str">
            <v>O1700</v>
          </cell>
          <cell r="C23768" t="str">
            <v>ES731207</v>
          </cell>
          <cell r="D23768" t="str">
            <v>ES750D</v>
          </cell>
        </row>
        <row r="23769">
          <cell r="A23769" t="str">
            <v>O1701</v>
          </cell>
          <cell r="C23769" t="str">
            <v>FR831208</v>
          </cell>
          <cell r="D23769" t="str">
            <v>FR827X</v>
          </cell>
        </row>
        <row r="23770">
          <cell r="A23770" t="str">
            <v>O1702</v>
          </cell>
          <cell r="C23770" t="str">
            <v>FS631210</v>
          </cell>
          <cell r="D23770" t="str">
            <v>FS694D</v>
          </cell>
        </row>
        <row r="23771">
          <cell r="A23771" t="str">
            <v>O1703</v>
          </cell>
          <cell r="C23771" t="str">
            <v>FS431211</v>
          </cell>
          <cell r="D23771" t="str">
            <v>FS467D</v>
          </cell>
        </row>
        <row r="23772">
          <cell r="A23772" t="str">
            <v>O1704</v>
          </cell>
          <cell r="C23772" t="str">
            <v>FR331211</v>
          </cell>
          <cell r="D23772" t="str">
            <v>FR367D</v>
          </cell>
        </row>
        <row r="23773">
          <cell r="A23773" t="str">
            <v>O1705</v>
          </cell>
          <cell r="C23773" t="str">
            <v>FS731212</v>
          </cell>
          <cell r="D23773" t="str">
            <v>FS738D</v>
          </cell>
        </row>
        <row r="23774">
          <cell r="A23774" t="str">
            <v>O1706</v>
          </cell>
          <cell r="C23774" t="str">
            <v>ES931212</v>
          </cell>
          <cell r="D23774" t="str">
            <v>ES965P</v>
          </cell>
        </row>
        <row r="23775">
          <cell r="A23775" t="str">
            <v>O1707</v>
          </cell>
          <cell r="C23775" t="str">
            <v>FS631213</v>
          </cell>
          <cell r="D23775" t="str">
            <v>FS678R</v>
          </cell>
        </row>
        <row r="23776">
          <cell r="A23776" t="str">
            <v>O1708</v>
          </cell>
          <cell r="C23776" t="str">
            <v>ES731213</v>
          </cell>
          <cell r="D23776" t="str">
            <v>ES750D</v>
          </cell>
        </row>
        <row r="23777">
          <cell r="A23777" t="str">
            <v>O1709</v>
          </cell>
          <cell r="C23777" t="str">
            <v>ES431214</v>
          </cell>
          <cell r="D23777" t="str">
            <v>ES494W</v>
          </cell>
        </row>
        <row r="23778">
          <cell r="A23778" t="str">
            <v>O1710</v>
          </cell>
          <cell r="C23778" t="str">
            <v>ES431214</v>
          </cell>
          <cell r="D23778" t="str">
            <v>ES400W</v>
          </cell>
        </row>
        <row r="23779">
          <cell r="A23779" t="str">
            <v>O1711</v>
          </cell>
          <cell r="C23779" t="str">
            <v>FS431215</v>
          </cell>
          <cell r="D23779" t="str">
            <v>FS467D</v>
          </cell>
        </row>
        <row r="23780">
          <cell r="A23780" t="str">
            <v>O1712</v>
          </cell>
          <cell r="C23780" t="str">
            <v>ES331217</v>
          </cell>
          <cell r="D23780" t="str">
            <v>ES361D</v>
          </cell>
        </row>
        <row r="23781">
          <cell r="A23781" t="str">
            <v>O1713</v>
          </cell>
          <cell r="C23781" t="str">
            <v>FS731218</v>
          </cell>
          <cell r="D23781" t="str">
            <v>FS738D</v>
          </cell>
        </row>
        <row r="23782">
          <cell r="A23782" t="str">
            <v>O1714</v>
          </cell>
          <cell r="C23782" t="str">
            <v>ES131218</v>
          </cell>
          <cell r="D23782" t="str">
            <v>ES198J</v>
          </cell>
        </row>
        <row r="23783">
          <cell r="A23783" t="str">
            <v>O1715</v>
          </cell>
          <cell r="C23783" t="str">
            <v>ES931218</v>
          </cell>
          <cell r="D23783" t="str">
            <v>ES965P</v>
          </cell>
        </row>
        <row r="23784">
          <cell r="A23784" t="str">
            <v>O1716</v>
          </cell>
          <cell r="C23784" t="str">
            <v>FS631219</v>
          </cell>
          <cell r="D23784" t="str">
            <v>FS678R</v>
          </cell>
        </row>
        <row r="23785">
          <cell r="A23785" t="str">
            <v>O1717</v>
          </cell>
          <cell r="C23785" t="str">
            <v>ES731219</v>
          </cell>
          <cell r="D23785" t="str">
            <v>ES750D</v>
          </cell>
        </row>
        <row r="23786">
          <cell r="A23786" t="str">
            <v>O1718</v>
          </cell>
          <cell r="C23786" t="str">
            <v>ES431220</v>
          </cell>
          <cell r="D23786" t="str">
            <v>ES494W</v>
          </cell>
        </row>
        <row r="23787">
          <cell r="A23787" t="str">
            <v>O1719</v>
          </cell>
          <cell r="C23787" t="str">
            <v>ES431220</v>
          </cell>
          <cell r="D23787" t="str">
            <v>ES400W</v>
          </cell>
        </row>
        <row r="23788">
          <cell r="A23788" t="str">
            <v>O1720</v>
          </cell>
          <cell r="C23788" t="str">
            <v>FR331221</v>
          </cell>
          <cell r="D23788" t="str">
            <v>FR311X</v>
          </cell>
        </row>
        <row r="23789">
          <cell r="A23789" t="str">
            <v>O1721</v>
          </cell>
          <cell r="C23789" t="str">
            <v>FT631221</v>
          </cell>
          <cell r="D23789" t="str">
            <v>FT628D</v>
          </cell>
        </row>
        <row r="23790">
          <cell r="A23790" t="str">
            <v>O1722</v>
          </cell>
          <cell r="C23790" t="str">
            <v>FS331222</v>
          </cell>
          <cell r="D23790" t="str">
            <v>FS367B</v>
          </cell>
        </row>
        <row r="23791">
          <cell r="A23791" t="str">
            <v>O1723</v>
          </cell>
          <cell r="C23791" t="str">
            <v>ES131222</v>
          </cell>
          <cell r="D23791" t="str">
            <v>ES198J</v>
          </cell>
        </row>
        <row r="23792">
          <cell r="A23792" t="str">
            <v>O1724</v>
          </cell>
          <cell r="C23792" t="str">
            <v>FR540102</v>
          </cell>
          <cell r="D23792" t="str">
            <v>FR592Y</v>
          </cell>
        </row>
        <row r="23793">
          <cell r="A23793" t="str">
            <v>O1725</v>
          </cell>
          <cell r="C23793" t="str">
            <v>ES740102</v>
          </cell>
          <cell r="D23793" t="str">
            <v>ES754R</v>
          </cell>
        </row>
        <row r="23794">
          <cell r="A23794" t="str">
            <v>O1726</v>
          </cell>
          <cell r="C23794" t="str">
            <v>ES740103</v>
          </cell>
          <cell r="D23794" t="str">
            <v>ES750D</v>
          </cell>
        </row>
        <row r="23795">
          <cell r="A23795" t="str">
            <v>O1727</v>
          </cell>
          <cell r="C23795" t="str">
            <v>ES440103</v>
          </cell>
          <cell r="D23795" t="str">
            <v>ES494W</v>
          </cell>
        </row>
        <row r="23796">
          <cell r="A23796" t="str">
            <v>O1728</v>
          </cell>
          <cell r="C23796" t="str">
            <v>ES440104</v>
          </cell>
          <cell r="D23796" t="str">
            <v>ES400W</v>
          </cell>
        </row>
        <row r="23797">
          <cell r="A23797" t="str">
            <v>O1729</v>
          </cell>
          <cell r="C23797" t="str">
            <v>ES340104</v>
          </cell>
          <cell r="D23797" t="str">
            <v>ES368J</v>
          </cell>
        </row>
        <row r="23798">
          <cell r="A23798" t="str">
            <v>O1730</v>
          </cell>
          <cell r="C23798" t="str">
            <v>ES340105</v>
          </cell>
          <cell r="D23798" t="str">
            <v>ES361D</v>
          </cell>
        </row>
        <row r="23799">
          <cell r="A23799" t="str">
            <v>O1731</v>
          </cell>
          <cell r="C23799" t="str">
            <v>FS740107</v>
          </cell>
          <cell r="D23799" t="str">
            <v>FS738D</v>
          </cell>
        </row>
        <row r="23800">
          <cell r="A23800" t="str">
            <v>O1732</v>
          </cell>
          <cell r="C23800" t="str">
            <v>ES340108</v>
          </cell>
          <cell r="D23800" t="str">
            <v>ES340R</v>
          </cell>
        </row>
        <row r="23801">
          <cell r="A23801" t="str">
            <v>O1733</v>
          </cell>
          <cell r="C23801" t="str">
            <v>ES940108</v>
          </cell>
          <cell r="D23801" t="str">
            <v>ES965P</v>
          </cell>
        </row>
        <row r="23802">
          <cell r="A23802" t="str">
            <v>O1734</v>
          </cell>
          <cell r="C23802" t="str">
            <v>FS640109</v>
          </cell>
          <cell r="D23802" t="str">
            <v>FS678R</v>
          </cell>
        </row>
        <row r="23803">
          <cell r="A23803" t="str">
            <v>O1735</v>
          </cell>
          <cell r="C23803" t="str">
            <v>ES940109</v>
          </cell>
          <cell r="D23803" t="str">
            <v>ES905P</v>
          </cell>
        </row>
        <row r="23804">
          <cell r="A23804" t="str">
            <v>O1736</v>
          </cell>
          <cell r="C23804" t="str">
            <v>FR840110</v>
          </cell>
          <cell r="D23804" t="str">
            <v>FR827X</v>
          </cell>
        </row>
        <row r="23805">
          <cell r="A23805" t="str">
            <v>O1737</v>
          </cell>
          <cell r="C23805" t="str">
            <v>FS640110</v>
          </cell>
          <cell r="D23805" t="str">
            <v>FS694D</v>
          </cell>
        </row>
        <row r="23806">
          <cell r="A23806" t="str">
            <v>O1738</v>
          </cell>
          <cell r="C23806" t="str">
            <v>FS440111</v>
          </cell>
          <cell r="D23806" t="str">
            <v>FS467D</v>
          </cell>
        </row>
        <row r="23807">
          <cell r="A23807" t="str">
            <v>O1739</v>
          </cell>
          <cell r="C23807" t="str">
            <v>ES340111</v>
          </cell>
          <cell r="D23807" t="str">
            <v>ES361D</v>
          </cell>
        </row>
        <row r="23808">
          <cell r="A23808" t="str">
            <v>O1740</v>
          </cell>
          <cell r="C23808" t="str">
            <v>ES340112</v>
          </cell>
          <cell r="D23808" t="str">
            <v>ES340R</v>
          </cell>
        </row>
        <row r="23809">
          <cell r="A23809" t="str">
            <v>O1741</v>
          </cell>
          <cell r="C23809" t="str">
            <v>ES940114</v>
          </cell>
          <cell r="D23809" t="str">
            <v>ES965P</v>
          </cell>
        </row>
        <row r="23810">
          <cell r="A23810" t="str">
            <v>O1742</v>
          </cell>
          <cell r="C23810" t="str">
            <v>FS640115</v>
          </cell>
          <cell r="D23810" t="str">
            <v>FS678R</v>
          </cell>
        </row>
        <row r="23811">
          <cell r="A23811" t="str">
            <v>O1743</v>
          </cell>
          <cell r="C23811" t="str">
            <v>ES940115</v>
          </cell>
          <cell r="D23811" t="str">
            <v>ES905P</v>
          </cell>
        </row>
        <row r="23812">
          <cell r="A23812" t="str">
            <v>O1744</v>
          </cell>
          <cell r="C23812" t="str">
            <v>FR840116</v>
          </cell>
          <cell r="D23812" t="str">
            <v>FR827X</v>
          </cell>
        </row>
        <row r="23813">
          <cell r="A23813" t="str">
            <v>O1746</v>
          </cell>
          <cell r="C23813" t="str">
            <v>FS640116</v>
          </cell>
          <cell r="D23813" t="str">
            <v>FS694D</v>
          </cell>
        </row>
        <row r="23814">
          <cell r="A23814" t="str">
            <v>O1747</v>
          </cell>
          <cell r="C23814" t="str">
            <v>PRI40116</v>
          </cell>
          <cell r="D23814" t="str">
            <v>PRIORI</v>
          </cell>
        </row>
        <row r="23815">
          <cell r="A23815" t="str">
            <v>O1748</v>
          </cell>
          <cell r="C23815" t="str">
            <v>FS440117</v>
          </cell>
          <cell r="D23815" t="str">
            <v>FS467D</v>
          </cell>
        </row>
        <row r="23816">
          <cell r="A23816" t="str">
            <v>O1749</v>
          </cell>
          <cell r="C23816" t="str">
            <v>FS740117</v>
          </cell>
          <cell r="D23816" t="str">
            <v>FS738D</v>
          </cell>
        </row>
        <row r="23817">
          <cell r="A23817" t="str">
            <v>O1750</v>
          </cell>
          <cell r="C23817" t="str">
            <v>ES140118</v>
          </cell>
          <cell r="D23817" t="str">
            <v>ES198J</v>
          </cell>
        </row>
        <row r="23818">
          <cell r="A23818" t="str">
            <v>O1751</v>
          </cell>
          <cell r="C23818" t="str">
            <v>FR540118</v>
          </cell>
          <cell r="D23818" t="str">
            <v>FR592Y</v>
          </cell>
        </row>
        <row r="23819">
          <cell r="A23819" t="str">
            <v>O1752</v>
          </cell>
          <cell r="C23819" t="str">
            <v>ES740119</v>
          </cell>
          <cell r="D23819" t="str">
            <v>ES750D</v>
          </cell>
        </row>
        <row r="23820">
          <cell r="A23820" t="str">
            <v>O1753</v>
          </cell>
          <cell r="C23820" t="str">
            <v>ES940121</v>
          </cell>
          <cell r="D23820" t="str">
            <v>ES905P</v>
          </cell>
        </row>
        <row r="23821">
          <cell r="A23821" t="str">
            <v>O1754</v>
          </cell>
          <cell r="C23821" t="str">
            <v>FR840122</v>
          </cell>
          <cell r="D23821" t="str">
            <v>FR827X</v>
          </cell>
        </row>
        <row r="23822">
          <cell r="A23822" t="str">
            <v>O1755</v>
          </cell>
          <cell r="C23822" t="str">
            <v>FS640122</v>
          </cell>
          <cell r="D23822" t="str">
            <v>FS694D</v>
          </cell>
        </row>
        <row r="23823">
          <cell r="A23823" t="str">
            <v>O1756</v>
          </cell>
          <cell r="C23823" t="str">
            <v>FS440123</v>
          </cell>
          <cell r="D23823" t="str">
            <v>FS467D</v>
          </cell>
        </row>
        <row r="23824">
          <cell r="A23824" t="str">
            <v>O1757</v>
          </cell>
          <cell r="C23824" t="str">
            <v>FS740123</v>
          </cell>
          <cell r="D23824" t="str">
            <v>FS738D</v>
          </cell>
        </row>
        <row r="23825">
          <cell r="A23825" t="str">
            <v>O1758</v>
          </cell>
          <cell r="C23825" t="str">
            <v>ES140124</v>
          </cell>
          <cell r="D23825" t="str">
            <v>ES198J</v>
          </cell>
        </row>
        <row r="23826">
          <cell r="A23826" t="str">
            <v>O1759</v>
          </cell>
          <cell r="C23826" t="str">
            <v>FR540124</v>
          </cell>
          <cell r="D23826" t="str">
            <v>FR592Y</v>
          </cell>
        </row>
        <row r="23827">
          <cell r="A23827" t="str">
            <v>O1760</v>
          </cell>
          <cell r="C23827" t="str">
            <v>FS640125</v>
          </cell>
          <cell r="D23827" t="str">
            <v>FS678R</v>
          </cell>
        </row>
        <row r="23828">
          <cell r="A23828" t="str">
            <v>O1761</v>
          </cell>
          <cell r="C23828" t="str">
            <v>ES740125</v>
          </cell>
          <cell r="D23828" t="str">
            <v>ES754R</v>
          </cell>
        </row>
        <row r="23829">
          <cell r="A23829" t="str">
            <v>O1762</v>
          </cell>
          <cell r="C23829" t="str">
            <v>ES440126</v>
          </cell>
          <cell r="D23829" t="str">
            <v>ES494W</v>
          </cell>
        </row>
        <row r="23830">
          <cell r="A23830" t="str">
            <v>O1763</v>
          </cell>
          <cell r="C23830" t="str">
            <v>FS640128</v>
          </cell>
          <cell r="D23830" t="str">
            <v>FS694D</v>
          </cell>
        </row>
        <row r="23831">
          <cell r="A23831" t="str">
            <v>O1764</v>
          </cell>
          <cell r="C23831" t="str">
            <v>FS440129</v>
          </cell>
          <cell r="D23831" t="str">
            <v>FS467D</v>
          </cell>
        </row>
        <row r="23832">
          <cell r="A23832" t="str">
            <v>O1765</v>
          </cell>
          <cell r="C23832" t="str">
            <v>FS740129</v>
          </cell>
          <cell r="D23832" t="str">
            <v>FS738D</v>
          </cell>
        </row>
        <row r="23833">
          <cell r="A23833" t="str">
            <v>O1766</v>
          </cell>
          <cell r="C23833" t="str">
            <v>ES140130</v>
          </cell>
          <cell r="D23833" t="str">
            <v>ES198J</v>
          </cell>
        </row>
        <row r="23834">
          <cell r="A23834" t="str">
            <v>O1767</v>
          </cell>
          <cell r="C23834" t="str">
            <v>FR540130</v>
          </cell>
          <cell r="D23834" t="str">
            <v>FR592Y</v>
          </cell>
        </row>
        <row r="23835">
          <cell r="A23835" t="str">
            <v>O1768</v>
          </cell>
          <cell r="C23835" t="str">
            <v>FS640131</v>
          </cell>
          <cell r="D23835" t="str">
            <v>FS678R</v>
          </cell>
        </row>
        <row r="23836">
          <cell r="A23836" t="str">
            <v>O1769</v>
          </cell>
          <cell r="C23836" t="str">
            <v>ES740131</v>
          </cell>
          <cell r="D23836" t="str">
            <v>ES754R</v>
          </cell>
        </row>
        <row r="23837">
          <cell r="A23837" t="str">
            <v>O1770</v>
          </cell>
          <cell r="C23837" t="str">
            <v>FR840201</v>
          </cell>
          <cell r="D23837" t="str">
            <v>FR827X</v>
          </cell>
        </row>
        <row r="23838">
          <cell r="A23838" t="str">
            <v>O1771</v>
          </cell>
          <cell r="C23838" t="str">
            <v>ES440201</v>
          </cell>
          <cell r="D23838" t="str">
            <v>ES400W</v>
          </cell>
        </row>
        <row r="23839">
          <cell r="A23839" t="str">
            <v>O1772</v>
          </cell>
          <cell r="C23839" t="str">
            <v>FS440202</v>
          </cell>
          <cell r="D23839" t="str">
            <v>FS467D</v>
          </cell>
        </row>
        <row r="23840">
          <cell r="A23840" t="str">
            <v>O1773</v>
          </cell>
          <cell r="C23840" t="str">
            <v>FS740204</v>
          </cell>
          <cell r="D23840" t="str">
            <v>FS738D</v>
          </cell>
        </row>
        <row r="23841">
          <cell r="A23841" t="str">
            <v>O1774</v>
          </cell>
          <cell r="C23841" t="str">
            <v>ES140205</v>
          </cell>
          <cell r="D23841" t="str">
            <v>ES198J</v>
          </cell>
        </row>
        <row r="23842">
          <cell r="A23842" t="str">
            <v>O1775</v>
          </cell>
          <cell r="C23842" t="str">
            <v>FR540205</v>
          </cell>
          <cell r="D23842" t="str">
            <v>FR592Y</v>
          </cell>
        </row>
        <row r="23843">
          <cell r="A23843" t="str">
            <v>O1776</v>
          </cell>
          <cell r="C23843" t="str">
            <v>FS640206</v>
          </cell>
          <cell r="D23843" t="str">
            <v>FS678R</v>
          </cell>
        </row>
        <row r="23844">
          <cell r="A23844" t="str">
            <v>O1777</v>
          </cell>
          <cell r="C23844" t="str">
            <v>ES740206</v>
          </cell>
          <cell r="D23844" t="str">
            <v>ES754R</v>
          </cell>
        </row>
        <row r="23845">
          <cell r="A23845" t="str">
            <v>O1778</v>
          </cell>
          <cell r="C23845" t="str">
            <v>FR840207</v>
          </cell>
          <cell r="D23845" t="str">
            <v>FR827X</v>
          </cell>
        </row>
        <row r="23846">
          <cell r="A23846" t="str">
            <v>O1779</v>
          </cell>
          <cell r="C23846" t="str">
            <v>ES440207</v>
          </cell>
          <cell r="D23846" t="str">
            <v>ES400W</v>
          </cell>
        </row>
        <row r="23847">
          <cell r="A23847" t="str">
            <v>O1780</v>
          </cell>
          <cell r="C23847" t="str">
            <v>ES340208</v>
          </cell>
          <cell r="D23847" t="str">
            <v>ES368J</v>
          </cell>
        </row>
        <row r="23848">
          <cell r="A23848" t="str">
            <v>O1781</v>
          </cell>
          <cell r="C23848" t="str">
            <v>FT640208</v>
          </cell>
          <cell r="D23848" t="str">
            <v>FT628D</v>
          </cell>
        </row>
        <row r="23849">
          <cell r="A23849" t="str">
            <v>O1782</v>
          </cell>
          <cell r="C23849" t="str">
            <v>ES140209</v>
          </cell>
          <cell r="D23849" t="str">
            <v>ES198J</v>
          </cell>
        </row>
        <row r="23850">
          <cell r="A23850" t="str">
            <v>O1783</v>
          </cell>
          <cell r="C23850" t="str">
            <v>FR540211</v>
          </cell>
          <cell r="D23850" t="str">
            <v>FR592Y</v>
          </cell>
        </row>
        <row r="23851">
          <cell r="A23851" t="str">
            <v>O1784</v>
          </cell>
          <cell r="C23851" t="str">
            <v>FS640212</v>
          </cell>
          <cell r="D23851" t="str">
            <v>FS678R</v>
          </cell>
        </row>
        <row r="23852">
          <cell r="A23852" t="str">
            <v>O1785</v>
          </cell>
          <cell r="C23852" t="str">
            <v>ES740212</v>
          </cell>
          <cell r="D23852" t="str">
            <v>ES754R</v>
          </cell>
        </row>
        <row r="23853">
          <cell r="A23853" t="str">
            <v>O1786</v>
          </cell>
          <cell r="C23853" t="str">
            <v>FR840213</v>
          </cell>
          <cell r="D23853" t="str">
            <v>FR827X</v>
          </cell>
        </row>
        <row r="23854">
          <cell r="A23854" t="str">
            <v>O1787</v>
          </cell>
          <cell r="C23854" t="str">
            <v>ES440213</v>
          </cell>
          <cell r="D23854" t="str">
            <v>ES400W</v>
          </cell>
        </row>
        <row r="23855">
          <cell r="A23855" t="str">
            <v>O1788</v>
          </cell>
          <cell r="C23855" t="str">
            <v>ES340214</v>
          </cell>
          <cell r="D23855" t="str">
            <v>ES368J</v>
          </cell>
        </row>
        <row r="23856">
          <cell r="A23856" t="str">
            <v>O1789</v>
          </cell>
          <cell r="C23856" t="str">
            <v>FT640214</v>
          </cell>
          <cell r="D23856" t="str">
            <v>FT628D</v>
          </cell>
        </row>
        <row r="23857">
          <cell r="A23857" t="str">
            <v>O1790</v>
          </cell>
          <cell r="C23857" t="str">
            <v>ES340215</v>
          </cell>
          <cell r="D23857" t="str">
            <v>ES361D</v>
          </cell>
        </row>
        <row r="23858">
          <cell r="A23858" t="str">
            <v>O1791</v>
          </cell>
          <cell r="C23858" t="str">
            <v>ES340215</v>
          </cell>
          <cell r="D23858" t="str">
            <v>ES340R</v>
          </cell>
        </row>
        <row r="23859">
          <cell r="A23859" t="str">
            <v>O1792</v>
          </cell>
          <cell r="C23859" t="str">
            <v>FS640216</v>
          </cell>
          <cell r="D23859" t="str">
            <v>FS678R</v>
          </cell>
        </row>
        <row r="23860">
          <cell r="A23860" t="str">
            <v>O1793</v>
          </cell>
          <cell r="C23860" t="str">
            <v>ES740218</v>
          </cell>
          <cell r="D23860" t="str">
            <v>ES754R</v>
          </cell>
        </row>
        <row r="23861">
          <cell r="A23861" t="str">
            <v>O1794</v>
          </cell>
          <cell r="C23861" t="str">
            <v>FR840219</v>
          </cell>
          <cell r="D23861" t="str">
            <v>FR827X</v>
          </cell>
        </row>
        <row r="23862">
          <cell r="A23862" t="str">
            <v>O1795</v>
          </cell>
          <cell r="C23862" t="str">
            <v>ES440219</v>
          </cell>
          <cell r="D23862" t="str">
            <v>ES400W</v>
          </cell>
        </row>
        <row r="23863">
          <cell r="A23863" t="str">
            <v>O1796</v>
          </cell>
          <cell r="C23863" t="str">
            <v>ES340220</v>
          </cell>
          <cell r="D23863" t="str">
            <v>ES368J</v>
          </cell>
        </row>
        <row r="23864">
          <cell r="A23864" t="str">
            <v>O1797</v>
          </cell>
          <cell r="C23864" t="str">
            <v>FT640220</v>
          </cell>
          <cell r="D23864" t="str">
            <v>FT628D</v>
          </cell>
        </row>
        <row r="23865">
          <cell r="A23865" t="str">
            <v>O1798</v>
          </cell>
          <cell r="C23865" t="str">
            <v>PRI40220</v>
          </cell>
          <cell r="D23865" t="str">
            <v>PRIORI</v>
          </cell>
        </row>
        <row r="23866">
          <cell r="A23866" t="str">
            <v>O1799</v>
          </cell>
          <cell r="C23866" t="str">
            <v>ES340221</v>
          </cell>
          <cell r="D23866" t="str">
            <v>ES361D</v>
          </cell>
        </row>
        <row r="23867">
          <cell r="A23867" t="str">
            <v>O1800</v>
          </cell>
          <cell r="C23867" t="str">
            <v>ES340221</v>
          </cell>
          <cell r="D23867" t="str">
            <v>ES340R</v>
          </cell>
        </row>
        <row r="23868">
          <cell r="A23868" t="str">
            <v>O1801</v>
          </cell>
          <cell r="C23868" t="str">
            <v>PRI40221</v>
          </cell>
          <cell r="D23868" t="str">
            <v>PRIORI</v>
          </cell>
        </row>
        <row r="23869">
          <cell r="A23869" t="str">
            <v>O1802</v>
          </cell>
          <cell r="C23869" t="str">
            <v>ES940222</v>
          </cell>
          <cell r="D23869" t="str">
            <v>ES965P</v>
          </cell>
        </row>
        <row r="23870">
          <cell r="A23870" t="str">
            <v>O1803</v>
          </cell>
          <cell r="C23870" t="str">
            <v>ES740222</v>
          </cell>
          <cell r="D23870" t="str">
            <v>ES750D</v>
          </cell>
        </row>
        <row r="23871">
          <cell r="A23871" t="str">
            <v>O1804</v>
          </cell>
          <cell r="C23871" t="str">
            <v>FR840223</v>
          </cell>
          <cell r="D23871" t="str">
            <v>FR827X</v>
          </cell>
        </row>
        <row r="23872">
          <cell r="A23872" t="str">
            <v>O1805</v>
          </cell>
          <cell r="C23872" t="str">
            <v>ES440225</v>
          </cell>
          <cell r="D23872" t="str">
            <v>ES400W</v>
          </cell>
        </row>
        <row r="23873">
          <cell r="A23873" t="str">
            <v>O1806</v>
          </cell>
          <cell r="C23873" t="str">
            <v>PRI40223</v>
          </cell>
          <cell r="D23873" t="str">
            <v>PRIORI</v>
          </cell>
        </row>
        <row r="23874">
          <cell r="A23874" t="str">
            <v>O1807</v>
          </cell>
          <cell r="C23874" t="str">
            <v>ES340226</v>
          </cell>
          <cell r="D23874" t="str">
            <v>ES368J</v>
          </cell>
        </row>
        <row r="23875">
          <cell r="A23875" t="str">
            <v>O1808</v>
          </cell>
          <cell r="C23875" t="str">
            <v>FT640226</v>
          </cell>
          <cell r="D23875" t="str">
            <v>FT628D</v>
          </cell>
        </row>
        <row r="23876">
          <cell r="A23876" t="str">
            <v>O1809</v>
          </cell>
          <cell r="C23876" t="str">
            <v>ES340227</v>
          </cell>
          <cell r="D23876" t="str">
            <v>ES361D</v>
          </cell>
        </row>
        <row r="23877">
          <cell r="A23877" t="str">
            <v>O1810</v>
          </cell>
          <cell r="C23877" t="str">
            <v>ES340227</v>
          </cell>
          <cell r="D23877" t="str">
            <v>ES340R</v>
          </cell>
        </row>
        <row r="23878">
          <cell r="A23878" t="str">
            <v>O1811</v>
          </cell>
          <cell r="C23878" t="str">
            <v>ES940228</v>
          </cell>
          <cell r="D23878" t="str">
            <v>ES965P</v>
          </cell>
        </row>
        <row r="23879">
          <cell r="A23879" t="str">
            <v>O1812</v>
          </cell>
          <cell r="C23879" t="str">
            <v>ES740228</v>
          </cell>
          <cell r="D23879" t="str">
            <v>ES750D</v>
          </cell>
        </row>
        <row r="23880">
          <cell r="A23880" t="str">
            <v>O1813</v>
          </cell>
          <cell r="C23880" t="str">
            <v>ES940229</v>
          </cell>
          <cell r="D23880" t="str">
            <v>ES905P</v>
          </cell>
        </row>
        <row r="23881">
          <cell r="A23881" t="str">
            <v>O1814</v>
          </cell>
          <cell r="C23881" t="str">
            <v>ES440229</v>
          </cell>
          <cell r="D23881" t="str">
            <v>ES400W</v>
          </cell>
        </row>
        <row r="23882">
          <cell r="A23882" t="str">
            <v>O1815</v>
          </cell>
          <cell r="C23882" t="str">
            <v>FT640303</v>
          </cell>
          <cell r="D23882" t="str">
            <v>FT628D</v>
          </cell>
        </row>
        <row r="23883">
          <cell r="A23883" t="str">
            <v>O1816</v>
          </cell>
          <cell r="C23883" t="str">
            <v>ES340304</v>
          </cell>
          <cell r="D23883" t="str">
            <v>ES340R</v>
          </cell>
        </row>
        <row r="23884">
          <cell r="A23884" t="str">
            <v>O1817</v>
          </cell>
          <cell r="C23884" t="str">
            <v>ES740305</v>
          </cell>
          <cell r="D23884" t="str">
            <v>ES754R</v>
          </cell>
        </row>
        <row r="23885">
          <cell r="A23885" t="str">
            <v>O1818</v>
          </cell>
          <cell r="C23885" t="str">
            <v>ES440306</v>
          </cell>
          <cell r="D23885" t="str">
            <v>ES400W</v>
          </cell>
        </row>
        <row r="23886">
          <cell r="A23886" t="str">
            <v>O1819</v>
          </cell>
          <cell r="C23886" t="str">
            <v>FS740307</v>
          </cell>
          <cell r="D23886" t="str">
            <v>FS738D</v>
          </cell>
        </row>
        <row r="23887">
          <cell r="A23887" t="str">
            <v>O1820</v>
          </cell>
          <cell r="C23887" t="str">
            <v>ES940310</v>
          </cell>
          <cell r="D23887" t="str">
            <v>ES965P</v>
          </cell>
        </row>
        <row r="23888">
          <cell r="A23888" t="str">
            <v>O1821</v>
          </cell>
          <cell r="C23888" t="str">
            <v>ES940311</v>
          </cell>
          <cell r="D23888" t="str">
            <v>ES905P</v>
          </cell>
        </row>
        <row r="23889">
          <cell r="A23889" t="str">
            <v>O1822</v>
          </cell>
          <cell r="C23889" t="str">
            <v>FS640312</v>
          </cell>
          <cell r="D23889" t="str">
            <v>FS694D</v>
          </cell>
        </row>
        <row r="23890">
          <cell r="A23890" t="str">
            <v>O1823</v>
          </cell>
          <cell r="C23890" t="str">
            <v>ES140313</v>
          </cell>
          <cell r="D23890" t="str">
            <v>ES198J</v>
          </cell>
        </row>
        <row r="23891">
          <cell r="A23891" t="str">
            <v>O1824</v>
          </cell>
          <cell r="C23891" t="str">
            <v>FS640314</v>
          </cell>
          <cell r="D23891" t="str">
            <v>FS678R</v>
          </cell>
        </row>
        <row r="23892">
          <cell r="A23892" t="str">
            <v>O1825</v>
          </cell>
          <cell r="C23892" t="str">
            <v>ES440317</v>
          </cell>
          <cell r="D23892" t="str">
            <v>ES494W</v>
          </cell>
        </row>
        <row r="23893">
          <cell r="A23893" t="str">
            <v>O1826</v>
          </cell>
          <cell r="C23893" t="str">
            <v>FT640318</v>
          </cell>
          <cell r="D23893" t="str">
            <v>FT628D</v>
          </cell>
        </row>
        <row r="23894">
          <cell r="A23894" t="str">
            <v>O1827</v>
          </cell>
          <cell r="C23894" t="str">
            <v>ES340319</v>
          </cell>
          <cell r="D23894" t="str">
            <v>ES340R</v>
          </cell>
        </row>
        <row r="23895">
          <cell r="A23895" t="str">
            <v>O1828</v>
          </cell>
          <cell r="C23895" t="str">
            <v>ES740320</v>
          </cell>
          <cell r="D23895" t="str">
            <v>ES754R</v>
          </cell>
        </row>
        <row r="23896">
          <cell r="A23896" t="str">
            <v>O1829</v>
          </cell>
          <cell r="C23896" t="str">
            <v>FS640321</v>
          </cell>
          <cell r="D23896" t="str">
            <v>FS694D</v>
          </cell>
        </row>
        <row r="23897">
          <cell r="A23897" t="str">
            <v>O1830</v>
          </cell>
          <cell r="C23897" t="str">
            <v>FS740324</v>
          </cell>
          <cell r="D23897" t="str">
            <v>FS738D</v>
          </cell>
        </row>
        <row r="23898">
          <cell r="A23898" t="str">
            <v>O1831</v>
          </cell>
          <cell r="C23898" t="str">
            <v>ES940325</v>
          </cell>
          <cell r="D23898" t="str">
            <v>ES965P</v>
          </cell>
        </row>
        <row r="23899">
          <cell r="A23899" t="str">
            <v>O1832</v>
          </cell>
          <cell r="C23899" t="str">
            <v>ES940326</v>
          </cell>
          <cell r="D23899" t="str">
            <v>ES905P</v>
          </cell>
        </row>
        <row r="23900">
          <cell r="A23900" t="str">
            <v>O1833</v>
          </cell>
          <cell r="C23900" t="str">
            <v>ES440327</v>
          </cell>
          <cell r="D23900" t="str">
            <v>ES400W</v>
          </cell>
        </row>
        <row r="23901">
          <cell r="A23901" t="str">
            <v>O1834</v>
          </cell>
          <cell r="C23901" t="str">
            <v>ES140328</v>
          </cell>
          <cell r="D23901" t="str">
            <v>ES198J</v>
          </cell>
        </row>
        <row r="23902">
          <cell r="A23902" t="str">
            <v>O1835</v>
          </cell>
          <cell r="C23902" t="str">
            <v>FS640402</v>
          </cell>
          <cell r="D23902" t="str">
            <v>FS678R</v>
          </cell>
        </row>
        <row r="23903">
          <cell r="A23903" t="str">
            <v>O1836</v>
          </cell>
          <cell r="C23903" t="str">
            <v>FS640403</v>
          </cell>
          <cell r="D23903" t="str">
            <v>FS694D</v>
          </cell>
        </row>
        <row r="23904">
          <cell r="A23904" t="str">
            <v>O1837</v>
          </cell>
          <cell r="C23904" t="str">
            <v>FT640404</v>
          </cell>
          <cell r="D23904" t="str">
            <v>FT628D</v>
          </cell>
        </row>
        <row r="23905">
          <cell r="A23905" t="str">
            <v>O1838</v>
          </cell>
          <cell r="C23905" t="str">
            <v>ES340407</v>
          </cell>
          <cell r="D23905" t="str">
            <v>ES340R</v>
          </cell>
        </row>
        <row r="23906">
          <cell r="A23906" t="str">
            <v>O1839</v>
          </cell>
          <cell r="C23906" t="str">
            <v>ES740408</v>
          </cell>
          <cell r="D23906" t="str">
            <v>ES754R</v>
          </cell>
        </row>
        <row r="23907">
          <cell r="A23907" t="str">
            <v>O1840</v>
          </cell>
          <cell r="C23907" t="str">
            <v>ES440409</v>
          </cell>
          <cell r="D23907" t="str">
            <v>ES494W</v>
          </cell>
        </row>
        <row r="23908">
          <cell r="A23908" t="str">
            <v>O1841</v>
          </cell>
          <cell r="C23908" t="str">
            <v>FS740410</v>
          </cell>
          <cell r="D23908" t="str">
            <v>FS738D</v>
          </cell>
        </row>
        <row r="23909">
          <cell r="A23909" t="str">
            <v>O1842</v>
          </cell>
          <cell r="C23909" t="str">
            <v>ES940411</v>
          </cell>
          <cell r="D23909" t="str">
            <v>ES965P</v>
          </cell>
        </row>
        <row r="23910">
          <cell r="A23910" t="str">
            <v>O1843</v>
          </cell>
          <cell r="C23910" t="str">
            <v>ES940414</v>
          </cell>
          <cell r="D23910" t="str">
            <v>ES905P</v>
          </cell>
        </row>
        <row r="23911">
          <cell r="A23911" t="str">
            <v>O1844</v>
          </cell>
          <cell r="C23911" t="str">
            <v>ES440415</v>
          </cell>
          <cell r="D23911" t="str">
            <v>ES400W</v>
          </cell>
        </row>
        <row r="23912">
          <cell r="A23912" t="str">
            <v>O1845</v>
          </cell>
          <cell r="C23912" t="str">
            <v>ES140416</v>
          </cell>
          <cell r="D23912" t="str">
            <v>ES198J</v>
          </cell>
        </row>
        <row r="23913">
          <cell r="A23913" t="str">
            <v>O1846</v>
          </cell>
          <cell r="C23913" t="str">
            <v>FS640417</v>
          </cell>
          <cell r="D23913" t="str">
            <v>FS678R</v>
          </cell>
        </row>
        <row r="23914">
          <cell r="A23914" t="str">
            <v>O1847</v>
          </cell>
          <cell r="C23914" t="str">
            <v>FS640418</v>
          </cell>
          <cell r="D23914" t="str">
            <v>FS694D</v>
          </cell>
        </row>
        <row r="23915">
          <cell r="A23915" t="str">
            <v>O1848</v>
          </cell>
          <cell r="C23915" t="str">
            <v>FT640421</v>
          </cell>
          <cell r="D23915" t="str">
            <v>FT628D</v>
          </cell>
        </row>
        <row r="23916">
          <cell r="A23916" t="str">
            <v>O1849</v>
          </cell>
          <cell r="C23916" t="str">
            <v>ES340422</v>
          </cell>
          <cell r="D23916" t="str">
            <v>ES340R</v>
          </cell>
        </row>
        <row r="23917">
          <cell r="A23917" t="str">
            <v>O1850</v>
          </cell>
          <cell r="C23917" t="str">
            <v>ES740423</v>
          </cell>
          <cell r="D23917" t="str">
            <v>ES754R</v>
          </cell>
        </row>
        <row r="23918">
          <cell r="A23918" t="str">
            <v>O1851</v>
          </cell>
          <cell r="C23918" t="str">
            <v>ES440424</v>
          </cell>
          <cell r="D23918" t="str">
            <v>ES494W</v>
          </cell>
        </row>
        <row r="23919">
          <cell r="A23919" t="str">
            <v>O1852</v>
          </cell>
          <cell r="C23919" t="str">
            <v>FS740425</v>
          </cell>
          <cell r="D23919" t="str">
            <v>FS738D</v>
          </cell>
        </row>
        <row r="23920">
          <cell r="A23920" t="str">
            <v>O1853</v>
          </cell>
          <cell r="C23920" t="str">
            <v>ES940428</v>
          </cell>
          <cell r="D23920" t="str">
            <v>ES965P</v>
          </cell>
        </row>
        <row r="23921">
          <cell r="A23921" t="str">
            <v>O1854</v>
          </cell>
          <cell r="C23921" t="str">
            <v>ES940429</v>
          </cell>
          <cell r="D23921" t="str">
            <v>ES905P</v>
          </cell>
        </row>
        <row r="23922">
          <cell r="A23922" t="str">
            <v>O1855</v>
          </cell>
          <cell r="C23922" t="str">
            <v>ES840430</v>
          </cell>
          <cell r="D23922" t="str">
            <v>ES850M</v>
          </cell>
        </row>
        <row r="23923">
          <cell r="A23923" t="str">
            <v>O1856</v>
          </cell>
          <cell r="C23923" t="str">
            <v>FT640430</v>
          </cell>
          <cell r="D23923" t="str">
            <v>FT628D</v>
          </cell>
        </row>
        <row r="23924">
          <cell r="A23924" t="str">
            <v>O1857</v>
          </cell>
          <cell r="C23924" t="str">
            <v>ES340502</v>
          </cell>
          <cell r="D23924" t="str">
            <v>ES340R</v>
          </cell>
        </row>
        <row r="23925">
          <cell r="A23925" t="str">
            <v>O1858</v>
          </cell>
          <cell r="C23925" t="str">
            <v>FS640503</v>
          </cell>
          <cell r="D23925" t="str">
            <v>FS643V</v>
          </cell>
        </row>
        <row r="23926">
          <cell r="A23926" t="str">
            <v>O1859</v>
          </cell>
          <cell r="C23926" t="str">
            <v>ES640506</v>
          </cell>
          <cell r="D23926" t="str">
            <v>ES655W</v>
          </cell>
        </row>
        <row r="23927">
          <cell r="A23927" t="str">
            <v>O1861</v>
          </cell>
          <cell r="C23927" t="str">
            <v>ER740507</v>
          </cell>
          <cell r="D23927" t="str">
            <v>ER732Y</v>
          </cell>
        </row>
        <row r="23928">
          <cell r="A23928" t="str">
            <v>O1862</v>
          </cell>
          <cell r="C23928" t="str">
            <v>ES440510</v>
          </cell>
          <cell r="D23928" t="str">
            <v>ES400W</v>
          </cell>
        </row>
        <row r="23929">
          <cell r="A23929" t="str">
            <v>O1863</v>
          </cell>
          <cell r="C23929" t="str">
            <v>ES140512</v>
          </cell>
          <cell r="D23929" t="str">
            <v>ES198J</v>
          </cell>
        </row>
        <row r="23930">
          <cell r="A23930" t="str">
            <v>O1864</v>
          </cell>
          <cell r="C23930" t="str">
            <v>FS640513</v>
          </cell>
          <cell r="D23930" t="str">
            <v>FS678R</v>
          </cell>
        </row>
        <row r="23931">
          <cell r="A23931" t="str">
            <v>O1865</v>
          </cell>
          <cell r="C23931" t="str">
            <v>ES940514</v>
          </cell>
          <cell r="D23931" t="str">
            <v>ES905P</v>
          </cell>
        </row>
        <row r="23932">
          <cell r="A23932" t="str">
            <v>O1866</v>
          </cell>
          <cell r="C23932" t="str">
            <v>FS640515</v>
          </cell>
          <cell r="D23932" t="str">
            <v>FS694D</v>
          </cell>
        </row>
        <row r="23933">
          <cell r="A23933" t="str">
            <v>O1867</v>
          </cell>
          <cell r="C23933" t="str">
            <v>ES440516</v>
          </cell>
          <cell r="D23933" t="str">
            <v>ES494W</v>
          </cell>
        </row>
        <row r="23934">
          <cell r="A23934" t="str">
            <v>O1868</v>
          </cell>
          <cell r="C23934" t="str">
            <v>FS740517</v>
          </cell>
          <cell r="D23934" t="str">
            <v>FS738D</v>
          </cell>
        </row>
        <row r="23935">
          <cell r="A23935" t="str">
            <v>O1869</v>
          </cell>
          <cell r="C23935" t="str">
            <v>ES940521</v>
          </cell>
          <cell r="D23935" t="str">
            <v>ES965P</v>
          </cell>
        </row>
        <row r="23936">
          <cell r="A23936" t="str">
            <v>O1870</v>
          </cell>
          <cell r="C23936" t="str">
            <v>ES740521</v>
          </cell>
          <cell r="D23936" t="str">
            <v>ES754R</v>
          </cell>
        </row>
        <row r="23937">
          <cell r="A23937" t="str">
            <v>O1871</v>
          </cell>
          <cell r="C23937" t="str">
            <v>FR340522</v>
          </cell>
          <cell r="D23937" t="str">
            <v>FR372M</v>
          </cell>
        </row>
        <row r="23938">
          <cell r="A23938" t="str">
            <v>O1872</v>
          </cell>
          <cell r="C23938" t="str">
            <v>ES840523</v>
          </cell>
          <cell r="D23938" t="str">
            <v>ES850M</v>
          </cell>
        </row>
        <row r="23939">
          <cell r="A23939" t="str">
            <v>O1873</v>
          </cell>
          <cell r="C23939" t="str">
            <v>FT640527</v>
          </cell>
          <cell r="D23939" t="str">
            <v>FT628D</v>
          </cell>
        </row>
        <row r="23940">
          <cell r="A23940" t="str">
            <v>O1874</v>
          </cell>
          <cell r="C23940" t="str">
            <v>ES340528</v>
          </cell>
          <cell r="D23940" t="str">
            <v>ES340R</v>
          </cell>
        </row>
        <row r="23941">
          <cell r="A23941" t="str">
            <v>O1875</v>
          </cell>
          <cell r="C23941" t="str">
            <v>FS640529</v>
          </cell>
          <cell r="D23941" t="str">
            <v>FS643V</v>
          </cell>
        </row>
        <row r="23942">
          <cell r="A23942" t="str">
            <v>O1876</v>
          </cell>
          <cell r="C23942" t="str">
            <v>FR340531</v>
          </cell>
          <cell r="D23942" t="str">
            <v>FR372M</v>
          </cell>
        </row>
        <row r="23943">
          <cell r="A23943" t="str">
            <v>O1877</v>
          </cell>
          <cell r="C23943" t="str">
            <v>ER740602</v>
          </cell>
          <cell r="D23943" t="str">
            <v>ER732Y</v>
          </cell>
        </row>
        <row r="23944">
          <cell r="A23944" t="str">
            <v>O1878</v>
          </cell>
          <cell r="C23944" t="str">
            <v>ES440603</v>
          </cell>
          <cell r="D23944" t="str">
            <v>ES400W</v>
          </cell>
        </row>
        <row r="23945">
          <cell r="A23945" t="str">
            <v>O1879</v>
          </cell>
          <cell r="C23945" t="str">
            <v>ES140605</v>
          </cell>
          <cell r="D23945" t="str">
            <v>ES198J</v>
          </cell>
        </row>
        <row r="23946">
          <cell r="A23946" t="str">
            <v>O1880</v>
          </cell>
          <cell r="C23946" t="str">
            <v>ES740606</v>
          </cell>
          <cell r="D23946" t="str">
            <v>ES754R</v>
          </cell>
        </row>
        <row r="23947">
          <cell r="A23947" t="str">
            <v>O1881</v>
          </cell>
          <cell r="C23947" t="str">
            <v>FR340609</v>
          </cell>
          <cell r="D23947" t="str">
            <v>FR372M</v>
          </cell>
        </row>
        <row r="23948">
          <cell r="A23948" t="str">
            <v>O1882</v>
          </cell>
          <cell r="C23948" t="str">
            <v>ER740610</v>
          </cell>
          <cell r="D23948" t="str">
            <v>ER732Y</v>
          </cell>
        </row>
        <row r="23949">
          <cell r="A23949" t="str">
            <v>O1883</v>
          </cell>
          <cell r="C23949" t="str">
            <v>ES440611</v>
          </cell>
          <cell r="D23949" t="str">
            <v>ES400W</v>
          </cell>
        </row>
        <row r="23950">
          <cell r="A23950" t="str">
            <v>O1884</v>
          </cell>
          <cell r="C23950" t="str">
            <v>ES140612</v>
          </cell>
          <cell r="D23950" t="str">
            <v>ES198J</v>
          </cell>
        </row>
        <row r="23951">
          <cell r="A23951" t="str">
            <v>O1885</v>
          </cell>
          <cell r="C23951" t="str">
            <v>ES740613</v>
          </cell>
          <cell r="D23951" t="str">
            <v>ES754R</v>
          </cell>
        </row>
        <row r="23952">
          <cell r="A23952" t="str">
            <v>O1886</v>
          </cell>
          <cell r="C23952" t="str">
            <v>FR340616</v>
          </cell>
          <cell r="D23952" t="str">
            <v>FR372M</v>
          </cell>
        </row>
        <row r="23953">
          <cell r="A23953" t="str">
            <v>O1887</v>
          </cell>
          <cell r="C23953" t="str">
            <v>ER740617</v>
          </cell>
          <cell r="D23953" t="str">
            <v>ER732Y</v>
          </cell>
        </row>
        <row r="23954">
          <cell r="A23954" t="str">
            <v>O1888</v>
          </cell>
          <cell r="C23954" t="str">
            <v>ES440618</v>
          </cell>
          <cell r="D23954" t="str">
            <v>ES400W</v>
          </cell>
        </row>
        <row r="23955">
          <cell r="A23955" t="str">
            <v>O1889</v>
          </cell>
          <cell r="C23955" t="str">
            <v>ES340619</v>
          </cell>
          <cell r="D23955" t="str">
            <v>ES340R</v>
          </cell>
        </row>
        <row r="23956">
          <cell r="A23956" t="str">
            <v>O1890</v>
          </cell>
          <cell r="C23956" t="str">
            <v>ES940620</v>
          </cell>
          <cell r="D23956" t="str">
            <v>ES905P</v>
          </cell>
        </row>
        <row r="23957">
          <cell r="A23957" t="str">
            <v>O1891</v>
          </cell>
          <cell r="C23957" t="str">
            <v>FR340623</v>
          </cell>
          <cell r="D23957" t="str">
            <v>FR372M</v>
          </cell>
        </row>
        <row r="23958">
          <cell r="A23958" t="str">
            <v>O1892</v>
          </cell>
          <cell r="C23958" t="str">
            <v>ES840624</v>
          </cell>
          <cell r="D23958" t="str">
            <v>ES850M</v>
          </cell>
        </row>
        <row r="23959">
          <cell r="A23959" t="str">
            <v>O1893</v>
          </cell>
          <cell r="C23959" t="str">
            <v>FT640625</v>
          </cell>
          <cell r="D23959" t="str">
            <v>FT628D</v>
          </cell>
        </row>
        <row r="23960">
          <cell r="A23960" t="str">
            <v>O1894</v>
          </cell>
          <cell r="C23960" t="str">
            <v>ES940626</v>
          </cell>
          <cell r="D23960" t="str">
            <v>ES965P</v>
          </cell>
        </row>
        <row r="23961">
          <cell r="A23961" t="str">
            <v>O1895</v>
          </cell>
          <cell r="C23961" t="str">
            <v>ES640627</v>
          </cell>
          <cell r="D23961" t="str">
            <v>ES655W</v>
          </cell>
        </row>
        <row r="23962">
          <cell r="A23962" t="str">
            <v>O1896</v>
          </cell>
          <cell r="C23962" t="str">
            <v>ER740630</v>
          </cell>
          <cell r="D23962" t="str">
            <v>ER732Y</v>
          </cell>
        </row>
        <row r="23963">
          <cell r="A23963" t="str">
            <v>O1897</v>
          </cell>
          <cell r="C23963" t="str">
            <v>ES440701</v>
          </cell>
          <cell r="D23963" t="str">
            <v>ES494W</v>
          </cell>
        </row>
        <row r="23964">
          <cell r="A23964" t="str">
            <v>O1898</v>
          </cell>
          <cell r="C23964" t="str">
            <v>ES340702</v>
          </cell>
          <cell r="D23964" t="str">
            <v>ES340R</v>
          </cell>
        </row>
        <row r="23965">
          <cell r="A23965" t="str">
            <v>O1899</v>
          </cell>
          <cell r="C23965" t="str">
            <v>ES740703</v>
          </cell>
          <cell r="D23965" t="str">
            <v>ES754R</v>
          </cell>
        </row>
        <row r="23966">
          <cell r="A23966" t="str">
            <v>O1900</v>
          </cell>
          <cell r="C23966" t="str">
            <v>FS840704</v>
          </cell>
          <cell r="D23966" t="str">
            <v>FS894H</v>
          </cell>
        </row>
        <row r="23967">
          <cell r="A23967" t="str">
            <v>O1901</v>
          </cell>
          <cell r="C23967" t="str">
            <v>ES840705</v>
          </cell>
          <cell r="D23967" t="str">
            <v>ES850M</v>
          </cell>
        </row>
        <row r="23968">
          <cell r="A23968" t="str">
            <v>O1902</v>
          </cell>
          <cell r="C23968" t="str">
            <v>ES440707</v>
          </cell>
          <cell r="D23968" t="str">
            <v>ES400W</v>
          </cell>
        </row>
        <row r="23969">
          <cell r="A23969" t="str">
            <v>O1903</v>
          </cell>
          <cell r="C23969" t="str">
            <v>ES140709</v>
          </cell>
          <cell r="D23969" t="str">
            <v>ES198J</v>
          </cell>
        </row>
        <row r="23970">
          <cell r="A23970" t="str">
            <v>O1904</v>
          </cell>
          <cell r="C23970" t="str">
            <v>ES940710</v>
          </cell>
          <cell r="D23970" t="str">
            <v>ES905P</v>
          </cell>
        </row>
        <row r="23971">
          <cell r="A23971" t="str">
            <v>O1905</v>
          </cell>
          <cell r="C23971" t="str">
            <v>FR340711</v>
          </cell>
          <cell r="D23971" t="str">
            <v>FR372M</v>
          </cell>
        </row>
        <row r="23972">
          <cell r="A23972" t="str">
            <v>O1906</v>
          </cell>
          <cell r="C23972" t="str">
            <v>ES440712</v>
          </cell>
          <cell r="D23972" t="str">
            <v>ES408M</v>
          </cell>
        </row>
        <row r="23973">
          <cell r="A23973" t="str">
            <v>O1907</v>
          </cell>
          <cell r="C23973" t="str">
            <v>ES140714</v>
          </cell>
          <cell r="D23973" t="str">
            <v>ES163J</v>
          </cell>
        </row>
        <row r="23974">
          <cell r="A23974" t="str">
            <v>O1908</v>
          </cell>
          <cell r="C23974" t="str">
            <v>FR540716</v>
          </cell>
          <cell r="D23974" t="str">
            <v>FR532M</v>
          </cell>
        </row>
        <row r="23975">
          <cell r="A23975" t="str">
            <v>O1909</v>
          </cell>
          <cell r="C23975" t="str">
            <v>FS840717</v>
          </cell>
          <cell r="D23975" t="str">
            <v>FS894H</v>
          </cell>
        </row>
        <row r="23976">
          <cell r="A23976" t="str">
            <v>O1910</v>
          </cell>
          <cell r="C23976" t="str">
            <v>ES840718</v>
          </cell>
          <cell r="D23976" t="str">
            <v>ES850M</v>
          </cell>
        </row>
        <row r="23977">
          <cell r="A23977" t="str">
            <v>O1911</v>
          </cell>
          <cell r="C23977" t="str">
            <v>ES140719</v>
          </cell>
          <cell r="D23977" t="str">
            <v>ES163J</v>
          </cell>
        </row>
        <row r="23978">
          <cell r="A23978" t="str">
            <v>O1912</v>
          </cell>
          <cell r="C23978" t="str">
            <v>ES140721</v>
          </cell>
          <cell r="D23978" t="str">
            <v>ES198J</v>
          </cell>
        </row>
        <row r="23979">
          <cell r="A23979" t="str">
            <v>O1913</v>
          </cell>
          <cell r="C23979" t="str">
            <v>ES640723</v>
          </cell>
          <cell r="D23979" t="str">
            <v>ES655W</v>
          </cell>
        </row>
        <row r="23980">
          <cell r="A23980" t="str">
            <v>O1914</v>
          </cell>
          <cell r="C23980" t="str">
            <v>ER740724</v>
          </cell>
          <cell r="D23980" t="str">
            <v>ER732Y</v>
          </cell>
        </row>
        <row r="23981">
          <cell r="A23981" t="str">
            <v>O1915</v>
          </cell>
          <cell r="C23981" t="str">
            <v>ES440725</v>
          </cell>
          <cell r="D23981" t="str">
            <v>ES400W</v>
          </cell>
        </row>
        <row r="23982">
          <cell r="A23982" t="str">
            <v>O1916</v>
          </cell>
          <cell r="C23982" t="str">
            <v>ES140726</v>
          </cell>
          <cell r="D23982" t="str">
            <v>ES198J</v>
          </cell>
        </row>
        <row r="23983">
          <cell r="A23983" t="str">
            <v>O1917</v>
          </cell>
          <cell r="C23983" t="str">
            <v>ES940728</v>
          </cell>
          <cell r="D23983" t="str">
            <v>ES905P</v>
          </cell>
        </row>
        <row r="23984">
          <cell r="A23984" t="str">
            <v>O1918</v>
          </cell>
          <cell r="C23984" t="str">
            <v>FR340730</v>
          </cell>
          <cell r="D23984" t="str">
            <v>FR372M</v>
          </cell>
        </row>
        <row r="23985">
          <cell r="A23985" t="str">
            <v>O1919</v>
          </cell>
          <cell r="C23985" t="str">
            <v>ES440731</v>
          </cell>
          <cell r="D23985" t="str">
            <v>ES408M</v>
          </cell>
        </row>
        <row r="23986">
          <cell r="A23986" t="str">
            <v>O1920</v>
          </cell>
          <cell r="C23986" t="str">
            <v>ES340801</v>
          </cell>
          <cell r="D23986" t="str">
            <v>ES340R</v>
          </cell>
        </row>
        <row r="23987">
          <cell r="A23987" t="str">
            <v>O1921</v>
          </cell>
          <cell r="C23987" t="str">
            <v>ES940802</v>
          </cell>
          <cell r="D23987" t="str">
            <v>ES905P</v>
          </cell>
        </row>
        <row r="23988">
          <cell r="A23988" t="str">
            <v>O1922</v>
          </cell>
          <cell r="C23988" t="str">
            <v>FS840819</v>
          </cell>
          <cell r="D23988" t="str">
            <v>FS894H</v>
          </cell>
        </row>
        <row r="23989">
          <cell r="A23989" t="str">
            <v>O1923</v>
          </cell>
          <cell r="C23989" t="str">
            <v>ES840820</v>
          </cell>
          <cell r="D23989" t="str">
            <v>ES850M</v>
          </cell>
        </row>
        <row r="23990">
          <cell r="A23990" t="str">
            <v>O1924</v>
          </cell>
          <cell r="C23990" t="str">
            <v>ES140821</v>
          </cell>
          <cell r="D23990" t="str">
            <v>ES163J</v>
          </cell>
        </row>
        <row r="23991">
          <cell r="A23991" t="str">
            <v>O1925</v>
          </cell>
          <cell r="C23991" t="str">
            <v>FR540822</v>
          </cell>
          <cell r="D23991" t="str">
            <v>FR532M</v>
          </cell>
        </row>
        <row r="23992">
          <cell r="A23992" t="str">
            <v>O1926</v>
          </cell>
          <cell r="C23992" t="str">
            <v>FS840823</v>
          </cell>
          <cell r="D23992" t="str">
            <v>FS894H</v>
          </cell>
        </row>
        <row r="23993">
          <cell r="A23993" t="str">
            <v>O1927</v>
          </cell>
          <cell r="C23993" t="str">
            <v>ES840827</v>
          </cell>
          <cell r="D23993" t="str">
            <v>ES850M</v>
          </cell>
        </row>
        <row r="23994">
          <cell r="A23994" t="str">
            <v>O1929</v>
          </cell>
          <cell r="C23994" t="str">
            <v>ES940828</v>
          </cell>
          <cell r="D23994" t="str">
            <v>ES905P</v>
          </cell>
        </row>
        <row r="23995">
          <cell r="A23995" t="str">
            <v>O1930</v>
          </cell>
          <cell r="C23995" t="str">
            <v>FR540829</v>
          </cell>
          <cell r="D23995" t="str">
            <v>FR532M</v>
          </cell>
        </row>
        <row r="23996">
          <cell r="A23996" t="str">
            <v>O1931</v>
          </cell>
          <cell r="C23996" t="str">
            <v>FR340830</v>
          </cell>
          <cell r="D23996" t="str">
            <v>FR372M</v>
          </cell>
        </row>
        <row r="23997">
          <cell r="A23997" t="str">
            <v>O1932</v>
          </cell>
          <cell r="C23997" t="str">
            <v>ES840901</v>
          </cell>
          <cell r="D23997" t="str">
            <v>ES850M</v>
          </cell>
        </row>
        <row r="23998">
          <cell r="A23998" t="str">
            <v>O1933</v>
          </cell>
          <cell r="C23998" t="str">
            <v>ES940903</v>
          </cell>
          <cell r="D23998" t="str">
            <v>ES905P</v>
          </cell>
        </row>
        <row r="23999">
          <cell r="A23999" t="str">
            <v>O1934</v>
          </cell>
          <cell r="C23999" t="str">
            <v>FR540904</v>
          </cell>
          <cell r="D23999" t="str">
            <v>FR532M</v>
          </cell>
        </row>
        <row r="24000">
          <cell r="A24000" t="str">
            <v>O1935</v>
          </cell>
          <cell r="C24000" t="str">
            <v>FR340905</v>
          </cell>
          <cell r="D24000" t="str">
            <v>FR372M</v>
          </cell>
        </row>
        <row r="24001">
          <cell r="A24001" t="str">
            <v>O1936</v>
          </cell>
          <cell r="C24001" t="str">
            <v>ES440906</v>
          </cell>
          <cell r="D24001" t="str">
            <v>ES408M</v>
          </cell>
        </row>
        <row r="24002">
          <cell r="A24002" t="str">
            <v>O1937</v>
          </cell>
          <cell r="C24002" t="str">
            <v>ES940908</v>
          </cell>
          <cell r="D24002" t="str">
            <v>ES905P</v>
          </cell>
        </row>
        <row r="24003">
          <cell r="A24003" t="str">
            <v>O1938</v>
          </cell>
          <cell r="C24003" t="str">
            <v>FR540910</v>
          </cell>
          <cell r="D24003" t="str">
            <v>FR532M</v>
          </cell>
        </row>
        <row r="24004">
          <cell r="A24004" t="str">
            <v>O1939</v>
          </cell>
          <cell r="C24004" t="str">
            <v>FR340911</v>
          </cell>
          <cell r="D24004" t="str">
            <v>FR372M</v>
          </cell>
        </row>
        <row r="24005">
          <cell r="A24005" t="str">
            <v>O1940</v>
          </cell>
          <cell r="C24005" t="str">
            <v>ES440912</v>
          </cell>
          <cell r="D24005" t="str">
            <v>ES408M</v>
          </cell>
        </row>
        <row r="24006">
          <cell r="A24006" t="str">
            <v>O1941</v>
          </cell>
          <cell r="C24006" t="str">
            <v>ES340913</v>
          </cell>
          <cell r="D24006" t="str">
            <v>ES340R</v>
          </cell>
        </row>
        <row r="24007">
          <cell r="A24007" t="str">
            <v>O1942</v>
          </cell>
          <cell r="C24007" t="str">
            <v>FR540915</v>
          </cell>
          <cell r="D24007" t="str">
            <v>FR532M</v>
          </cell>
        </row>
        <row r="24008">
          <cell r="A24008" t="str">
            <v>O1943</v>
          </cell>
          <cell r="C24008" t="str">
            <v>FR340917</v>
          </cell>
          <cell r="D24008" t="str">
            <v>FR372M</v>
          </cell>
        </row>
        <row r="24009">
          <cell r="A24009" t="str">
            <v>O1944</v>
          </cell>
          <cell r="C24009" t="str">
            <v>ES440918</v>
          </cell>
          <cell r="D24009" t="str">
            <v>ES408M</v>
          </cell>
        </row>
        <row r="24010">
          <cell r="A24010" t="str">
            <v>O1945</v>
          </cell>
          <cell r="C24010" t="str">
            <v>ES440918</v>
          </cell>
          <cell r="D24010" t="str">
            <v>ES400W</v>
          </cell>
        </row>
        <row r="24011">
          <cell r="A24011" t="str">
            <v>O1946</v>
          </cell>
          <cell r="C24011" t="str">
            <v>ES940919</v>
          </cell>
          <cell r="D24011" t="str">
            <v>ES980P</v>
          </cell>
        </row>
        <row r="24012">
          <cell r="A24012" t="str">
            <v>O1947</v>
          </cell>
          <cell r="C24012" t="str">
            <v>FS640920</v>
          </cell>
          <cell r="D24012" t="str">
            <v>FS643V</v>
          </cell>
        </row>
        <row r="24013">
          <cell r="A24013" t="str">
            <v>O1948</v>
          </cell>
          <cell r="C24013" t="str">
            <v>FR340922</v>
          </cell>
          <cell r="D24013" t="str">
            <v>FR372M</v>
          </cell>
        </row>
        <row r="24014">
          <cell r="A24014" t="str">
            <v>O1949</v>
          </cell>
          <cell r="C24014" t="str">
            <v>ES440924</v>
          </cell>
          <cell r="D24014" t="str">
            <v>ES408M</v>
          </cell>
        </row>
        <row r="24015">
          <cell r="A24015" t="str">
            <v>O1950</v>
          </cell>
          <cell r="C24015" t="str">
            <v>ES940925</v>
          </cell>
          <cell r="D24015" t="str">
            <v>ES980P</v>
          </cell>
        </row>
        <row r="24016">
          <cell r="A24016" t="str">
            <v>O1951</v>
          </cell>
          <cell r="C24016" t="str">
            <v>FS640926</v>
          </cell>
          <cell r="D24016" t="str">
            <v>FS643V</v>
          </cell>
        </row>
        <row r="24017">
          <cell r="A24017" t="str">
            <v>O1952</v>
          </cell>
          <cell r="C24017" t="str">
            <v>ES940927</v>
          </cell>
          <cell r="D24017" t="str">
            <v>ES957P</v>
          </cell>
        </row>
        <row r="24018">
          <cell r="A24018" t="str">
            <v>O1953</v>
          </cell>
          <cell r="C24018" t="str">
            <v>ES440929</v>
          </cell>
          <cell r="D24018" t="str">
            <v>ES408M</v>
          </cell>
        </row>
        <row r="24019">
          <cell r="A24019" t="str">
            <v>O1954</v>
          </cell>
          <cell r="C24019" t="str">
            <v>ES941001</v>
          </cell>
          <cell r="D24019" t="str">
            <v>ES980P</v>
          </cell>
        </row>
        <row r="24020">
          <cell r="A24020" t="str">
            <v>O1955</v>
          </cell>
          <cell r="C24020" t="str">
            <v>FS641002</v>
          </cell>
          <cell r="D24020" t="str">
            <v>FS643V</v>
          </cell>
        </row>
        <row r="24021">
          <cell r="A24021" t="str">
            <v>O1956</v>
          </cell>
          <cell r="C24021" t="str">
            <v>ES941003</v>
          </cell>
          <cell r="D24021" t="str">
            <v>ES957P</v>
          </cell>
        </row>
        <row r="24022">
          <cell r="A24022" t="str">
            <v>O1957</v>
          </cell>
          <cell r="C24022" t="str">
            <v>ES441004</v>
          </cell>
          <cell r="D24022" t="str">
            <v>ES400W</v>
          </cell>
        </row>
        <row r="24023">
          <cell r="A24023" t="str">
            <v>O1958</v>
          </cell>
          <cell r="C24023" t="str">
            <v>ES941006</v>
          </cell>
          <cell r="D24023" t="str">
            <v>ES980P</v>
          </cell>
        </row>
        <row r="24024">
          <cell r="A24024" t="str">
            <v>O1959</v>
          </cell>
          <cell r="C24024" t="str">
            <v>FS641008</v>
          </cell>
          <cell r="D24024" t="str">
            <v>FS643V</v>
          </cell>
        </row>
        <row r="24025">
          <cell r="A24025" t="str">
            <v>O1960</v>
          </cell>
          <cell r="C24025" t="str">
            <v>ES941009</v>
          </cell>
          <cell r="D24025" t="str">
            <v>ES957P</v>
          </cell>
        </row>
        <row r="24026">
          <cell r="A24026" t="str">
            <v>O1961</v>
          </cell>
          <cell r="C24026" t="str">
            <v>ES441010</v>
          </cell>
          <cell r="D24026" t="str">
            <v>ES400W</v>
          </cell>
        </row>
        <row r="24027">
          <cell r="A24027" t="str">
            <v>O1962</v>
          </cell>
          <cell r="C24027" t="str">
            <v>ES741011</v>
          </cell>
          <cell r="D24027" t="str">
            <v>ES773X</v>
          </cell>
        </row>
        <row r="24028">
          <cell r="A24028" t="str">
            <v>O1963</v>
          </cell>
          <cell r="C24028" t="str">
            <v>FS641013</v>
          </cell>
          <cell r="D24028" t="str">
            <v>FS643V</v>
          </cell>
        </row>
        <row r="24029">
          <cell r="A24029" t="str">
            <v>O1964</v>
          </cell>
          <cell r="C24029" t="str">
            <v>ES941015</v>
          </cell>
          <cell r="D24029" t="str">
            <v>ES957P</v>
          </cell>
        </row>
        <row r="24030">
          <cell r="A24030" t="str">
            <v>O1965</v>
          </cell>
          <cell r="C24030" t="str">
            <v>ES441016</v>
          </cell>
          <cell r="D24030" t="str">
            <v>ES400W</v>
          </cell>
        </row>
        <row r="24031">
          <cell r="A24031" t="str">
            <v>O1966</v>
          </cell>
          <cell r="C24031" t="str">
            <v>ES-41017</v>
          </cell>
          <cell r="D24031" t="str">
            <v>ES-773</v>
          </cell>
        </row>
        <row r="24032">
          <cell r="A24032" t="str">
            <v>O1967</v>
          </cell>
          <cell r="C24032" t="str">
            <v>FR341018</v>
          </cell>
          <cell r="D24032" t="str">
            <v>FR372M</v>
          </cell>
        </row>
        <row r="24033">
          <cell r="A24033" t="str">
            <v>O1968</v>
          </cell>
          <cell r="C24033" t="str">
            <v>ES841020</v>
          </cell>
          <cell r="D24033" t="str">
            <v>ES850M</v>
          </cell>
        </row>
        <row r="24034">
          <cell r="A24034" t="str">
            <v>O1969</v>
          </cell>
          <cell r="C24034" t="str">
            <v>ES941022</v>
          </cell>
          <cell r="D24034" t="str">
            <v>ES980P</v>
          </cell>
        </row>
        <row r="24035">
          <cell r="A24035" t="str">
            <v>O1970</v>
          </cell>
          <cell r="C24035" t="str">
            <v>CY741023</v>
          </cell>
          <cell r="D24035" t="str">
            <v>CY711Q</v>
          </cell>
        </row>
        <row r="24036">
          <cell r="A24036" t="str">
            <v>O1971</v>
          </cell>
          <cell r="C24036" t="str">
            <v>FR341024</v>
          </cell>
          <cell r="D24036" t="str">
            <v>FR372M</v>
          </cell>
        </row>
        <row r="24037">
          <cell r="A24037" t="str">
            <v>O1972</v>
          </cell>
          <cell r="C24037" t="str">
            <v>ES441025</v>
          </cell>
          <cell r="D24037" t="str">
            <v>ES408M</v>
          </cell>
        </row>
        <row r="24038">
          <cell r="A24038" t="str">
            <v>O1973</v>
          </cell>
          <cell r="C24038" t="str">
            <v>ES941027</v>
          </cell>
          <cell r="D24038" t="str">
            <v>ES980P</v>
          </cell>
        </row>
        <row r="24039">
          <cell r="A24039" t="str">
            <v>O1974</v>
          </cell>
          <cell r="C24039" t="str">
            <v>CY741029</v>
          </cell>
          <cell r="D24039" t="str">
            <v>CY711Q</v>
          </cell>
        </row>
        <row r="24040">
          <cell r="A24040" t="str">
            <v>O1976</v>
          </cell>
          <cell r="C24040" t="str">
            <v>FR341030</v>
          </cell>
          <cell r="D24040" t="str">
            <v>FR372M</v>
          </cell>
        </row>
        <row r="24041">
          <cell r="A24041" t="str">
            <v>O1977</v>
          </cell>
          <cell r="C24041" t="str">
            <v>ES841031</v>
          </cell>
          <cell r="D24041" t="str">
            <v>ES850M</v>
          </cell>
        </row>
        <row r="24042">
          <cell r="A24042" t="str">
            <v>O1978</v>
          </cell>
          <cell r="C24042" t="str">
            <v>ES941103</v>
          </cell>
          <cell r="D24042" t="str">
            <v>ES980P</v>
          </cell>
        </row>
        <row r="24043">
          <cell r="A24043" t="str">
            <v>O1979</v>
          </cell>
          <cell r="C24043" t="str">
            <v>FR241104</v>
          </cell>
          <cell r="D24043" t="str">
            <v>FR205V</v>
          </cell>
        </row>
        <row r="24044">
          <cell r="A24044" t="str">
            <v>O1980</v>
          </cell>
          <cell r="C24044" t="str">
            <v>FS841105</v>
          </cell>
          <cell r="D24044" t="str">
            <v>FS894H</v>
          </cell>
        </row>
        <row r="24045">
          <cell r="A24045" t="str">
            <v>O1981</v>
          </cell>
          <cell r="C24045" t="str">
            <v>ES941106</v>
          </cell>
          <cell r="D24045" t="str">
            <v>ES957P</v>
          </cell>
        </row>
        <row r="24046">
          <cell r="A24046" t="str">
            <v>O1982</v>
          </cell>
          <cell r="C24046" t="str">
            <v>FS741107</v>
          </cell>
          <cell r="D24046" t="str">
            <v>FS738D</v>
          </cell>
        </row>
        <row r="24047">
          <cell r="A24047" t="str">
            <v>O1983</v>
          </cell>
          <cell r="C24047" t="str">
            <v>FR-41107</v>
          </cell>
          <cell r="D24047" t="str">
            <v>FR-532</v>
          </cell>
        </row>
        <row r="24048">
          <cell r="A24048" t="str">
            <v>O1984</v>
          </cell>
          <cell r="C24048" t="str">
            <v>ES-41111</v>
          </cell>
          <cell r="D24048" t="str">
            <v>ES-462</v>
          </cell>
        </row>
        <row r="24049">
          <cell r="A24049" t="str">
            <v>O1985</v>
          </cell>
          <cell r="C24049" t="str">
            <v>ES-41112</v>
          </cell>
          <cell r="D24049" t="str">
            <v>ES-279</v>
          </cell>
        </row>
        <row r="24050">
          <cell r="A24050" t="str">
            <v>O1986</v>
          </cell>
          <cell r="C24050" t="str">
            <v>ES441113</v>
          </cell>
          <cell r="D24050" t="str">
            <v>ES408M</v>
          </cell>
        </row>
        <row r="24051">
          <cell r="A24051" t="str">
            <v>O1987</v>
          </cell>
          <cell r="C24051" t="str">
            <v>ES741114</v>
          </cell>
          <cell r="D24051" t="str">
            <v>ES773X</v>
          </cell>
        </row>
        <row r="24052">
          <cell r="A24052" t="str">
            <v>O1988</v>
          </cell>
          <cell r="C24052" t="str">
            <v>CY741115</v>
          </cell>
          <cell r="D24052" t="str">
            <v>CY711Q</v>
          </cell>
        </row>
        <row r="24053">
          <cell r="A24053" t="str">
            <v>O1989</v>
          </cell>
          <cell r="C24053" t="str">
            <v>FR341118</v>
          </cell>
          <cell r="D24053" t="str">
            <v>FR372M</v>
          </cell>
        </row>
        <row r="24054">
          <cell r="A24054" t="str">
            <v>O1990</v>
          </cell>
          <cell r="C24054" t="str">
            <v>ES841119</v>
          </cell>
          <cell r="D24054" t="str">
            <v>ES850M</v>
          </cell>
        </row>
        <row r="24055">
          <cell r="A24055" t="str">
            <v>O1991</v>
          </cell>
          <cell r="C24055" t="str">
            <v>ES941120</v>
          </cell>
          <cell r="D24055" t="str">
            <v>ES980P</v>
          </cell>
        </row>
        <row r="24056">
          <cell r="A24056" t="str">
            <v>O1993</v>
          </cell>
          <cell r="C24056" t="str">
            <v>FR241121</v>
          </cell>
          <cell r="D24056" t="str">
            <v>FR205V</v>
          </cell>
        </row>
        <row r="24057">
          <cell r="A24057" t="str">
            <v>O1994</v>
          </cell>
          <cell r="C24057" t="str">
            <v>FS841122</v>
          </cell>
          <cell r="D24057" t="str">
            <v>FS894H</v>
          </cell>
        </row>
        <row r="24058">
          <cell r="A24058" t="str">
            <v>O1995</v>
          </cell>
          <cell r="C24058" t="str">
            <v>ES941125</v>
          </cell>
          <cell r="D24058" t="str">
            <v>ES957P</v>
          </cell>
        </row>
        <row r="24059">
          <cell r="A24059" t="str">
            <v>O1996</v>
          </cell>
          <cell r="C24059" t="str">
            <v>FS741126</v>
          </cell>
          <cell r="D24059" t="str">
            <v>FS738D</v>
          </cell>
        </row>
        <row r="24060">
          <cell r="A24060" t="str">
            <v>O1997</v>
          </cell>
          <cell r="C24060" t="str">
            <v>FR541127</v>
          </cell>
          <cell r="D24060" t="str">
            <v>FR532M</v>
          </cell>
        </row>
        <row r="24061">
          <cell r="A24061" t="str">
            <v>O1998</v>
          </cell>
          <cell r="C24061" t="str">
            <v>ES441128</v>
          </cell>
          <cell r="D24061" t="str">
            <v>ES462R</v>
          </cell>
        </row>
        <row r="24062">
          <cell r="A24062" t="str">
            <v>O1999</v>
          </cell>
          <cell r="C24062" t="str">
            <v>ES241129</v>
          </cell>
          <cell r="D24062" t="str">
            <v>ES279J</v>
          </cell>
        </row>
        <row r="24063">
          <cell r="A24063" t="str">
            <v>O2000</v>
          </cell>
          <cell r="C24063" t="str">
            <v>ES441202</v>
          </cell>
          <cell r="D24063" t="str">
            <v>ES408M</v>
          </cell>
        </row>
        <row r="24064">
          <cell r="A24064" t="str">
            <v>P0672</v>
          </cell>
          <cell r="C24064" t="str">
            <v>MAE40611</v>
          </cell>
          <cell r="D24064" t="str">
            <v>MAERSK</v>
          </cell>
        </row>
        <row r="24065">
          <cell r="A24065" t="str">
            <v>P0673</v>
          </cell>
          <cell r="C24065" t="str">
            <v>MAE40611</v>
          </cell>
          <cell r="D24065" t="str">
            <v>MAERSK</v>
          </cell>
        </row>
        <row r="24066">
          <cell r="A24066" t="str">
            <v>P0674</v>
          </cell>
          <cell r="C24066" t="str">
            <v>ONE40613</v>
          </cell>
          <cell r="D24066" t="str">
            <v>ONE</v>
          </cell>
        </row>
        <row r="24067">
          <cell r="A24067" t="str">
            <v>P0675</v>
          </cell>
          <cell r="C24067" t="str">
            <v>CMA40618</v>
          </cell>
          <cell r="D24067" t="str">
            <v>CMA</v>
          </cell>
        </row>
        <row r="24068">
          <cell r="A24068" t="str">
            <v>P0676</v>
          </cell>
          <cell r="C24068" t="str">
            <v>MAE40619</v>
          </cell>
          <cell r="D24068" t="str">
            <v>MAERSK</v>
          </cell>
        </row>
        <row r="24069">
          <cell r="A24069" t="str">
            <v>P0677</v>
          </cell>
          <cell r="C24069" t="str">
            <v>MAE40619</v>
          </cell>
          <cell r="D24069" t="str">
            <v>MAERSK</v>
          </cell>
        </row>
        <row r="24070">
          <cell r="A24070" t="str">
            <v>P0678</v>
          </cell>
          <cell r="C24070" t="str">
            <v>ONE40618</v>
          </cell>
          <cell r="D24070" t="str">
            <v>ONE</v>
          </cell>
        </row>
        <row r="24071">
          <cell r="A24071" t="str">
            <v>P0680</v>
          </cell>
          <cell r="C24071" t="str">
            <v>MAE40625</v>
          </cell>
          <cell r="D24071" t="str">
            <v>MAERSK</v>
          </cell>
        </row>
        <row r="24072">
          <cell r="A24072" t="str">
            <v>P0681</v>
          </cell>
          <cell r="C24072" t="str">
            <v>CMA40627</v>
          </cell>
          <cell r="D24072" t="str">
            <v>CMA</v>
          </cell>
        </row>
        <row r="24073">
          <cell r="A24073" t="str">
            <v>P0682</v>
          </cell>
          <cell r="C24073" t="str">
            <v>ONE40707</v>
          </cell>
          <cell r="D24073" t="str">
            <v>ONE</v>
          </cell>
        </row>
        <row r="24074">
          <cell r="A24074" t="str">
            <v>P0683</v>
          </cell>
          <cell r="C24074" t="str">
            <v>ONE40707</v>
          </cell>
          <cell r="D24074" t="str">
            <v>ONE</v>
          </cell>
        </row>
        <row r="24075">
          <cell r="A24075" t="str">
            <v>P0684</v>
          </cell>
          <cell r="C24075" t="str">
            <v>CMA40706</v>
          </cell>
          <cell r="D24075" t="str">
            <v>CMA</v>
          </cell>
        </row>
        <row r="24076">
          <cell r="A24076" t="str">
            <v>P0685</v>
          </cell>
          <cell r="C24076" t="str">
            <v>CMA40706</v>
          </cell>
          <cell r="D24076" t="str">
            <v>CMA</v>
          </cell>
        </row>
        <row r="24077">
          <cell r="A24077" t="str">
            <v>P0686</v>
          </cell>
          <cell r="C24077" t="str">
            <v>MAE40708</v>
          </cell>
          <cell r="D24077" t="str">
            <v>MAERSK</v>
          </cell>
        </row>
        <row r="24078">
          <cell r="A24078" t="str">
            <v>P0687</v>
          </cell>
          <cell r="C24078" t="str">
            <v>MAE40708</v>
          </cell>
          <cell r="D24078" t="str">
            <v>MAERSK</v>
          </cell>
        </row>
        <row r="24079">
          <cell r="A24079" t="str">
            <v>P0688</v>
          </cell>
          <cell r="C24079" t="str">
            <v>ONE40711</v>
          </cell>
          <cell r="D24079" t="str">
            <v>ONE</v>
          </cell>
        </row>
        <row r="24080">
          <cell r="A24080" t="str">
            <v>P0689</v>
          </cell>
          <cell r="C24080" t="str">
            <v>CMA40712</v>
          </cell>
          <cell r="D24080" t="str">
            <v>CMA</v>
          </cell>
        </row>
        <row r="24081">
          <cell r="A24081" t="str">
            <v>P0690</v>
          </cell>
          <cell r="C24081" t="str">
            <v>CMA40712</v>
          </cell>
          <cell r="D24081" t="str">
            <v>CMA</v>
          </cell>
        </row>
        <row r="24082">
          <cell r="A24082" t="str">
            <v>P0691</v>
          </cell>
          <cell r="C24082" t="str">
            <v>CMA40712</v>
          </cell>
          <cell r="D24082" t="str">
            <v>CMA</v>
          </cell>
        </row>
        <row r="24083">
          <cell r="A24083" t="str">
            <v>P0692</v>
          </cell>
          <cell r="C24083" t="str">
            <v>CMA40712</v>
          </cell>
          <cell r="D24083" t="str">
            <v>CMA</v>
          </cell>
        </row>
        <row r="24084">
          <cell r="A24084" t="str">
            <v>P0693</v>
          </cell>
          <cell r="C24084" t="str">
            <v>MAE40714</v>
          </cell>
          <cell r="D24084" t="str">
            <v>MAERSK</v>
          </cell>
        </row>
        <row r="24085">
          <cell r="A24085" t="str">
            <v>P0694</v>
          </cell>
          <cell r="C24085" t="str">
            <v>MAE40714</v>
          </cell>
          <cell r="D24085" t="str">
            <v>MAERSK</v>
          </cell>
        </row>
        <row r="24086">
          <cell r="A24086" t="str">
            <v>P0695</v>
          </cell>
          <cell r="C24086" t="str">
            <v>MAE40714</v>
          </cell>
          <cell r="D24086" t="str">
            <v>MAERSK</v>
          </cell>
        </row>
        <row r="24087">
          <cell r="A24087" t="str">
            <v>P0696</v>
          </cell>
          <cell r="C24087" t="str">
            <v>ONE40715</v>
          </cell>
          <cell r="D24087" t="str">
            <v>ONE</v>
          </cell>
        </row>
        <row r="24088">
          <cell r="A24088" t="str">
            <v>P0697</v>
          </cell>
          <cell r="C24088" t="str">
            <v>CMA40720</v>
          </cell>
          <cell r="D24088" t="str">
            <v>CMA</v>
          </cell>
        </row>
        <row r="24089">
          <cell r="A24089" t="str">
            <v>P0698</v>
          </cell>
          <cell r="C24089" t="str">
            <v>CMA40720</v>
          </cell>
          <cell r="D24089" t="str">
            <v>CMA</v>
          </cell>
        </row>
        <row r="24090">
          <cell r="A24090" t="str">
            <v>P0699</v>
          </cell>
          <cell r="C24090" t="str">
            <v>CMA40720</v>
          </cell>
          <cell r="D24090" t="str">
            <v>CMA</v>
          </cell>
        </row>
        <row r="24091">
          <cell r="A24091" t="str">
            <v>P0700</v>
          </cell>
          <cell r="C24091" t="str">
            <v>MAE40723</v>
          </cell>
          <cell r="D24091" t="str">
            <v>MAERSK</v>
          </cell>
        </row>
        <row r="24092">
          <cell r="A24092" t="str">
            <v>P0701</v>
          </cell>
          <cell r="C24092" t="str">
            <v>MAE40723</v>
          </cell>
          <cell r="D24092" t="str">
            <v>MAERSK</v>
          </cell>
        </row>
        <row r="24093">
          <cell r="A24093" t="str">
            <v>P0702</v>
          </cell>
          <cell r="C24093" t="str">
            <v>MAE40723</v>
          </cell>
          <cell r="D24093" t="str">
            <v>MAERSK</v>
          </cell>
        </row>
        <row r="24094">
          <cell r="A24094" t="str">
            <v>P0703</v>
          </cell>
          <cell r="C24094" t="str">
            <v>ONE40723</v>
          </cell>
          <cell r="D24094" t="str">
            <v>ONE</v>
          </cell>
        </row>
        <row r="24095">
          <cell r="A24095" t="str">
            <v>P0704</v>
          </cell>
          <cell r="C24095" t="str">
            <v>ONE40723</v>
          </cell>
          <cell r="D24095" t="str">
            <v>ONE</v>
          </cell>
        </row>
        <row r="24096">
          <cell r="A24096" t="str">
            <v>P0705</v>
          </cell>
          <cell r="C24096" t="str">
            <v>CMA40725</v>
          </cell>
          <cell r="D24096" t="str">
            <v>CMA</v>
          </cell>
        </row>
        <row r="24097">
          <cell r="A24097" t="str">
            <v>P0706</v>
          </cell>
          <cell r="C24097" t="str">
            <v>CMA40725</v>
          </cell>
          <cell r="D24097" t="str">
            <v>CMA</v>
          </cell>
        </row>
        <row r="24098">
          <cell r="A24098" t="str">
            <v>P0707</v>
          </cell>
          <cell r="C24098" t="str">
            <v>CMA40725</v>
          </cell>
          <cell r="D24098" t="str">
            <v>CMA</v>
          </cell>
        </row>
        <row r="24099">
          <cell r="A24099" t="str">
            <v>P0708</v>
          </cell>
          <cell r="C24099" t="str">
            <v>MAE40806</v>
          </cell>
          <cell r="D24099" t="str">
            <v>MAERSK</v>
          </cell>
        </row>
        <row r="24100">
          <cell r="A24100" t="str">
            <v>P0709</v>
          </cell>
          <cell r="C24100" t="str">
            <v>MAE40806</v>
          </cell>
          <cell r="D24100" t="str">
            <v>MAERSK</v>
          </cell>
        </row>
        <row r="24101">
          <cell r="A24101" t="str">
            <v>P0710</v>
          </cell>
          <cell r="C24101" t="str">
            <v>MAE40806</v>
          </cell>
          <cell r="D24101" t="str">
            <v>MAERSK</v>
          </cell>
        </row>
        <row r="24102">
          <cell r="A24102" t="str">
            <v>P0711</v>
          </cell>
          <cell r="C24102" t="str">
            <v>ONE40727</v>
          </cell>
          <cell r="D24102" t="str">
            <v>ONE</v>
          </cell>
        </row>
        <row r="24103">
          <cell r="A24103" t="str">
            <v>P0712</v>
          </cell>
          <cell r="C24103" t="str">
            <v>ONE40727</v>
          </cell>
          <cell r="D24103" t="str">
            <v>ONE</v>
          </cell>
        </row>
        <row r="24104">
          <cell r="A24104" t="str">
            <v>P0713</v>
          </cell>
          <cell r="C24104" t="str">
            <v>CMA40804</v>
          </cell>
          <cell r="D24104" t="str">
            <v>CMA</v>
          </cell>
        </row>
        <row r="24105">
          <cell r="A24105" t="str">
            <v>P0714</v>
          </cell>
          <cell r="C24105" t="str">
            <v>CMA40804</v>
          </cell>
          <cell r="D24105" t="str">
            <v>CMA</v>
          </cell>
        </row>
        <row r="24106">
          <cell r="A24106" t="str">
            <v>P0715</v>
          </cell>
          <cell r="C24106" t="str">
            <v>CMA40804</v>
          </cell>
          <cell r="D24106" t="str">
            <v>CMA</v>
          </cell>
        </row>
        <row r="24107">
          <cell r="A24107" t="str">
            <v>P0716</v>
          </cell>
          <cell r="C24107" t="str">
            <v>MAE40806</v>
          </cell>
          <cell r="D24107" t="str">
            <v>MAERSK</v>
          </cell>
        </row>
        <row r="24108">
          <cell r="A24108" t="str">
            <v>P0717</v>
          </cell>
          <cell r="C24108" t="str">
            <v>MAE40806</v>
          </cell>
          <cell r="D24108" t="str">
            <v>MAERSK</v>
          </cell>
        </row>
        <row r="24109">
          <cell r="A24109" t="str">
            <v>P0718</v>
          </cell>
          <cell r="C24109" t="str">
            <v>MAE40806</v>
          </cell>
          <cell r="D24109" t="str">
            <v>MAERSK</v>
          </cell>
        </row>
        <row r="24110">
          <cell r="A24110" t="str">
            <v>P0719</v>
          </cell>
          <cell r="C24110" t="str">
            <v>ONE40803</v>
          </cell>
          <cell r="D24110" t="str">
            <v>ONE</v>
          </cell>
        </row>
        <row r="24111">
          <cell r="A24111" t="str">
            <v>P0720</v>
          </cell>
          <cell r="C24111" t="str">
            <v>CMA40816</v>
          </cell>
          <cell r="D24111" t="str">
            <v>CMA</v>
          </cell>
        </row>
        <row r="24112">
          <cell r="A24112" t="str">
            <v>P0721</v>
          </cell>
          <cell r="C24112" t="str">
            <v>CMA40816</v>
          </cell>
          <cell r="D24112" t="str">
            <v>CMA</v>
          </cell>
        </row>
        <row r="24113">
          <cell r="A24113" t="str">
            <v>P0722</v>
          </cell>
          <cell r="C24113" t="str">
            <v>CMA40816</v>
          </cell>
          <cell r="D24113" t="str">
            <v>CMA</v>
          </cell>
        </row>
        <row r="24114">
          <cell r="A24114" t="str">
            <v>P0723</v>
          </cell>
          <cell r="C24114" t="str">
            <v>MAE40811</v>
          </cell>
          <cell r="D24114" t="str">
            <v>MAERSK</v>
          </cell>
        </row>
        <row r="24115">
          <cell r="A24115" t="str">
            <v>P0724</v>
          </cell>
          <cell r="C24115" t="str">
            <v>MAE40811</v>
          </cell>
          <cell r="D24115" t="str">
            <v>MAERSK</v>
          </cell>
        </row>
        <row r="24116">
          <cell r="A24116" t="str">
            <v>P0725</v>
          </cell>
          <cell r="C24116" t="str">
            <v>MAE40811</v>
          </cell>
          <cell r="D24116" t="str">
            <v>MAERSK</v>
          </cell>
        </row>
        <row r="24117">
          <cell r="A24117" t="str">
            <v>P0726</v>
          </cell>
          <cell r="C24117" t="str">
            <v>CMA40816</v>
          </cell>
          <cell r="D24117" t="str">
            <v>CMA</v>
          </cell>
        </row>
        <row r="24118">
          <cell r="A24118" t="str">
            <v>P0727</v>
          </cell>
          <cell r="C24118" t="str">
            <v>CMA40816</v>
          </cell>
          <cell r="D24118" t="str">
            <v>CMA</v>
          </cell>
        </row>
        <row r="24119">
          <cell r="A24119" t="str">
            <v>P0728</v>
          </cell>
          <cell r="C24119" t="str">
            <v>CMA40816</v>
          </cell>
          <cell r="D24119" t="str">
            <v>CMA</v>
          </cell>
        </row>
        <row r="24120">
          <cell r="A24120" t="str">
            <v>P0729</v>
          </cell>
          <cell r="C24120" t="str">
            <v>CMA40816</v>
          </cell>
          <cell r="D24120" t="str">
            <v>CMA</v>
          </cell>
        </row>
        <row r="24121">
          <cell r="A24121" t="str">
            <v>P0730</v>
          </cell>
          <cell r="C24121" t="str">
            <v>ONE40819</v>
          </cell>
          <cell r="D24121" t="str">
            <v>ONE</v>
          </cell>
        </row>
        <row r="24122">
          <cell r="A24122" t="str">
            <v>P0731</v>
          </cell>
          <cell r="C24122" t="str">
            <v>ONE40819</v>
          </cell>
          <cell r="D24122" t="str">
            <v>ONE</v>
          </cell>
        </row>
        <row r="24123">
          <cell r="A24123" t="str">
            <v>P0732</v>
          </cell>
          <cell r="C24123" t="str">
            <v>MAE40817</v>
          </cell>
          <cell r="D24123" t="str">
            <v>MAERSK</v>
          </cell>
        </row>
        <row r="24124">
          <cell r="A24124" t="str">
            <v>P0733</v>
          </cell>
          <cell r="C24124" t="str">
            <v>MAE40825</v>
          </cell>
          <cell r="D24124" t="str">
            <v>MAERSK</v>
          </cell>
        </row>
        <row r="24125">
          <cell r="A24125" t="str">
            <v>P0734</v>
          </cell>
          <cell r="C24125" t="str">
            <v>ONE40828</v>
          </cell>
          <cell r="D24125" t="str">
            <v>ONE</v>
          </cell>
        </row>
        <row r="24126">
          <cell r="A24126" t="str">
            <v>P0735</v>
          </cell>
          <cell r="C24126" t="str">
            <v>ONE40828</v>
          </cell>
          <cell r="D24126" t="str">
            <v>ONE</v>
          </cell>
        </row>
        <row r="24127">
          <cell r="A24127" t="str">
            <v>P0736</v>
          </cell>
          <cell r="C24127" t="str">
            <v>CMA40906</v>
          </cell>
          <cell r="D24127" t="str">
            <v>CMA</v>
          </cell>
        </row>
        <row r="24128">
          <cell r="A24128" t="str">
            <v>P0737</v>
          </cell>
          <cell r="C24128" t="str">
            <v>CMA40906</v>
          </cell>
          <cell r="D24128" t="str">
            <v>CMA</v>
          </cell>
        </row>
        <row r="24129">
          <cell r="A24129" t="str">
            <v>P0738</v>
          </cell>
          <cell r="C24129" t="str">
            <v>CMA40906</v>
          </cell>
          <cell r="D24129" t="str">
            <v>CMA</v>
          </cell>
        </row>
        <row r="24130">
          <cell r="A24130" t="str">
            <v>P0739</v>
          </cell>
          <cell r="C24130" t="str">
            <v>MAE40904</v>
          </cell>
          <cell r="D24130" t="str">
            <v>MAERSK</v>
          </cell>
        </row>
        <row r="24131">
          <cell r="A24131" t="str">
            <v>P0740</v>
          </cell>
          <cell r="C24131" t="str">
            <v>MAE40904</v>
          </cell>
          <cell r="D24131" t="str">
            <v>MAERSK</v>
          </cell>
        </row>
        <row r="24132">
          <cell r="A24132" t="str">
            <v>P0741</v>
          </cell>
          <cell r="C24132" t="str">
            <v>MAE40904</v>
          </cell>
          <cell r="D24132" t="str">
            <v>MAERSK</v>
          </cell>
        </row>
        <row r="24133">
          <cell r="A24133" t="str">
            <v>P0742</v>
          </cell>
          <cell r="C24133" t="str">
            <v>ONE40904</v>
          </cell>
          <cell r="D24133" t="str">
            <v>ONE</v>
          </cell>
        </row>
        <row r="24134">
          <cell r="A24134" t="str">
            <v>P0743</v>
          </cell>
          <cell r="C24134" t="str">
            <v>ONE40904</v>
          </cell>
          <cell r="D24134" t="str">
            <v>ONE</v>
          </cell>
        </row>
        <row r="24135">
          <cell r="A24135" t="str">
            <v>P0744</v>
          </cell>
          <cell r="C24135" t="str">
            <v>CMA40912</v>
          </cell>
          <cell r="D24135" t="str">
            <v>CMA</v>
          </cell>
        </row>
        <row r="24136">
          <cell r="A24136" t="str">
            <v>P0745</v>
          </cell>
          <cell r="C24136" t="str">
            <v>CMA40912</v>
          </cell>
          <cell r="D24136" t="str">
            <v>CMA</v>
          </cell>
        </row>
        <row r="24137">
          <cell r="A24137" t="str">
            <v>P0746</v>
          </cell>
          <cell r="C24137" t="str">
            <v>CMA40912</v>
          </cell>
          <cell r="D24137" t="str">
            <v>CMA</v>
          </cell>
        </row>
        <row r="24138">
          <cell r="A24138" t="str">
            <v>P0747</v>
          </cell>
          <cell r="C24138" t="str">
            <v>MAE40907</v>
          </cell>
          <cell r="D24138" t="str">
            <v>MAERSK</v>
          </cell>
        </row>
        <row r="24139">
          <cell r="A24139" t="str">
            <v>P0748</v>
          </cell>
          <cell r="C24139" t="str">
            <v>MAE40907</v>
          </cell>
          <cell r="D24139" t="str">
            <v>MAERSK</v>
          </cell>
        </row>
        <row r="24140">
          <cell r="A24140" t="str">
            <v>P0749</v>
          </cell>
          <cell r="C24140" t="str">
            <v>ONE40914</v>
          </cell>
          <cell r="D24140" t="str">
            <v>ONE</v>
          </cell>
        </row>
        <row r="24141">
          <cell r="A24141" t="str">
            <v>P0750</v>
          </cell>
          <cell r="C24141" t="str">
            <v>CMA40915</v>
          </cell>
          <cell r="D24141" t="str">
            <v>CMA</v>
          </cell>
        </row>
        <row r="24142">
          <cell r="A24142" t="str">
            <v>P0751</v>
          </cell>
          <cell r="C24142" t="str">
            <v>CMA40915</v>
          </cell>
          <cell r="D24142" t="str">
            <v>CMA</v>
          </cell>
        </row>
        <row r="24143">
          <cell r="A24143" t="str">
            <v>P0752</v>
          </cell>
          <cell r="C24143" t="str">
            <v>CMA40915</v>
          </cell>
          <cell r="D24143" t="str">
            <v>CMA</v>
          </cell>
        </row>
        <row r="24144">
          <cell r="A24144" t="str">
            <v>P0753</v>
          </cell>
          <cell r="C24144" t="str">
            <v>MAE40918</v>
          </cell>
          <cell r="D24144" t="str">
            <v>MAERSK</v>
          </cell>
        </row>
        <row r="24145">
          <cell r="A24145" t="str">
            <v>P0754</v>
          </cell>
          <cell r="C24145" t="str">
            <v>MAE40918</v>
          </cell>
          <cell r="D24145" t="str">
            <v>MAERSK</v>
          </cell>
        </row>
        <row r="24146">
          <cell r="A24146" t="str">
            <v>P0755</v>
          </cell>
          <cell r="C24146" t="str">
            <v>ONE40916</v>
          </cell>
          <cell r="D24146" t="str">
            <v>ONE</v>
          </cell>
        </row>
        <row r="24147">
          <cell r="A24147" t="str">
            <v>P0756</v>
          </cell>
          <cell r="C24147" t="str">
            <v>ONE40916</v>
          </cell>
          <cell r="D24147" t="str">
            <v>ONE</v>
          </cell>
        </row>
        <row r="24148">
          <cell r="A24148" t="str">
            <v>P0757</v>
          </cell>
          <cell r="C24148" t="str">
            <v>CMA40922</v>
          </cell>
          <cell r="D24148" t="str">
            <v>CMA</v>
          </cell>
        </row>
        <row r="24149">
          <cell r="A24149" t="str">
            <v>P0758</v>
          </cell>
          <cell r="C24149" t="str">
            <v>CMA40922</v>
          </cell>
          <cell r="D24149" t="str">
            <v>CMA</v>
          </cell>
        </row>
        <row r="24150">
          <cell r="A24150" t="str">
            <v>P0759</v>
          </cell>
          <cell r="C24150" t="str">
            <v>MAE40921</v>
          </cell>
          <cell r="D24150" t="str">
            <v>MAERSK</v>
          </cell>
        </row>
        <row r="24151">
          <cell r="A24151" t="str">
            <v>P0760</v>
          </cell>
          <cell r="C24151" t="str">
            <v>MAE40921</v>
          </cell>
          <cell r="D24151" t="str">
            <v>MAERSK</v>
          </cell>
        </row>
        <row r="24152">
          <cell r="A24152" t="str">
            <v>P0761</v>
          </cell>
          <cell r="C24152" t="str">
            <v>MAE40921</v>
          </cell>
          <cell r="D24152" t="str">
            <v>MAERSK</v>
          </cell>
        </row>
        <row r="24153">
          <cell r="A24153" t="str">
            <v>P0762</v>
          </cell>
          <cell r="C24153" t="str">
            <v>MAE40921</v>
          </cell>
          <cell r="D24153" t="str">
            <v>MAERSK</v>
          </cell>
        </row>
        <row r="24154">
          <cell r="A24154" t="str">
            <v>P0763</v>
          </cell>
          <cell r="C24154" t="str">
            <v>ONE40929</v>
          </cell>
          <cell r="D24154" t="str">
            <v>ONE</v>
          </cell>
        </row>
        <row r="24155">
          <cell r="A24155" t="str">
            <v>P0764</v>
          </cell>
          <cell r="C24155" t="str">
            <v>ONE40929</v>
          </cell>
          <cell r="D24155" t="str">
            <v>ONE</v>
          </cell>
        </row>
        <row r="24156">
          <cell r="A24156" t="str">
            <v>P0765</v>
          </cell>
          <cell r="C24156" t="str">
            <v>CMA41002</v>
          </cell>
          <cell r="D24156" t="str">
            <v>CMA</v>
          </cell>
        </row>
        <row r="24157">
          <cell r="A24157" t="str">
            <v>P0766</v>
          </cell>
          <cell r="C24157" t="str">
            <v>MAE40928</v>
          </cell>
          <cell r="D24157" t="str">
            <v>MAERSK</v>
          </cell>
        </row>
        <row r="24158">
          <cell r="A24158" t="str">
            <v>P0767</v>
          </cell>
          <cell r="C24158" t="str">
            <v>MAE40928</v>
          </cell>
          <cell r="D24158" t="str">
            <v>MAERSK</v>
          </cell>
        </row>
        <row r="24159">
          <cell r="A24159" t="str">
            <v>P0768</v>
          </cell>
          <cell r="C24159" t="str">
            <v>MAE40928</v>
          </cell>
          <cell r="D24159" t="str">
            <v>MAERSK</v>
          </cell>
        </row>
        <row r="24160">
          <cell r="A24160" t="str">
            <v>P0769</v>
          </cell>
          <cell r="C24160" t="str">
            <v>MAE40928</v>
          </cell>
          <cell r="D24160" t="str">
            <v>MAERSK</v>
          </cell>
        </row>
        <row r="24161">
          <cell r="A24161" t="str">
            <v>P0770</v>
          </cell>
          <cell r="C24161" t="str">
            <v>MAE40928</v>
          </cell>
          <cell r="D24161" t="str">
            <v>MAERSK</v>
          </cell>
        </row>
        <row r="24162">
          <cell r="A24162" t="str">
            <v>P0771</v>
          </cell>
          <cell r="C24162" t="str">
            <v>ONE40929</v>
          </cell>
          <cell r="D24162" t="str">
            <v>ONE</v>
          </cell>
        </row>
        <row r="24163">
          <cell r="A24163" t="str">
            <v>P0772</v>
          </cell>
          <cell r="C24163" t="str">
            <v>ONE40929</v>
          </cell>
          <cell r="D24163" t="str">
            <v>ONE</v>
          </cell>
        </row>
        <row r="24164">
          <cell r="A24164" t="str">
            <v>P0773</v>
          </cell>
          <cell r="C24164" t="str">
            <v>CMA41012</v>
          </cell>
          <cell r="D24164" t="str">
            <v>CMA</v>
          </cell>
        </row>
        <row r="24165">
          <cell r="A24165" t="str">
            <v>P0774</v>
          </cell>
          <cell r="C24165" t="str">
            <v>MAE41006</v>
          </cell>
          <cell r="D24165" t="str">
            <v>MAERSK</v>
          </cell>
        </row>
        <row r="24166">
          <cell r="A24166" t="str">
            <v>P0775</v>
          </cell>
          <cell r="C24166" t="str">
            <v>MAE41006</v>
          </cell>
          <cell r="D24166" t="str">
            <v>MAERSK</v>
          </cell>
        </row>
        <row r="24167">
          <cell r="A24167" t="str">
            <v>P0776</v>
          </cell>
          <cell r="C24167" t="str">
            <v>MAE41006</v>
          </cell>
          <cell r="D24167" t="str">
            <v>MAERSK</v>
          </cell>
        </row>
        <row r="24168">
          <cell r="A24168" t="str">
            <v>P0777</v>
          </cell>
          <cell r="C24168" t="str">
            <v>MAE41006</v>
          </cell>
          <cell r="D24168" t="str">
            <v>MAERSK</v>
          </cell>
        </row>
        <row r="24169">
          <cell r="A24169" t="str">
            <v>P0778</v>
          </cell>
          <cell r="C24169" t="str">
            <v>MAE41006</v>
          </cell>
          <cell r="D24169" t="str">
            <v>MAERSK</v>
          </cell>
        </row>
        <row r="24170">
          <cell r="A24170" t="str">
            <v>P0779</v>
          </cell>
          <cell r="C24170" t="str">
            <v>MAE41006</v>
          </cell>
          <cell r="D24170" t="str">
            <v>MAERSK</v>
          </cell>
        </row>
        <row r="24171">
          <cell r="A24171" t="str">
            <v>P0780</v>
          </cell>
          <cell r="C24171" t="str">
            <v>CMA41014</v>
          </cell>
          <cell r="D24171" t="str">
            <v>CMA</v>
          </cell>
        </row>
        <row r="24172">
          <cell r="A24172" t="str">
            <v>P0781</v>
          </cell>
          <cell r="C24172" t="str">
            <v>CMA41014</v>
          </cell>
          <cell r="D24172" t="str">
            <v>CMA</v>
          </cell>
        </row>
        <row r="24173">
          <cell r="A24173" t="str">
            <v>P0782</v>
          </cell>
          <cell r="C24173" t="str">
            <v>ONE41016</v>
          </cell>
          <cell r="D24173" t="str">
            <v>ONE</v>
          </cell>
        </row>
        <row r="24174">
          <cell r="A24174" t="str">
            <v>P0783</v>
          </cell>
          <cell r="C24174" t="str">
            <v>ONE41016</v>
          </cell>
          <cell r="D24174" t="str">
            <v>ONE</v>
          </cell>
        </row>
        <row r="24175">
          <cell r="A24175" t="str">
            <v>P0784</v>
          </cell>
          <cell r="C24175" t="str">
            <v>ONE41016</v>
          </cell>
          <cell r="D24175" t="str">
            <v>ONE</v>
          </cell>
        </row>
        <row r="24176">
          <cell r="A24176" t="str">
            <v>P0785</v>
          </cell>
          <cell r="C24176" t="str">
            <v>ONE41016</v>
          </cell>
          <cell r="D24176" t="str">
            <v>ONE</v>
          </cell>
        </row>
        <row r="24177">
          <cell r="A24177" t="str">
            <v>P0786</v>
          </cell>
          <cell r="C24177" t="str">
            <v>ONE41016</v>
          </cell>
          <cell r="D24177" t="str">
            <v>ONE</v>
          </cell>
        </row>
        <row r="24178">
          <cell r="A24178" t="str">
            <v>P0787</v>
          </cell>
          <cell r="C24178" t="str">
            <v>ONE41016</v>
          </cell>
          <cell r="D24178" t="str">
            <v>ONE</v>
          </cell>
        </row>
        <row r="24179">
          <cell r="A24179" t="str">
            <v>P0788</v>
          </cell>
          <cell r="C24179" t="str">
            <v>ONE41016</v>
          </cell>
          <cell r="D24179" t="str">
            <v>ONE</v>
          </cell>
        </row>
        <row r="24180">
          <cell r="A24180" t="str">
            <v>P0789</v>
          </cell>
          <cell r="C24180" t="str">
            <v>MAE41015</v>
          </cell>
          <cell r="D24180" t="str">
            <v>MAERSK</v>
          </cell>
        </row>
        <row r="24181">
          <cell r="A24181" t="str">
            <v>P0790</v>
          </cell>
          <cell r="C24181" t="str">
            <v>MAE41015</v>
          </cell>
          <cell r="D24181" t="str">
            <v>MAERSK</v>
          </cell>
        </row>
        <row r="24182">
          <cell r="A24182" t="str">
            <v>P0791</v>
          </cell>
          <cell r="C24182" t="str">
            <v>CMA41021</v>
          </cell>
          <cell r="D24182" t="str">
            <v>CMA</v>
          </cell>
        </row>
        <row r="24183">
          <cell r="A24183" t="str">
            <v>P0792</v>
          </cell>
          <cell r="C24183" t="str">
            <v>CMA41021</v>
          </cell>
          <cell r="D24183" t="str">
            <v>CMA</v>
          </cell>
        </row>
        <row r="24184">
          <cell r="A24184" t="str">
            <v>P0793</v>
          </cell>
          <cell r="C24184" t="str">
            <v>MAE41019</v>
          </cell>
          <cell r="D24184" t="str">
            <v>MAERSK</v>
          </cell>
        </row>
        <row r="24185">
          <cell r="A24185" t="str">
            <v>P0794</v>
          </cell>
          <cell r="C24185" t="str">
            <v>MAE41019</v>
          </cell>
          <cell r="D24185" t="str">
            <v>MAERSK</v>
          </cell>
        </row>
        <row r="24186">
          <cell r="A24186" t="str">
            <v>P0795</v>
          </cell>
          <cell r="C24186" t="str">
            <v>ONE41024</v>
          </cell>
          <cell r="D24186" t="str">
            <v>ONE</v>
          </cell>
        </row>
        <row r="24187">
          <cell r="A24187" t="str">
            <v>P0796</v>
          </cell>
          <cell r="C24187" t="str">
            <v>ONE41024</v>
          </cell>
          <cell r="D24187" t="str">
            <v>ONE</v>
          </cell>
        </row>
        <row r="24188">
          <cell r="A24188" t="str">
            <v>P0797</v>
          </cell>
          <cell r="C24188" t="str">
            <v>CMA41025</v>
          </cell>
          <cell r="D24188" t="str">
            <v>CMA</v>
          </cell>
        </row>
        <row r="24189">
          <cell r="A24189" t="str">
            <v>P0798</v>
          </cell>
          <cell r="C24189" t="str">
            <v>CMA41025</v>
          </cell>
          <cell r="D24189" t="str">
            <v>CMA</v>
          </cell>
        </row>
        <row r="24190">
          <cell r="A24190" t="str">
            <v>P0799</v>
          </cell>
          <cell r="C24190" t="str">
            <v>CMA41025</v>
          </cell>
          <cell r="D24190" t="str">
            <v>CMA</v>
          </cell>
        </row>
        <row r="24191">
          <cell r="A24191" t="str">
            <v>P0800</v>
          </cell>
          <cell r="C24191" t="str">
            <v>CMA41025</v>
          </cell>
          <cell r="D24191" t="str">
            <v>CMA</v>
          </cell>
        </row>
        <row r="24192">
          <cell r="A24192" t="str">
            <v>P0801</v>
          </cell>
          <cell r="C24192" t="str">
            <v>MAE41028</v>
          </cell>
          <cell r="D24192" t="str">
            <v>MAERSK</v>
          </cell>
        </row>
        <row r="24193">
          <cell r="A24193" t="str">
            <v>P0802</v>
          </cell>
          <cell r="C24193" t="str">
            <v>MAE41028</v>
          </cell>
          <cell r="D24193" t="str">
            <v>MAERSK</v>
          </cell>
        </row>
        <row r="24194">
          <cell r="A24194" t="str">
            <v>P0803</v>
          </cell>
          <cell r="C24194" t="str">
            <v>MAE41028</v>
          </cell>
          <cell r="D24194" t="str">
            <v>MAERSK</v>
          </cell>
        </row>
        <row r="24195">
          <cell r="A24195" t="str">
            <v>P0804</v>
          </cell>
          <cell r="C24195" t="str">
            <v>MAE41028</v>
          </cell>
          <cell r="D24195" t="str">
            <v>MAERSK</v>
          </cell>
        </row>
        <row r="24196">
          <cell r="A24196" t="str">
            <v>P0805</v>
          </cell>
          <cell r="C24196" t="str">
            <v>ONE41029</v>
          </cell>
          <cell r="D24196" t="str">
            <v>ONE</v>
          </cell>
        </row>
        <row r="24197">
          <cell r="A24197" t="str">
            <v>P0806</v>
          </cell>
          <cell r="C24197" t="str">
            <v>ONE41029</v>
          </cell>
          <cell r="D24197" t="str">
            <v>ONE</v>
          </cell>
        </row>
        <row r="24198">
          <cell r="A24198" t="str">
            <v>P0807</v>
          </cell>
          <cell r="C24198" t="str">
            <v>CMA41104</v>
          </cell>
          <cell r="D24198" t="str">
            <v>CMA</v>
          </cell>
        </row>
        <row r="24199">
          <cell r="A24199" t="str">
            <v>P0808</v>
          </cell>
          <cell r="C24199" t="str">
            <v>CMA41104</v>
          </cell>
          <cell r="D24199" t="str">
            <v>CMA</v>
          </cell>
        </row>
        <row r="24200">
          <cell r="A24200" t="str">
            <v>P0809</v>
          </cell>
          <cell r="C24200" t="str">
            <v>CMA41104</v>
          </cell>
          <cell r="D24200" t="str">
            <v>CMA</v>
          </cell>
        </row>
        <row r="24201">
          <cell r="A24201" t="str">
            <v>P0810</v>
          </cell>
          <cell r="C24201" t="str">
            <v>CMA41104</v>
          </cell>
          <cell r="D24201" t="str">
            <v>CMA</v>
          </cell>
        </row>
        <row r="24202">
          <cell r="A24202" t="str">
            <v>P0811</v>
          </cell>
          <cell r="C24202" t="str">
            <v>MAE41102</v>
          </cell>
          <cell r="D24202" t="str">
            <v>MAERSK</v>
          </cell>
        </row>
        <row r="24203">
          <cell r="A24203" t="str">
            <v>P0812</v>
          </cell>
          <cell r="C24203" t="str">
            <v>MAE41102</v>
          </cell>
          <cell r="D24203" t="str">
            <v>MAERSK</v>
          </cell>
        </row>
        <row r="24204">
          <cell r="A24204" t="str">
            <v>P0813</v>
          </cell>
          <cell r="C24204" t="str">
            <v>MAE41102</v>
          </cell>
          <cell r="D24204" t="str">
            <v>MAERSK</v>
          </cell>
        </row>
        <row r="24205">
          <cell r="A24205" t="str">
            <v>P0814</v>
          </cell>
          <cell r="C24205" t="str">
            <v>MAE41102</v>
          </cell>
          <cell r="D24205" t="str">
            <v>MAERSK</v>
          </cell>
        </row>
        <row r="24206">
          <cell r="A24206" t="str">
            <v>P0815</v>
          </cell>
          <cell r="C24206" t="str">
            <v>ONE41108</v>
          </cell>
          <cell r="D24206" t="str">
            <v>ONE</v>
          </cell>
        </row>
        <row r="24207">
          <cell r="A24207" t="str">
            <v>P0816</v>
          </cell>
          <cell r="C24207" t="str">
            <v>ONE41108</v>
          </cell>
          <cell r="D24207" t="str">
            <v>ONE</v>
          </cell>
        </row>
        <row r="24208">
          <cell r="A24208" t="str">
            <v>P0817</v>
          </cell>
          <cell r="C24208" t="str">
            <v>ONE41108</v>
          </cell>
          <cell r="D24208" t="str">
            <v>ONE</v>
          </cell>
        </row>
        <row r="24209">
          <cell r="A24209" t="str">
            <v>P0818</v>
          </cell>
          <cell r="C24209" t="str">
            <v>CMA41109</v>
          </cell>
          <cell r="D24209" t="str">
            <v>CMA</v>
          </cell>
        </row>
        <row r="24210">
          <cell r="A24210" t="str">
            <v>P0819</v>
          </cell>
          <cell r="C24210" t="str">
            <v>CMA41109</v>
          </cell>
          <cell r="D24210" t="str">
            <v>CMA</v>
          </cell>
        </row>
        <row r="24211">
          <cell r="A24211" t="str">
            <v>P0820</v>
          </cell>
          <cell r="C24211" t="str">
            <v>CMA41109</v>
          </cell>
          <cell r="D24211" t="str">
            <v>CMA</v>
          </cell>
        </row>
        <row r="24212">
          <cell r="A24212" t="str">
            <v>P0821</v>
          </cell>
          <cell r="C24212" t="str">
            <v>CMA41109</v>
          </cell>
          <cell r="D24212" t="str">
            <v>CMA</v>
          </cell>
        </row>
        <row r="24213">
          <cell r="A24213" t="str">
            <v>P0822</v>
          </cell>
          <cell r="C24213" t="str">
            <v>MAE41120</v>
          </cell>
          <cell r="D24213" t="str">
            <v>MAERSK</v>
          </cell>
        </row>
        <row r="24214">
          <cell r="A24214" t="str">
            <v>P0823</v>
          </cell>
          <cell r="C24214" t="str">
            <v>MAE41120</v>
          </cell>
          <cell r="D24214" t="str">
            <v>MAERSK</v>
          </cell>
        </row>
        <row r="24215">
          <cell r="A24215" t="str">
            <v>P0824</v>
          </cell>
          <cell r="C24215" t="str">
            <v>CMA41119</v>
          </cell>
          <cell r="D24215" t="str">
            <v>CMA</v>
          </cell>
        </row>
        <row r="24216">
          <cell r="A24216" t="str">
            <v>P0825</v>
          </cell>
          <cell r="C24216" t="str">
            <v>ONE41116</v>
          </cell>
          <cell r="D24216" t="str">
            <v>ONE</v>
          </cell>
        </row>
        <row r="24217">
          <cell r="A24217" t="str">
            <v>P0826</v>
          </cell>
          <cell r="C24217" t="str">
            <v>MAE41120</v>
          </cell>
          <cell r="D24217" t="str">
            <v>MAERSK</v>
          </cell>
        </row>
        <row r="24218">
          <cell r="A24218" t="str">
            <v>P0827</v>
          </cell>
          <cell r="C24218" t="str">
            <v>CMA41122</v>
          </cell>
          <cell r="D24218" t="str">
            <v>CMA</v>
          </cell>
        </row>
        <row r="24219">
          <cell r="A24219" t="str">
            <v>P0828</v>
          </cell>
          <cell r="C24219" t="str">
            <v>CMA41122</v>
          </cell>
          <cell r="D24219" t="str">
            <v>CMA</v>
          </cell>
        </row>
        <row r="24220">
          <cell r="A24220" t="str">
            <v>P0829</v>
          </cell>
          <cell r="C24220" t="str">
            <v>MAE41125</v>
          </cell>
          <cell r="D24220" t="str">
            <v>MAERSK</v>
          </cell>
        </row>
        <row r="24221">
          <cell r="A24221" t="str">
            <v>P0830</v>
          </cell>
          <cell r="C24221" t="str">
            <v>ONE41123</v>
          </cell>
          <cell r="D24221" t="str">
            <v>ONE</v>
          </cell>
        </row>
        <row r="24222">
          <cell r="A24222" t="str">
            <v>Q8019</v>
          </cell>
          <cell r="C24222" t="str">
            <v>MSC40722</v>
          </cell>
          <cell r="D24222" t="str">
            <v>MSC</v>
          </cell>
        </row>
        <row r="24223">
          <cell r="A24223" t="str">
            <v>Q8020</v>
          </cell>
          <cell r="C24223" t="str">
            <v>MSC40722</v>
          </cell>
          <cell r="D24223" t="str">
            <v>MSC</v>
          </cell>
        </row>
        <row r="24224">
          <cell r="A24224" t="str">
            <v>Q8021</v>
          </cell>
          <cell r="C24224" t="str">
            <v>MSC40722</v>
          </cell>
          <cell r="D24224" t="str">
            <v>MSC</v>
          </cell>
        </row>
        <row r="24225">
          <cell r="A24225" t="str">
            <v>Q8022</v>
          </cell>
          <cell r="C24225" t="str">
            <v>MSC40722</v>
          </cell>
          <cell r="D24225" t="str">
            <v>MSC</v>
          </cell>
        </row>
        <row r="24226">
          <cell r="A24226" t="str">
            <v>Q8023</v>
          </cell>
          <cell r="C24226" t="str">
            <v>MSC40722</v>
          </cell>
          <cell r="D24226" t="str">
            <v>MSC</v>
          </cell>
        </row>
        <row r="24227">
          <cell r="A24227" t="str">
            <v>Q8024</v>
          </cell>
          <cell r="C24227" t="str">
            <v>MSC40722</v>
          </cell>
          <cell r="D24227" t="str">
            <v>MSC</v>
          </cell>
        </row>
        <row r="24228">
          <cell r="A24228" t="str">
            <v>Q8025</v>
          </cell>
          <cell r="C24228" t="str">
            <v>MSC40722</v>
          </cell>
          <cell r="D24228" t="str">
            <v>MSC</v>
          </cell>
        </row>
        <row r="24229">
          <cell r="A24229" t="str">
            <v>Q8026</v>
          </cell>
          <cell r="C24229" t="str">
            <v>MSC40722</v>
          </cell>
          <cell r="D24229" t="str">
            <v>MSC</v>
          </cell>
        </row>
        <row r="24230">
          <cell r="A24230" t="str">
            <v>Q8027</v>
          </cell>
          <cell r="C24230" t="str">
            <v>MSC40722</v>
          </cell>
          <cell r="D24230" t="str">
            <v>MSC</v>
          </cell>
        </row>
        <row r="24231">
          <cell r="A24231" t="str">
            <v>Q8028</v>
          </cell>
          <cell r="C24231" t="str">
            <v>MSC40729</v>
          </cell>
          <cell r="D24231" t="str">
            <v>MSC</v>
          </cell>
        </row>
        <row r="24232">
          <cell r="A24232" t="str">
            <v>Q8029</v>
          </cell>
          <cell r="C24232" t="str">
            <v>MSC40729</v>
          </cell>
          <cell r="D24232" t="str">
            <v>MSC</v>
          </cell>
        </row>
        <row r="24233">
          <cell r="A24233" t="str">
            <v>Q8030</v>
          </cell>
          <cell r="C24233" t="str">
            <v>MSC40729</v>
          </cell>
          <cell r="D24233" t="str">
            <v>MSC</v>
          </cell>
        </row>
        <row r="24234">
          <cell r="A24234" t="str">
            <v>Q8031</v>
          </cell>
          <cell r="C24234" t="str">
            <v>MSC40729</v>
          </cell>
          <cell r="D24234" t="str">
            <v>MSC</v>
          </cell>
        </row>
        <row r="24235">
          <cell r="A24235" t="str">
            <v>Q8032</v>
          </cell>
          <cell r="C24235" t="str">
            <v>MSC40729</v>
          </cell>
          <cell r="D24235" t="str">
            <v>MSC</v>
          </cell>
        </row>
        <row r="24236">
          <cell r="A24236" t="str">
            <v>Q8033</v>
          </cell>
          <cell r="C24236" t="str">
            <v>MSC40729</v>
          </cell>
          <cell r="D24236" t="str">
            <v>MSC</v>
          </cell>
        </row>
        <row r="24237">
          <cell r="A24237" t="str">
            <v>Q8034</v>
          </cell>
          <cell r="C24237" t="str">
            <v>MSC40729</v>
          </cell>
          <cell r="D24237" t="str">
            <v>MSC</v>
          </cell>
        </row>
        <row r="24238">
          <cell r="A24238" t="str">
            <v>Q8035</v>
          </cell>
          <cell r="C24238" t="str">
            <v>MSC40729</v>
          </cell>
          <cell r="D24238" t="str">
            <v>MSC</v>
          </cell>
        </row>
        <row r="24239">
          <cell r="A24239" t="str">
            <v>Q8036</v>
          </cell>
          <cell r="C24239" t="str">
            <v>MSC40729</v>
          </cell>
          <cell r="D24239" t="str">
            <v>MSC</v>
          </cell>
        </row>
        <row r="24240">
          <cell r="A24240" t="str">
            <v>Q8037</v>
          </cell>
          <cell r="C24240" t="str">
            <v>MSC40729</v>
          </cell>
          <cell r="D24240" t="str">
            <v>MSC</v>
          </cell>
        </row>
        <row r="24241">
          <cell r="A24241" t="str">
            <v>Q8038</v>
          </cell>
          <cell r="C24241" t="str">
            <v>MSC40729</v>
          </cell>
          <cell r="D24241" t="str">
            <v>MSC</v>
          </cell>
        </row>
        <row r="24242">
          <cell r="A24242" t="str">
            <v>Q8039</v>
          </cell>
          <cell r="C24242" t="str">
            <v>MSC40729</v>
          </cell>
          <cell r="D24242" t="str">
            <v>MSC</v>
          </cell>
        </row>
        <row r="24243">
          <cell r="A24243" t="str">
            <v>Q8040</v>
          </cell>
          <cell r="C24243" t="str">
            <v>MSC40729</v>
          </cell>
          <cell r="D24243" t="str">
            <v>MSC</v>
          </cell>
        </row>
        <row r="24244">
          <cell r="A24244" t="str">
            <v>Q8041</v>
          </cell>
          <cell r="C24244" t="str">
            <v>MSC40729</v>
          </cell>
          <cell r="D24244" t="str">
            <v>MSC</v>
          </cell>
        </row>
        <row r="24245">
          <cell r="A24245" t="str">
            <v>Q8042</v>
          </cell>
          <cell r="C24245" t="str">
            <v>MSC40729</v>
          </cell>
          <cell r="D24245" t="str">
            <v>MSC</v>
          </cell>
        </row>
        <row r="24246">
          <cell r="A24246" t="str">
            <v>Q8043</v>
          </cell>
          <cell r="C24246" t="str">
            <v>MSC40729</v>
          </cell>
          <cell r="D24246" t="str">
            <v>MSC</v>
          </cell>
        </row>
        <row r="24247">
          <cell r="A24247" t="str">
            <v>Q8044</v>
          </cell>
          <cell r="C24247" t="str">
            <v>MSC40729</v>
          </cell>
          <cell r="D24247" t="str">
            <v>MSC</v>
          </cell>
        </row>
        <row r="24248">
          <cell r="A24248" t="str">
            <v>Q8045</v>
          </cell>
          <cell r="C24248" t="str">
            <v>MSC40729</v>
          </cell>
          <cell r="D24248" t="str">
            <v>MSC</v>
          </cell>
        </row>
        <row r="24249">
          <cell r="A24249" t="str">
            <v>Q8046</v>
          </cell>
          <cell r="C24249" t="str">
            <v>MSC40729</v>
          </cell>
          <cell r="D24249" t="str">
            <v>MSC</v>
          </cell>
        </row>
        <row r="24250">
          <cell r="A24250" t="str">
            <v>Q8047</v>
          </cell>
          <cell r="C24250" t="str">
            <v>MSC40729</v>
          </cell>
          <cell r="D24250" t="str">
            <v>MSC</v>
          </cell>
        </row>
        <row r="24251">
          <cell r="A24251" t="str">
            <v>Q8048</v>
          </cell>
          <cell r="C24251" t="str">
            <v>MSC40805</v>
          </cell>
          <cell r="D24251" t="str">
            <v>MSC</v>
          </cell>
        </row>
        <row r="24252">
          <cell r="A24252" t="str">
            <v>Q8049</v>
          </cell>
          <cell r="C24252" t="str">
            <v>MSC40805</v>
          </cell>
          <cell r="D24252" t="str">
            <v>MSC</v>
          </cell>
        </row>
        <row r="24253">
          <cell r="A24253" t="str">
            <v>Q8050</v>
          </cell>
          <cell r="C24253" t="str">
            <v>MSC40805</v>
          </cell>
          <cell r="D24253" t="str">
            <v>MSC</v>
          </cell>
        </row>
        <row r="24254">
          <cell r="A24254" t="str">
            <v>Q8051</v>
          </cell>
          <cell r="C24254" t="str">
            <v>MSC40805</v>
          </cell>
          <cell r="D24254" t="str">
            <v>MSC</v>
          </cell>
        </row>
        <row r="24255">
          <cell r="A24255" t="str">
            <v>Q8052</v>
          </cell>
          <cell r="C24255" t="str">
            <v>MSC40805</v>
          </cell>
          <cell r="D24255" t="str">
            <v>MSC</v>
          </cell>
        </row>
        <row r="24256">
          <cell r="A24256" t="str">
            <v>Q8053</v>
          </cell>
          <cell r="C24256" t="str">
            <v>MSC40805</v>
          </cell>
          <cell r="D24256" t="str">
            <v>MSC</v>
          </cell>
        </row>
        <row r="24257">
          <cell r="A24257" t="str">
            <v>Q8054</v>
          </cell>
          <cell r="C24257" t="str">
            <v>MSC40805</v>
          </cell>
          <cell r="D24257" t="str">
            <v>MSC</v>
          </cell>
        </row>
        <row r="24258">
          <cell r="A24258" t="str">
            <v>Q8055</v>
          </cell>
          <cell r="C24258" t="str">
            <v>MSC40805</v>
          </cell>
          <cell r="D24258" t="str">
            <v>MSC</v>
          </cell>
        </row>
        <row r="24259">
          <cell r="A24259" t="str">
            <v>Q8056</v>
          </cell>
          <cell r="C24259" t="str">
            <v>MSC40805</v>
          </cell>
          <cell r="D24259" t="str">
            <v>MSC</v>
          </cell>
        </row>
        <row r="24260">
          <cell r="A24260" t="str">
            <v>Q8057</v>
          </cell>
          <cell r="C24260" t="str">
            <v>MSC40805</v>
          </cell>
          <cell r="D24260" t="str">
            <v>MSC</v>
          </cell>
        </row>
        <row r="24261">
          <cell r="A24261" t="str">
            <v>Q8058</v>
          </cell>
          <cell r="C24261" t="str">
            <v>MSC40805</v>
          </cell>
          <cell r="D24261" t="str">
            <v>MSC</v>
          </cell>
        </row>
        <row r="24262">
          <cell r="A24262" t="str">
            <v>Q8059</v>
          </cell>
          <cell r="C24262" t="str">
            <v>MSC40805</v>
          </cell>
          <cell r="D24262" t="str">
            <v>MSC</v>
          </cell>
        </row>
        <row r="24263">
          <cell r="A24263" t="str">
            <v>Q8060</v>
          </cell>
          <cell r="C24263" t="str">
            <v>MSC40805</v>
          </cell>
          <cell r="D24263" t="str">
            <v>MSC</v>
          </cell>
        </row>
        <row r="24264">
          <cell r="A24264" t="str">
            <v>Q8061</v>
          </cell>
          <cell r="C24264" t="str">
            <v>MSC40805</v>
          </cell>
          <cell r="D24264" t="str">
            <v>MSC</v>
          </cell>
        </row>
        <row r="24265">
          <cell r="A24265" t="str">
            <v>Q8062</v>
          </cell>
          <cell r="C24265" t="str">
            <v>MSC40805</v>
          </cell>
          <cell r="D24265" t="str">
            <v>MSC</v>
          </cell>
        </row>
        <row r="24266">
          <cell r="A24266" t="str">
            <v>Q8063</v>
          </cell>
          <cell r="C24266" t="str">
            <v>MSC40805</v>
          </cell>
          <cell r="D24266" t="str">
            <v>MSC</v>
          </cell>
        </row>
        <row r="24267">
          <cell r="A24267" t="str">
            <v>Q8064</v>
          </cell>
          <cell r="C24267" t="str">
            <v>MSC40805</v>
          </cell>
          <cell r="D24267" t="str">
            <v>MSC</v>
          </cell>
        </row>
        <row r="24268">
          <cell r="A24268" t="str">
            <v>Q8065</v>
          </cell>
          <cell r="C24268" t="str">
            <v>MSC40805</v>
          </cell>
          <cell r="D24268" t="str">
            <v>MSC</v>
          </cell>
        </row>
        <row r="24269">
          <cell r="A24269" t="str">
            <v>Q8066</v>
          </cell>
          <cell r="C24269" t="str">
            <v>MSC40805</v>
          </cell>
          <cell r="D24269" t="str">
            <v>MSC</v>
          </cell>
        </row>
        <row r="24270">
          <cell r="A24270" t="str">
            <v>Q8067</v>
          </cell>
          <cell r="C24270" t="str">
            <v>MSC40805</v>
          </cell>
          <cell r="D24270" t="str">
            <v>MSC</v>
          </cell>
        </row>
        <row r="24271">
          <cell r="A24271" t="str">
            <v>Q8068</v>
          </cell>
          <cell r="C24271" t="str">
            <v>MSC40826</v>
          </cell>
          <cell r="D24271" t="str">
            <v>MSC</v>
          </cell>
        </row>
        <row r="24272">
          <cell r="A24272" t="str">
            <v>Q8069</v>
          </cell>
          <cell r="C24272" t="str">
            <v>MSC40826</v>
          </cell>
          <cell r="D24272" t="str">
            <v>MSC</v>
          </cell>
        </row>
        <row r="24273">
          <cell r="A24273" t="str">
            <v>Q8070</v>
          </cell>
          <cell r="C24273" t="str">
            <v>MSC40826</v>
          </cell>
          <cell r="D24273" t="str">
            <v>MSC</v>
          </cell>
        </row>
        <row r="24274">
          <cell r="A24274" t="str">
            <v>Q8071</v>
          </cell>
          <cell r="C24274" t="str">
            <v>MSC40826</v>
          </cell>
          <cell r="D24274" t="str">
            <v>MSC</v>
          </cell>
        </row>
        <row r="24275">
          <cell r="A24275" t="str">
            <v>Q8072</v>
          </cell>
          <cell r="C24275" t="str">
            <v>MSC40826</v>
          </cell>
          <cell r="D24275" t="str">
            <v>MSC</v>
          </cell>
        </row>
        <row r="24276">
          <cell r="A24276" t="str">
            <v>Q8073</v>
          </cell>
          <cell r="C24276" t="str">
            <v>MSC40826</v>
          </cell>
          <cell r="D24276" t="str">
            <v>MSC</v>
          </cell>
        </row>
        <row r="24277">
          <cell r="A24277" t="str">
            <v>Q8074</v>
          </cell>
          <cell r="C24277" t="str">
            <v>MSC40826</v>
          </cell>
          <cell r="D24277" t="str">
            <v>MSC</v>
          </cell>
        </row>
        <row r="24278">
          <cell r="A24278" t="str">
            <v>Q8075</v>
          </cell>
          <cell r="C24278" t="str">
            <v>MSC40826</v>
          </cell>
          <cell r="D24278" t="str">
            <v>MSC</v>
          </cell>
        </row>
        <row r="24279">
          <cell r="A24279" t="str">
            <v>Q8076</v>
          </cell>
          <cell r="C24279" t="str">
            <v>MSC40826</v>
          </cell>
          <cell r="D24279" t="str">
            <v>MSC</v>
          </cell>
        </row>
        <row r="24280">
          <cell r="A24280" t="str">
            <v>Q8078</v>
          </cell>
          <cell r="C24280" t="str">
            <v>MSC40826</v>
          </cell>
          <cell r="D24280" t="str">
            <v>MSC</v>
          </cell>
        </row>
        <row r="24281">
          <cell r="A24281" t="str">
            <v>Q8079</v>
          </cell>
          <cell r="C24281" t="str">
            <v>MSC40826</v>
          </cell>
          <cell r="D24281" t="str">
            <v>MSC</v>
          </cell>
        </row>
        <row r="24282">
          <cell r="A24282" t="str">
            <v>Q8080</v>
          </cell>
          <cell r="C24282" t="str">
            <v>MSC40826</v>
          </cell>
          <cell r="D24282" t="str">
            <v>MSC</v>
          </cell>
        </row>
        <row r="24283">
          <cell r="A24283" t="str">
            <v>Q8081</v>
          </cell>
          <cell r="C24283" t="str">
            <v>MSC40826</v>
          </cell>
          <cell r="D24283" t="str">
            <v>MSC</v>
          </cell>
        </row>
        <row r="24284">
          <cell r="A24284" t="str">
            <v>Q8082</v>
          </cell>
          <cell r="C24284" t="str">
            <v>MSC40826</v>
          </cell>
          <cell r="D24284" t="str">
            <v>MSC</v>
          </cell>
        </row>
        <row r="24285">
          <cell r="A24285" t="str">
            <v>Q8083</v>
          </cell>
          <cell r="C24285" t="str">
            <v>MSC40826</v>
          </cell>
          <cell r="D24285" t="str">
            <v>MSC</v>
          </cell>
        </row>
        <row r="24286">
          <cell r="A24286" t="str">
            <v>Q8084</v>
          </cell>
          <cell r="C24286" t="str">
            <v>MSC40826</v>
          </cell>
          <cell r="D24286" t="str">
            <v>MSC</v>
          </cell>
        </row>
        <row r="24287">
          <cell r="A24287" t="str">
            <v>Q8085</v>
          </cell>
          <cell r="C24287" t="str">
            <v>MSC40826</v>
          </cell>
          <cell r="D24287" t="str">
            <v>MSC</v>
          </cell>
        </row>
        <row r="24288">
          <cell r="A24288" t="str">
            <v>Q8086</v>
          </cell>
          <cell r="C24288" t="str">
            <v>MSC40826</v>
          </cell>
          <cell r="D24288" t="str">
            <v>MSC</v>
          </cell>
        </row>
        <row r="24289">
          <cell r="A24289" t="str">
            <v>Q8087</v>
          </cell>
          <cell r="C24289" t="str">
            <v>MSC40826</v>
          </cell>
          <cell r="D24289" t="str">
            <v>MSC</v>
          </cell>
        </row>
        <row r="24290">
          <cell r="A24290" t="str">
            <v>Q8088</v>
          </cell>
          <cell r="C24290" t="str">
            <v>MSC40826</v>
          </cell>
          <cell r="D24290" t="str">
            <v>MSC</v>
          </cell>
        </row>
        <row r="24291">
          <cell r="A24291" t="str">
            <v>Q8089</v>
          </cell>
          <cell r="C24291" t="str">
            <v>MSC40902</v>
          </cell>
          <cell r="D24291" t="str">
            <v>MSC</v>
          </cell>
        </row>
        <row r="24292">
          <cell r="A24292" t="str">
            <v>Q8090</v>
          </cell>
          <cell r="C24292" t="str">
            <v>MSC40902</v>
          </cell>
          <cell r="D24292" t="str">
            <v>MSC</v>
          </cell>
        </row>
        <row r="24293">
          <cell r="A24293" t="str">
            <v>Q8091</v>
          </cell>
          <cell r="C24293" t="str">
            <v>MSC40902</v>
          </cell>
          <cell r="D24293" t="str">
            <v>MSC</v>
          </cell>
        </row>
        <row r="24294">
          <cell r="A24294" t="str">
            <v>Q8092</v>
          </cell>
          <cell r="C24294" t="str">
            <v>MSC40902</v>
          </cell>
          <cell r="D24294" t="str">
            <v>MSC</v>
          </cell>
        </row>
        <row r="24295">
          <cell r="A24295" t="str">
            <v>Q8093</v>
          </cell>
          <cell r="C24295" t="str">
            <v>MSC40902</v>
          </cell>
          <cell r="D24295" t="str">
            <v>MSC</v>
          </cell>
        </row>
        <row r="24296">
          <cell r="A24296" t="str">
            <v>Q8094</v>
          </cell>
          <cell r="C24296" t="str">
            <v>MSC40902</v>
          </cell>
          <cell r="D24296" t="str">
            <v>MSC</v>
          </cell>
        </row>
        <row r="24297">
          <cell r="A24297" t="str">
            <v>Q8096</v>
          </cell>
          <cell r="C24297" t="str">
            <v>MSC40902</v>
          </cell>
          <cell r="D24297" t="str">
            <v>MSC</v>
          </cell>
        </row>
        <row r="24298">
          <cell r="A24298" t="str">
            <v>Q8097</v>
          </cell>
          <cell r="C24298" t="str">
            <v>MSC40902</v>
          </cell>
          <cell r="D24298" t="str">
            <v>MSC</v>
          </cell>
        </row>
        <row r="24299">
          <cell r="A24299" t="str">
            <v>Q8098</v>
          </cell>
          <cell r="C24299" t="str">
            <v>MSC40902</v>
          </cell>
          <cell r="D24299" t="str">
            <v>MSC</v>
          </cell>
        </row>
        <row r="24300">
          <cell r="A24300" t="str">
            <v>Q8099</v>
          </cell>
          <cell r="C24300" t="str">
            <v>MSC40902</v>
          </cell>
          <cell r="D24300" t="str">
            <v>MSC</v>
          </cell>
        </row>
        <row r="24301">
          <cell r="A24301" t="str">
            <v>Q8100</v>
          </cell>
          <cell r="C24301" t="str">
            <v>MSC40902</v>
          </cell>
          <cell r="D24301" t="str">
            <v>MSC</v>
          </cell>
        </row>
        <row r="24302">
          <cell r="A24302" t="str">
            <v>Q8101</v>
          </cell>
          <cell r="C24302" t="str">
            <v>MSC40902</v>
          </cell>
          <cell r="D24302" t="str">
            <v>MSC</v>
          </cell>
        </row>
        <row r="24303">
          <cell r="A24303" t="str">
            <v>Q8102</v>
          </cell>
          <cell r="C24303" t="str">
            <v>MSC40902</v>
          </cell>
          <cell r="D24303" t="str">
            <v>MSC</v>
          </cell>
        </row>
        <row r="24304">
          <cell r="A24304" t="str">
            <v>Q8103</v>
          </cell>
          <cell r="C24304" t="str">
            <v>MSC40902</v>
          </cell>
          <cell r="D24304" t="str">
            <v>MSC</v>
          </cell>
        </row>
        <row r="24305">
          <cell r="A24305" t="str">
            <v>Q8104</v>
          </cell>
          <cell r="C24305" t="str">
            <v>MSC40902</v>
          </cell>
          <cell r="D24305" t="str">
            <v>MSC</v>
          </cell>
        </row>
        <row r="24306">
          <cell r="A24306" t="str">
            <v>Q8105</v>
          </cell>
          <cell r="C24306" t="str">
            <v>MSC40902</v>
          </cell>
          <cell r="D24306" t="str">
            <v>MSC</v>
          </cell>
        </row>
        <row r="24307">
          <cell r="A24307" t="str">
            <v>Q8106</v>
          </cell>
          <cell r="C24307" t="str">
            <v>MSC40902</v>
          </cell>
          <cell r="D24307" t="str">
            <v>MSC</v>
          </cell>
        </row>
        <row r="24308">
          <cell r="A24308" t="str">
            <v>Q8107</v>
          </cell>
          <cell r="C24308" t="str">
            <v>MSC40902</v>
          </cell>
          <cell r="D24308" t="str">
            <v>MSC</v>
          </cell>
        </row>
        <row r="24309">
          <cell r="A24309" t="str">
            <v>Q8108</v>
          </cell>
          <cell r="C24309" t="str">
            <v>MSC40902</v>
          </cell>
          <cell r="D24309" t="str">
            <v>MSC</v>
          </cell>
        </row>
        <row r="24310">
          <cell r="A24310" t="str">
            <v>Q8109</v>
          </cell>
          <cell r="C24310" t="str">
            <v>MSC40902</v>
          </cell>
          <cell r="D24310" t="str">
            <v>MSC</v>
          </cell>
        </row>
        <row r="24311">
          <cell r="A24311" t="str">
            <v>Q8110</v>
          </cell>
          <cell r="C24311" t="str">
            <v>MSC40909</v>
          </cell>
          <cell r="D24311" t="str">
            <v>MSC</v>
          </cell>
        </row>
        <row r="24312">
          <cell r="A24312" t="str">
            <v>Q8111</v>
          </cell>
          <cell r="C24312" t="str">
            <v>MSC40909</v>
          </cell>
          <cell r="D24312" t="str">
            <v>MSC</v>
          </cell>
        </row>
        <row r="24313">
          <cell r="A24313" t="str">
            <v>Q8112</v>
          </cell>
          <cell r="C24313" t="str">
            <v>MSC40909</v>
          </cell>
          <cell r="D24313" t="str">
            <v>MSC</v>
          </cell>
        </row>
        <row r="24314">
          <cell r="A24314" t="str">
            <v>Q8113</v>
          </cell>
          <cell r="C24314" t="str">
            <v>MSC40909</v>
          </cell>
          <cell r="D24314" t="str">
            <v>MSC</v>
          </cell>
        </row>
        <row r="24315">
          <cell r="A24315" t="str">
            <v>Q8114</v>
          </cell>
          <cell r="C24315" t="str">
            <v>MSC40909</v>
          </cell>
          <cell r="D24315" t="str">
            <v>MSC</v>
          </cell>
        </row>
        <row r="24316">
          <cell r="A24316" t="str">
            <v>Q8115</v>
          </cell>
          <cell r="C24316" t="str">
            <v>MSC40909</v>
          </cell>
          <cell r="D24316" t="str">
            <v>MSC</v>
          </cell>
        </row>
        <row r="24317">
          <cell r="A24317" t="str">
            <v>Q8116</v>
          </cell>
          <cell r="C24317" t="str">
            <v>MSC40909</v>
          </cell>
          <cell r="D24317" t="str">
            <v>MSC</v>
          </cell>
        </row>
        <row r="24318">
          <cell r="A24318" t="str">
            <v>Q8117</v>
          </cell>
          <cell r="C24318" t="str">
            <v>MSC40909</v>
          </cell>
          <cell r="D24318" t="str">
            <v>MSC</v>
          </cell>
        </row>
        <row r="24319">
          <cell r="A24319" t="str">
            <v>Q8118</v>
          </cell>
          <cell r="C24319" t="str">
            <v>MSC40909</v>
          </cell>
          <cell r="D24319" t="str">
            <v>MSC</v>
          </cell>
        </row>
        <row r="24320">
          <cell r="A24320" t="str">
            <v>Q8119</v>
          </cell>
          <cell r="C24320" t="str">
            <v>MSC40909</v>
          </cell>
          <cell r="D24320" t="str">
            <v>MSC</v>
          </cell>
        </row>
        <row r="24321">
          <cell r="A24321" t="str">
            <v>Q8120</v>
          </cell>
          <cell r="C24321" t="str">
            <v>MSC40909</v>
          </cell>
          <cell r="D24321" t="str">
            <v>MSC</v>
          </cell>
        </row>
        <row r="24322">
          <cell r="A24322" t="str">
            <v>Q8121</v>
          </cell>
          <cell r="C24322" t="str">
            <v>MSC40909</v>
          </cell>
          <cell r="D24322" t="str">
            <v>MSC</v>
          </cell>
        </row>
        <row r="24323">
          <cell r="A24323" t="str">
            <v>Q8122</v>
          </cell>
          <cell r="C24323" t="str">
            <v>MSC40909</v>
          </cell>
          <cell r="D24323" t="str">
            <v>MSC</v>
          </cell>
        </row>
        <row r="24324">
          <cell r="A24324" t="str">
            <v>Q8123</v>
          </cell>
          <cell r="C24324" t="str">
            <v>MSC40909</v>
          </cell>
          <cell r="D24324" t="str">
            <v>MSC</v>
          </cell>
        </row>
        <row r="24325">
          <cell r="A24325" t="str">
            <v>Q8124</v>
          </cell>
          <cell r="C24325" t="str">
            <v>MSC40909</v>
          </cell>
          <cell r="D24325" t="str">
            <v>MSC</v>
          </cell>
        </row>
        <row r="24326">
          <cell r="A24326" t="str">
            <v>Q8125</v>
          </cell>
          <cell r="C24326" t="str">
            <v>MSC40909</v>
          </cell>
          <cell r="D24326" t="str">
            <v>MSC</v>
          </cell>
        </row>
        <row r="24327">
          <cell r="A24327" t="str">
            <v>Q8126</v>
          </cell>
          <cell r="C24327" t="str">
            <v>MSC40909</v>
          </cell>
          <cell r="D24327" t="str">
            <v>MSC</v>
          </cell>
        </row>
        <row r="24328">
          <cell r="A24328" t="str">
            <v>Q8127</v>
          </cell>
          <cell r="C24328" t="str">
            <v>MSC40909</v>
          </cell>
          <cell r="D24328" t="str">
            <v>MSC</v>
          </cell>
        </row>
        <row r="24329">
          <cell r="A24329" t="str">
            <v>Q8128</v>
          </cell>
          <cell r="C24329" t="str">
            <v>MSC40909</v>
          </cell>
          <cell r="D24329" t="str">
            <v>MSC</v>
          </cell>
        </row>
        <row r="24330">
          <cell r="A24330" t="str">
            <v>Q8129</v>
          </cell>
          <cell r="C24330" t="str">
            <v>MSC40909</v>
          </cell>
          <cell r="D24330" t="str">
            <v>MSC</v>
          </cell>
        </row>
        <row r="24331">
          <cell r="A24331" t="str">
            <v>Q8130</v>
          </cell>
          <cell r="C24331" t="str">
            <v>MSC40909</v>
          </cell>
          <cell r="D24331" t="str">
            <v>MSC</v>
          </cell>
        </row>
        <row r="24332">
          <cell r="A24332" t="str">
            <v>Q8131</v>
          </cell>
          <cell r="C24332" t="str">
            <v>MSC40916</v>
          </cell>
          <cell r="D24332" t="str">
            <v>MSC</v>
          </cell>
        </row>
        <row r="24333">
          <cell r="A24333" t="str">
            <v>Q8132</v>
          </cell>
          <cell r="C24333" t="str">
            <v>MSC40916</v>
          </cell>
          <cell r="D24333" t="str">
            <v>MSC</v>
          </cell>
        </row>
        <row r="24334">
          <cell r="A24334" t="str">
            <v>Q8133</v>
          </cell>
          <cell r="C24334" t="str">
            <v>MSC40916</v>
          </cell>
          <cell r="D24334" t="str">
            <v>MSC</v>
          </cell>
        </row>
        <row r="24335">
          <cell r="A24335" t="str">
            <v>Q8134</v>
          </cell>
          <cell r="C24335" t="str">
            <v>MSC40916</v>
          </cell>
          <cell r="D24335" t="str">
            <v>MSC</v>
          </cell>
        </row>
        <row r="24336">
          <cell r="A24336" t="str">
            <v>Q8135</v>
          </cell>
          <cell r="C24336" t="str">
            <v>MSC40916</v>
          </cell>
          <cell r="D24336" t="str">
            <v>MSC</v>
          </cell>
        </row>
        <row r="24337">
          <cell r="A24337" t="str">
            <v>Q8136</v>
          </cell>
          <cell r="C24337" t="str">
            <v>MSC40916</v>
          </cell>
          <cell r="D24337" t="str">
            <v>MSC</v>
          </cell>
        </row>
        <row r="24338">
          <cell r="A24338" t="str">
            <v>Q8137</v>
          </cell>
          <cell r="C24338" t="str">
            <v>MSC40916</v>
          </cell>
          <cell r="D24338" t="str">
            <v>MSC</v>
          </cell>
        </row>
        <row r="24339">
          <cell r="A24339" t="str">
            <v>Q8138</v>
          </cell>
          <cell r="C24339" t="str">
            <v>MSC40916</v>
          </cell>
          <cell r="D24339" t="str">
            <v>MSC</v>
          </cell>
        </row>
        <row r="24340">
          <cell r="A24340" t="str">
            <v>Q8139</v>
          </cell>
          <cell r="C24340" t="str">
            <v>MSC40916</v>
          </cell>
          <cell r="D24340" t="str">
            <v>MSC</v>
          </cell>
        </row>
        <row r="24341">
          <cell r="A24341" t="str">
            <v>Q8140</v>
          </cell>
          <cell r="C24341" t="str">
            <v>MSC40916</v>
          </cell>
          <cell r="D24341" t="str">
            <v>MSC</v>
          </cell>
        </row>
        <row r="24342">
          <cell r="A24342" t="str">
            <v>Q8141</v>
          </cell>
          <cell r="C24342" t="str">
            <v>MSC40916</v>
          </cell>
          <cell r="D24342" t="str">
            <v>MSC</v>
          </cell>
        </row>
        <row r="24343">
          <cell r="A24343" t="str">
            <v>Q8142</v>
          </cell>
          <cell r="C24343" t="str">
            <v>MSC40916</v>
          </cell>
          <cell r="D24343" t="str">
            <v>MSC</v>
          </cell>
        </row>
        <row r="24344">
          <cell r="A24344" t="str">
            <v>Q8143</v>
          </cell>
          <cell r="C24344" t="str">
            <v>MSC40916</v>
          </cell>
          <cell r="D24344" t="str">
            <v>MSC</v>
          </cell>
        </row>
        <row r="24345">
          <cell r="A24345" t="str">
            <v>Q8144</v>
          </cell>
          <cell r="C24345" t="str">
            <v>MSC40916</v>
          </cell>
          <cell r="D24345" t="str">
            <v>MSC</v>
          </cell>
        </row>
        <row r="24346">
          <cell r="A24346" t="str">
            <v>Q8145</v>
          </cell>
          <cell r="C24346" t="str">
            <v>MSC40916</v>
          </cell>
          <cell r="D24346" t="str">
            <v>MSC</v>
          </cell>
        </row>
        <row r="24347">
          <cell r="A24347" t="str">
            <v>Q8146</v>
          </cell>
          <cell r="C24347" t="str">
            <v>MSC40916</v>
          </cell>
          <cell r="D24347" t="str">
            <v>MSC</v>
          </cell>
        </row>
        <row r="24348">
          <cell r="A24348" t="str">
            <v>Q8147</v>
          </cell>
          <cell r="C24348" t="str">
            <v>MSC40916</v>
          </cell>
          <cell r="D24348" t="str">
            <v>MSC</v>
          </cell>
        </row>
        <row r="24349">
          <cell r="A24349" t="str">
            <v>Q8148</v>
          </cell>
          <cell r="C24349" t="str">
            <v>MSC40916</v>
          </cell>
          <cell r="D24349" t="str">
            <v>MSC</v>
          </cell>
        </row>
        <row r="24350">
          <cell r="A24350" t="str">
            <v>Q8149</v>
          </cell>
          <cell r="C24350" t="str">
            <v>MSC40916</v>
          </cell>
          <cell r="D24350" t="str">
            <v>MSC</v>
          </cell>
        </row>
        <row r="24351">
          <cell r="A24351" t="str">
            <v>Q8150</v>
          </cell>
          <cell r="C24351" t="str">
            <v>MSC40916</v>
          </cell>
          <cell r="D24351" t="str">
            <v>MSC</v>
          </cell>
        </row>
        <row r="24352">
          <cell r="A24352" t="str">
            <v>Q8151</v>
          </cell>
          <cell r="C24352" t="str">
            <v>MSC40916</v>
          </cell>
          <cell r="D24352" t="str">
            <v>MSC</v>
          </cell>
        </row>
        <row r="24353">
          <cell r="A24353" t="str">
            <v>Q8152</v>
          </cell>
          <cell r="C24353" t="str">
            <v>MSC40923</v>
          </cell>
          <cell r="D24353" t="str">
            <v>MSC</v>
          </cell>
        </row>
        <row r="24354">
          <cell r="A24354" t="str">
            <v>Q8153</v>
          </cell>
          <cell r="C24354" t="str">
            <v>MSC40923</v>
          </cell>
          <cell r="D24354" t="str">
            <v>MSC</v>
          </cell>
        </row>
        <row r="24355">
          <cell r="A24355" t="str">
            <v>Q8154</v>
          </cell>
          <cell r="C24355" t="str">
            <v>MSC40923</v>
          </cell>
          <cell r="D24355" t="str">
            <v>MSC</v>
          </cell>
        </row>
        <row r="24356">
          <cell r="A24356" t="str">
            <v>Q8155</v>
          </cell>
          <cell r="C24356" t="str">
            <v>MSC40923</v>
          </cell>
          <cell r="D24356" t="str">
            <v>MSC</v>
          </cell>
        </row>
        <row r="24357">
          <cell r="A24357" t="str">
            <v>Q8156</v>
          </cell>
          <cell r="C24357" t="str">
            <v>MSC40923</v>
          </cell>
          <cell r="D24357" t="str">
            <v>MSC</v>
          </cell>
        </row>
        <row r="24358">
          <cell r="A24358" t="str">
            <v>Q8157</v>
          </cell>
          <cell r="C24358" t="str">
            <v>MSC40923</v>
          </cell>
          <cell r="D24358" t="str">
            <v>MSC</v>
          </cell>
        </row>
        <row r="24359">
          <cell r="A24359" t="str">
            <v>Q8158</v>
          </cell>
          <cell r="C24359" t="str">
            <v>MSC40923</v>
          </cell>
          <cell r="D24359" t="str">
            <v>MSC</v>
          </cell>
        </row>
        <row r="24360">
          <cell r="A24360" t="str">
            <v>Q8159</v>
          </cell>
          <cell r="C24360" t="str">
            <v>MSC40923</v>
          </cell>
          <cell r="D24360" t="str">
            <v>MSC</v>
          </cell>
        </row>
        <row r="24361">
          <cell r="A24361" t="str">
            <v>Q8160</v>
          </cell>
          <cell r="C24361" t="str">
            <v>MSC40923</v>
          </cell>
          <cell r="D24361" t="str">
            <v>MSC</v>
          </cell>
        </row>
        <row r="24362">
          <cell r="A24362" t="str">
            <v>Q8161</v>
          </cell>
          <cell r="C24362" t="str">
            <v>MSC40923</v>
          </cell>
          <cell r="D24362" t="str">
            <v>MSC</v>
          </cell>
        </row>
        <row r="24363">
          <cell r="A24363" t="str">
            <v>Q8162</v>
          </cell>
          <cell r="C24363" t="str">
            <v>MSC40923</v>
          </cell>
          <cell r="D24363" t="str">
            <v>MSC</v>
          </cell>
        </row>
        <row r="24364">
          <cell r="A24364" t="str">
            <v>Q8163</v>
          </cell>
          <cell r="C24364" t="str">
            <v>MSC40923</v>
          </cell>
          <cell r="D24364" t="str">
            <v>MSC</v>
          </cell>
        </row>
        <row r="24365">
          <cell r="A24365" t="str">
            <v>Q8164</v>
          </cell>
          <cell r="C24365" t="str">
            <v>MSC40923</v>
          </cell>
          <cell r="D24365" t="str">
            <v>MSC</v>
          </cell>
        </row>
        <row r="24366">
          <cell r="A24366" t="str">
            <v>Q8165</v>
          </cell>
          <cell r="C24366" t="str">
            <v>MSC40923</v>
          </cell>
          <cell r="D24366" t="str">
            <v>MSC</v>
          </cell>
        </row>
        <row r="24367">
          <cell r="A24367" t="str">
            <v>Q8166</v>
          </cell>
          <cell r="C24367" t="str">
            <v>MSC40923</v>
          </cell>
          <cell r="D24367" t="str">
            <v>MSC</v>
          </cell>
        </row>
        <row r="24368">
          <cell r="A24368" t="str">
            <v>Q8167</v>
          </cell>
          <cell r="C24368" t="str">
            <v>MSC40923</v>
          </cell>
          <cell r="D24368" t="str">
            <v>MSC</v>
          </cell>
        </row>
        <row r="24369">
          <cell r="A24369" t="str">
            <v>Q8168</v>
          </cell>
          <cell r="C24369" t="str">
            <v>MSC40923</v>
          </cell>
          <cell r="D24369" t="str">
            <v>MSC</v>
          </cell>
        </row>
        <row r="24370">
          <cell r="A24370" t="str">
            <v>Q8169</v>
          </cell>
          <cell r="C24370" t="str">
            <v>MSC40923</v>
          </cell>
          <cell r="D24370" t="str">
            <v>MSC</v>
          </cell>
        </row>
        <row r="24371">
          <cell r="A24371" t="str">
            <v>Q8170</v>
          </cell>
          <cell r="C24371" t="str">
            <v>MSC40923</v>
          </cell>
          <cell r="D24371" t="str">
            <v>MSC</v>
          </cell>
        </row>
        <row r="24372">
          <cell r="A24372" t="str">
            <v>Q8171</v>
          </cell>
          <cell r="C24372" t="str">
            <v>MSC40923</v>
          </cell>
          <cell r="D24372" t="str">
            <v>MSC</v>
          </cell>
        </row>
        <row r="24373">
          <cell r="A24373" t="str">
            <v>Q8172</v>
          </cell>
          <cell r="C24373" t="str">
            <v>MSC40930</v>
          </cell>
          <cell r="D24373" t="str">
            <v>MSC</v>
          </cell>
        </row>
        <row r="24374">
          <cell r="A24374" t="str">
            <v>Q8173</v>
          </cell>
          <cell r="C24374" t="str">
            <v>MSC40930</v>
          </cell>
          <cell r="D24374" t="str">
            <v>MSC</v>
          </cell>
        </row>
        <row r="24375">
          <cell r="A24375" t="str">
            <v>Q8174</v>
          </cell>
          <cell r="C24375" t="str">
            <v>MSC40930</v>
          </cell>
          <cell r="D24375" t="str">
            <v>MSC</v>
          </cell>
        </row>
        <row r="24376">
          <cell r="A24376" t="str">
            <v>Q8175</v>
          </cell>
          <cell r="C24376" t="str">
            <v>MSC40930</v>
          </cell>
          <cell r="D24376" t="str">
            <v>MSC</v>
          </cell>
        </row>
        <row r="24377">
          <cell r="A24377" t="str">
            <v>Q8176</v>
          </cell>
          <cell r="C24377" t="str">
            <v>MSC40930</v>
          </cell>
          <cell r="D24377" t="str">
            <v>MSC</v>
          </cell>
        </row>
        <row r="24378">
          <cell r="A24378" t="str">
            <v>Q8177</v>
          </cell>
          <cell r="C24378" t="str">
            <v>MSC40930</v>
          </cell>
          <cell r="D24378" t="str">
            <v>MSC</v>
          </cell>
        </row>
        <row r="24379">
          <cell r="A24379" t="str">
            <v>Q8178</v>
          </cell>
          <cell r="C24379" t="str">
            <v>MSC40930</v>
          </cell>
          <cell r="D24379" t="str">
            <v>MSC</v>
          </cell>
        </row>
        <row r="24380">
          <cell r="A24380" t="str">
            <v>Q8179</v>
          </cell>
          <cell r="C24380" t="str">
            <v>MSC40930</v>
          </cell>
          <cell r="D24380" t="str">
            <v>MSC</v>
          </cell>
        </row>
        <row r="24381">
          <cell r="A24381" t="str">
            <v>Q8180</v>
          </cell>
          <cell r="C24381" t="str">
            <v>MSC40930</v>
          </cell>
          <cell r="D24381" t="str">
            <v>MSC</v>
          </cell>
        </row>
        <row r="24382">
          <cell r="A24382" t="str">
            <v>Q8181</v>
          </cell>
          <cell r="C24382" t="str">
            <v>MSC40930</v>
          </cell>
          <cell r="D24382" t="str">
            <v>MSC</v>
          </cell>
        </row>
        <row r="24383">
          <cell r="A24383" t="str">
            <v>Q8182</v>
          </cell>
          <cell r="C24383" t="str">
            <v>MSC40930</v>
          </cell>
          <cell r="D24383" t="str">
            <v>MSC</v>
          </cell>
        </row>
        <row r="24384">
          <cell r="A24384" t="str">
            <v>Q8183</v>
          </cell>
          <cell r="C24384" t="str">
            <v>MSC40930</v>
          </cell>
          <cell r="D24384" t="str">
            <v>MSC</v>
          </cell>
        </row>
        <row r="24385">
          <cell r="A24385" t="str">
            <v>Q8184</v>
          </cell>
          <cell r="C24385" t="str">
            <v>MSC40930</v>
          </cell>
          <cell r="D24385" t="str">
            <v>MSC</v>
          </cell>
        </row>
        <row r="24386">
          <cell r="A24386" t="str">
            <v>Q8185</v>
          </cell>
          <cell r="C24386" t="str">
            <v>MSC40930</v>
          </cell>
          <cell r="D24386" t="str">
            <v>MSC</v>
          </cell>
        </row>
        <row r="24387">
          <cell r="A24387" t="str">
            <v>Q8186</v>
          </cell>
          <cell r="C24387" t="str">
            <v>MSC40930</v>
          </cell>
          <cell r="D24387" t="str">
            <v>MSC</v>
          </cell>
        </row>
        <row r="24388">
          <cell r="A24388" t="str">
            <v>Q8187</v>
          </cell>
          <cell r="C24388" t="str">
            <v>MSC40930</v>
          </cell>
          <cell r="D24388" t="str">
            <v>MSC</v>
          </cell>
        </row>
        <row r="24389">
          <cell r="A24389" t="str">
            <v>Q8188</v>
          </cell>
          <cell r="C24389" t="str">
            <v>MSC40930</v>
          </cell>
          <cell r="D24389" t="str">
            <v>MSC</v>
          </cell>
        </row>
        <row r="24390">
          <cell r="A24390" t="str">
            <v>Q8189</v>
          </cell>
          <cell r="C24390" t="str">
            <v>MSC40930</v>
          </cell>
          <cell r="D24390" t="str">
            <v>MSC</v>
          </cell>
        </row>
        <row r="24391">
          <cell r="A24391" t="str">
            <v>Q8190</v>
          </cell>
          <cell r="C24391" t="str">
            <v>MSC40930</v>
          </cell>
          <cell r="D24391" t="str">
            <v>MSC</v>
          </cell>
        </row>
        <row r="24392">
          <cell r="A24392" t="str">
            <v>Q8191</v>
          </cell>
          <cell r="C24392" t="str">
            <v>MSC40930</v>
          </cell>
          <cell r="D24392" t="str">
            <v>MSC</v>
          </cell>
        </row>
        <row r="24393">
          <cell r="A24393" t="str">
            <v>Q8192</v>
          </cell>
          <cell r="C24393" t="str">
            <v>MSC41007</v>
          </cell>
          <cell r="D24393" t="str">
            <v>MSC</v>
          </cell>
        </row>
        <row r="24394">
          <cell r="A24394" t="str">
            <v>Q8193</v>
          </cell>
          <cell r="C24394" t="str">
            <v>MSC41007</v>
          </cell>
          <cell r="D24394" t="str">
            <v>MSC</v>
          </cell>
        </row>
        <row r="24395">
          <cell r="A24395" t="str">
            <v>Q8194</v>
          </cell>
          <cell r="C24395" t="str">
            <v>MSC41007</v>
          </cell>
          <cell r="D24395" t="str">
            <v>MSC</v>
          </cell>
        </row>
        <row r="24396">
          <cell r="A24396" t="str">
            <v>Q8195</v>
          </cell>
          <cell r="C24396" t="str">
            <v>MSC41007</v>
          </cell>
          <cell r="D24396" t="str">
            <v>MSC</v>
          </cell>
        </row>
        <row r="24397">
          <cell r="A24397" t="str">
            <v>Q8196</v>
          </cell>
          <cell r="C24397" t="str">
            <v>MSC41007</v>
          </cell>
          <cell r="D24397" t="str">
            <v>MSC</v>
          </cell>
        </row>
        <row r="24398">
          <cell r="A24398" t="str">
            <v>Q8197</v>
          </cell>
          <cell r="C24398" t="str">
            <v>MSC41007</v>
          </cell>
          <cell r="D24398" t="str">
            <v>MSC</v>
          </cell>
        </row>
        <row r="24399">
          <cell r="A24399" t="str">
            <v>Q8198</v>
          </cell>
          <cell r="C24399" t="str">
            <v>MSC41007</v>
          </cell>
          <cell r="D24399" t="str">
            <v>MSC</v>
          </cell>
        </row>
        <row r="24400">
          <cell r="A24400" t="str">
            <v>Q8199</v>
          </cell>
          <cell r="C24400" t="str">
            <v>MSC41007</v>
          </cell>
          <cell r="D24400" t="str">
            <v>MSC</v>
          </cell>
        </row>
        <row r="24401">
          <cell r="A24401" t="str">
            <v>Q8200</v>
          </cell>
          <cell r="C24401" t="str">
            <v>MSC41007</v>
          </cell>
          <cell r="D24401" t="str">
            <v>MSC</v>
          </cell>
        </row>
        <row r="24402">
          <cell r="A24402" t="str">
            <v>Q8202</v>
          </cell>
          <cell r="C24402" t="str">
            <v>MSC41007</v>
          </cell>
          <cell r="D24402" t="str">
            <v>MSC</v>
          </cell>
        </row>
        <row r="24403">
          <cell r="A24403" t="str">
            <v>Q8203</v>
          </cell>
          <cell r="C24403" t="str">
            <v>MSC41007</v>
          </cell>
          <cell r="D24403" t="str">
            <v>MSC</v>
          </cell>
        </row>
        <row r="24404">
          <cell r="A24404" t="str">
            <v>Q8204</v>
          </cell>
          <cell r="C24404" t="str">
            <v>MSC41007</v>
          </cell>
          <cell r="D24404" t="str">
            <v>MSC</v>
          </cell>
        </row>
        <row r="24405">
          <cell r="A24405" t="str">
            <v>Q8205</v>
          </cell>
          <cell r="C24405" t="str">
            <v>MSC41007</v>
          </cell>
          <cell r="D24405" t="str">
            <v>MSC</v>
          </cell>
        </row>
        <row r="24406">
          <cell r="A24406" t="str">
            <v>Q8206</v>
          </cell>
          <cell r="C24406" t="str">
            <v>MSC41007</v>
          </cell>
          <cell r="D24406" t="str">
            <v>MSC</v>
          </cell>
        </row>
        <row r="24407">
          <cell r="A24407" t="str">
            <v>Q8207</v>
          </cell>
          <cell r="C24407" t="str">
            <v>MSC41007</v>
          </cell>
          <cell r="D24407" t="str">
            <v>MSC</v>
          </cell>
        </row>
        <row r="24408">
          <cell r="A24408" t="str">
            <v>Q8208</v>
          </cell>
          <cell r="C24408" t="str">
            <v>MSC41007</v>
          </cell>
          <cell r="D24408" t="str">
            <v>MSC</v>
          </cell>
        </row>
        <row r="24409">
          <cell r="A24409" t="str">
            <v>Q8209</v>
          </cell>
          <cell r="C24409" t="str">
            <v>MSC41007</v>
          </cell>
          <cell r="D24409" t="str">
            <v>MSC</v>
          </cell>
        </row>
        <row r="24410">
          <cell r="A24410" t="str">
            <v>Q8210</v>
          </cell>
          <cell r="C24410" t="str">
            <v>MSC41007</v>
          </cell>
          <cell r="D24410" t="str">
            <v>MSC</v>
          </cell>
        </row>
        <row r="24411">
          <cell r="A24411" t="str">
            <v>Q8211</v>
          </cell>
          <cell r="C24411" t="str">
            <v>MSC41007</v>
          </cell>
          <cell r="D24411" t="str">
            <v>MSC</v>
          </cell>
        </row>
        <row r="24412">
          <cell r="A24412" t="str">
            <v>Q8212</v>
          </cell>
          <cell r="C24412" t="str">
            <v>MSC41007</v>
          </cell>
          <cell r="D24412" t="str">
            <v>MSC</v>
          </cell>
        </row>
        <row r="24413">
          <cell r="A24413" t="str">
            <v>Q8213</v>
          </cell>
          <cell r="C24413" t="str">
            <v>MSC41007</v>
          </cell>
          <cell r="D24413" t="str">
            <v>MSC</v>
          </cell>
        </row>
        <row r="24414">
          <cell r="A24414" t="str">
            <v>Q8214</v>
          </cell>
          <cell r="C24414" t="str">
            <v>MSC41014</v>
          </cell>
          <cell r="D24414" t="str">
            <v>MSC</v>
          </cell>
        </row>
        <row r="24415">
          <cell r="A24415" t="str">
            <v>Q8215</v>
          </cell>
          <cell r="C24415" t="str">
            <v>MSC41014</v>
          </cell>
          <cell r="D24415" t="str">
            <v>MSC</v>
          </cell>
        </row>
        <row r="24416">
          <cell r="A24416" t="str">
            <v>Q8216</v>
          </cell>
          <cell r="C24416" t="str">
            <v>MSC41014</v>
          </cell>
          <cell r="D24416" t="str">
            <v>MSC</v>
          </cell>
        </row>
        <row r="24417">
          <cell r="A24417" t="str">
            <v>Q8217</v>
          </cell>
          <cell r="C24417" t="str">
            <v>MSC41014</v>
          </cell>
          <cell r="D24417" t="str">
            <v>MSC</v>
          </cell>
        </row>
        <row r="24418">
          <cell r="A24418" t="str">
            <v>Q8218</v>
          </cell>
          <cell r="C24418" t="str">
            <v>MSC41014</v>
          </cell>
          <cell r="D24418" t="str">
            <v>MSC</v>
          </cell>
        </row>
        <row r="24419">
          <cell r="A24419" t="str">
            <v>Q8219</v>
          </cell>
          <cell r="C24419" t="str">
            <v>MSC41014</v>
          </cell>
          <cell r="D24419" t="str">
            <v>MSC</v>
          </cell>
        </row>
        <row r="24420">
          <cell r="A24420" t="str">
            <v>Q8220</v>
          </cell>
          <cell r="C24420" t="str">
            <v>MSC41014</v>
          </cell>
          <cell r="D24420" t="str">
            <v>MSC</v>
          </cell>
        </row>
        <row r="24421">
          <cell r="A24421" t="str">
            <v>Q8221</v>
          </cell>
          <cell r="C24421" t="str">
            <v>MSC41014</v>
          </cell>
          <cell r="D24421" t="str">
            <v>MSC</v>
          </cell>
        </row>
        <row r="24422">
          <cell r="A24422" t="str">
            <v>Q8222</v>
          </cell>
          <cell r="C24422" t="str">
            <v>MSC41014</v>
          </cell>
          <cell r="D24422" t="str">
            <v>MSC</v>
          </cell>
        </row>
        <row r="24423">
          <cell r="A24423" t="str">
            <v>Q8223</v>
          </cell>
          <cell r="C24423" t="str">
            <v>MSC41014</v>
          </cell>
          <cell r="D24423" t="str">
            <v>MSC</v>
          </cell>
        </row>
        <row r="24424">
          <cell r="A24424" t="str">
            <v>Q8224</v>
          </cell>
          <cell r="C24424" t="str">
            <v>MSC41014</v>
          </cell>
          <cell r="D24424" t="str">
            <v>MSC</v>
          </cell>
        </row>
        <row r="24425">
          <cell r="A24425" t="str">
            <v>Q8225</v>
          </cell>
          <cell r="C24425" t="str">
            <v>MSC41014</v>
          </cell>
          <cell r="D24425" t="str">
            <v>MSC</v>
          </cell>
        </row>
        <row r="24426">
          <cell r="A24426" t="str">
            <v>Q8226</v>
          </cell>
          <cell r="C24426" t="str">
            <v>MSC41014</v>
          </cell>
          <cell r="D24426" t="str">
            <v>MSC</v>
          </cell>
        </row>
        <row r="24427">
          <cell r="A24427" t="str">
            <v>Q8227</v>
          </cell>
          <cell r="C24427" t="str">
            <v>MSC41014</v>
          </cell>
          <cell r="D24427" t="str">
            <v>MSC</v>
          </cell>
        </row>
        <row r="24428">
          <cell r="A24428" t="str">
            <v>Q8228</v>
          </cell>
          <cell r="C24428" t="str">
            <v>MSC41014</v>
          </cell>
          <cell r="D24428" t="str">
            <v>MSC</v>
          </cell>
        </row>
        <row r="24429">
          <cell r="A24429" t="str">
            <v>Q8229</v>
          </cell>
          <cell r="C24429" t="str">
            <v>MSC41014</v>
          </cell>
          <cell r="D24429" t="str">
            <v>MSC</v>
          </cell>
        </row>
        <row r="24430">
          <cell r="A24430" t="str">
            <v>Q8230</v>
          </cell>
          <cell r="C24430" t="str">
            <v>MSC41014</v>
          </cell>
          <cell r="D24430" t="str">
            <v>MSC</v>
          </cell>
        </row>
        <row r="24431">
          <cell r="A24431" t="str">
            <v>Q8231</v>
          </cell>
          <cell r="C24431" t="str">
            <v>MSC41014</v>
          </cell>
          <cell r="D24431" t="str">
            <v>MSC</v>
          </cell>
        </row>
        <row r="24432">
          <cell r="A24432" t="str">
            <v>Q8232</v>
          </cell>
          <cell r="C24432" t="str">
            <v>MSC41014</v>
          </cell>
          <cell r="D24432" t="str">
            <v>MSC</v>
          </cell>
        </row>
        <row r="24433">
          <cell r="A24433" t="str">
            <v>Q8233</v>
          </cell>
          <cell r="C24433" t="str">
            <v>MSC41014</v>
          </cell>
          <cell r="D24433" t="str">
            <v>MSC</v>
          </cell>
        </row>
        <row r="24434">
          <cell r="A24434" t="str">
            <v>Q8234</v>
          </cell>
          <cell r="C24434" t="str">
            <v>MSC41014</v>
          </cell>
          <cell r="D24434" t="str">
            <v>MSC</v>
          </cell>
        </row>
        <row r="24435">
          <cell r="A24435" t="str">
            <v>Q8235</v>
          </cell>
          <cell r="C24435" t="str">
            <v>MSC41014</v>
          </cell>
          <cell r="D24435" t="str">
            <v>MSC</v>
          </cell>
        </row>
        <row r="24436">
          <cell r="A24436" t="str">
            <v>Q8236</v>
          </cell>
          <cell r="C24436" t="str">
            <v>MSC41014</v>
          </cell>
          <cell r="D24436" t="str">
            <v>MSC</v>
          </cell>
        </row>
        <row r="24437">
          <cell r="A24437" t="str">
            <v>Q8237</v>
          </cell>
          <cell r="C24437" t="str">
            <v>MSC41014</v>
          </cell>
          <cell r="D24437" t="str">
            <v>MSC</v>
          </cell>
        </row>
        <row r="24438">
          <cell r="A24438" t="str">
            <v>Q8238</v>
          </cell>
          <cell r="C24438" t="str">
            <v>MSC41014</v>
          </cell>
          <cell r="D24438" t="str">
            <v>MSC</v>
          </cell>
        </row>
        <row r="24439">
          <cell r="A24439" t="str">
            <v>Q8239</v>
          </cell>
          <cell r="C24439" t="str">
            <v>MSC41021</v>
          </cell>
          <cell r="D24439" t="str">
            <v>MSC</v>
          </cell>
        </row>
        <row r="24440">
          <cell r="A24440" t="str">
            <v>Q8240</v>
          </cell>
          <cell r="C24440" t="str">
            <v>MSC41021</v>
          </cell>
          <cell r="D24440" t="str">
            <v>MSC</v>
          </cell>
        </row>
        <row r="24441">
          <cell r="A24441" t="str">
            <v>Q8241</v>
          </cell>
          <cell r="C24441" t="str">
            <v>MSC41021</v>
          </cell>
          <cell r="D24441" t="str">
            <v>MSC</v>
          </cell>
        </row>
        <row r="24442">
          <cell r="A24442" t="str">
            <v>Q8242</v>
          </cell>
          <cell r="C24442" t="str">
            <v>MSC41021</v>
          </cell>
          <cell r="D24442" t="str">
            <v>MSC</v>
          </cell>
        </row>
        <row r="24443">
          <cell r="A24443" t="str">
            <v>Q8243</v>
          </cell>
          <cell r="C24443" t="str">
            <v>MSC41021</v>
          </cell>
          <cell r="D24443" t="str">
            <v>MSC</v>
          </cell>
        </row>
        <row r="24444">
          <cell r="A24444" t="str">
            <v>Q8244</v>
          </cell>
          <cell r="C24444" t="str">
            <v>MSC41021</v>
          </cell>
          <cell r="D24444" t="str">
            <v>MSC</v>
          </cell>
        </row>
        <row r="24445">
          <cell r="A24445" t="str">
            <v>Q8245</v>
          </cell>
          <cell r="C24445" t="str">
            <v>MSC41021</v>
          </cell>
          <cell r="D24445" t="str">
            <v>MSC</v>
          </cell>
        </row>
        <row r="24446">
          <cell r="A24446" t="str">
            <v>Q8246</v>
          </cell>
          <cell r="C24446" t="str">
            <v>MSC41021</v>
          </cell>
          <cell r="D24446" t="str">
            <v>MSC</v>
          </cell>
        </row>
        <row r="24447">
          <cell r="A24447" t="str">
            <v>Q8247</v>
          </cell>
          <cell r="C24447" t="str">
            <v>MSC41021</v>
          </cell>
          <cell r="D24447" t="str">
            <v>MSC</v>
          </cell>
        </row>
        <row r="24448">
          <cell r="A24448" t="str">
            <v>Q8248</v>
          </cell>
          <cell r="C24448" t="str">
            <v>MSC41021</v>
          </cell>
          <cell r="D24448" t="str">
            <v>MSC</v>
          </cell>
        </row>
        <row r="24449">
          <cell r="A24449" t="str">
            <v>Q8249</v>
          </cell>
          <cell r="C24449" t="str">
            <v>MSC41021</v>
          </cell>
          <cell r="D24449" t="str">
            <v>MSC</v>
          </cell>
        </row>
        <row r="24450">
          <cell r="A24450" t="str">
            <v>Q8250</v>
          </cell>
          <cell r="C24450" t="str">
            <v>MSC41021</v>
          </cell>
          <cell r="D24450" t="str">
            <v>MSC</v>
          </cell>
        </row>
        <row r="24451">
          <cell r="A24451" t="str">
            <v>Q8251</v>
          </cell>
          <cell r="C24451" t="str">
            <v>MSC41021</v>
          </cell>
          <cell r="D24451" t="str">
            <v>MSC</v>
          </cell>
        </row>
        <row r="24452">
          <cell r="A24452" t="str">
            <v>Q8252</v>
          </cell>
          <cell r="C24452" t="str">
            <v>MSC41021</v>
          </cell>
          <cell r="D24452" t="str">
            <v>MSC</v>
          </cell>
        </row>
        <row r="24453">
          <cell r="A24453" t="str">
            <v>Q8253</v>
          </cell>
          <cell r="C24453" t="str">
            <v>MSC41021</v>
          </cell>
          <cell r="D24453" t="str">
            <v>MSC</v>
          </cell>
        </row>
        <row r="24454">
          <cell r="A24454" t="str">
            <v>Q8254</v>
          </cell>
          <cell r="C24454" t="str">
            <v>MSC41021</v>
          </cell>
          <cell r="D24454" t="str">
            <v>MSC</v>
          </cell>
        </row>
        <row r="24455">
          <cell r="A24455" t="str">
            <v>Q8255</v>
          </cell>
          <cell r="C24455" t="str">
            <v>MSC41021</v>
          </cell>
          <cell r="D24455" t="str">
            <v>MSC</v>
          </cell>
        </row>
        <row r="24456">
          <cell r="A24456" t="str">
            <v>Q8256</v>
          </cell>
          <cell r="C24456" t="str">
            <v>MSC41021</v>
          </cell>
          <cell r="D24456" t="str">
            <v>MSC</v>
          </cell>
        </row>
        <row r="24457">
          <cell r="A24457" t="str">
            <v>Q8257</v>
          </cell>
          <cell r="C24457" t="str">
            <v>MSC41021</v>
          </cell>
          <cell r="D24457" t="str">
            <v>MSC</v>
          </cell>
        </row>
        <row r="24458">
          <cell r="A24458" t="str">
            <v>Q8258</v>
          </cell>
          <cell r="C24458" t="str">
            <v>MSC41021</v>
          </cell>
          <cell r="D24458" t="str">
            <v>MSC</v>
          </cell>
        </row>
        <row r="24459">
          <cell r="A24459" t="str">
            <v>Q8259</v>
          </cell>
          <cell r="C24459" t="str">
            <v>MSC41021</v>
          </cell>
          <cell r="D24459" t="str">
            <v>MSC</v>
          </cell>
        </row>
        <row r="24460">
          <cell r="A24460" t="str">
            <v>Q8260</v>
          </cell>
          <cell r="C24460" t="str">
            <v>MSC41021</v>
          </cell>
          <cell r="D24460" t="str">
            <v>MSC</v>
          </cell>
        </row>
        <row r="24461">
          <cell r="A24461" t="str">
            <v>Q8261</v>
          </cell>
          <cell r="C24461" t="str">
            <v>MSC41021</v>
          </cell>
          <cell r="D24461" t="str">
            <v>MSC</v>
          </cell>
        </row>
        <row r="24462">
          <cell r="A24462" t="str">
            <v>Q8262</v>
          </cell>
          <cell r="C24462" t="str">
            <v>MSC41021</v>
          </cell>
          <cell r="D24462" t="str">
            <v>MSC</v>
          </cell>
        </row>
        <row r="24463">
          <cell r="A24463" t="str">
            <v>Q8263</v>
          </cell>
          <cell r="C24463" t="str">
            <v>MSC41021</v>
          </cell>
          <cell r="D24463" t="str">
            <v>MSC</v>
          </cell>
        </row>
        <row r="24464">
          <cell r="A24464" t="str">
            <v>Q8264</v>
          </cell>
          <cell r="C24464" t="str">
            <v>MSC41028</v>
          </cell>
          <cell r="D24464" t="str">
            <v>MSC</v>
          </cell>
        </row>
        <row r="24465">
          <cell r="A24465" t="str">
            <v>Q8265</v>
          </cell>
          <cell r="C24465" t="str">
            <v>MSC41028</v>
          </cell>
          <cell r="D24465" t="str">
            <v>MSC</v>
          </cell>
        </row>
        <row r="24466">
          <cell r="A24466" t="str">
            <v>Q8266</v>
          </cell>
          <cell r="C24466" t="str">
            <v>MSC41028</v>
          </cell>
          <cell r="D24466" t="str">
            <v>MSC</v>
          </cell>
        </row>
        <row r="24467">
          <cell r="A24467" t="str">
            <v>Q8267</v>
          </cell>
          <cell r="C24467" t="str">
            <v>MSC41028</v>
          </cell>
          <cell r="D24467" t="str">
            <v>MSC</v>
          </cell>
        </row>
        <row r="24468">
          <cell r="A24468" t="str">
            <v>Q8268</v>
          </cell>
          <cell r="C24468" t="str">
            <v>MSC41028</v>
          </cell>
          <cell r="D24468" t="str">
            <v>MSC</v>
          </cell>
        </row>
        <row r="24469">
          <cell r="A24469" t="str">
            <v>Q8269</v>
          </cell>
          <cell r="C24469" t="str">
            <v>MSC41028</v>
          </cell>
          <cell r="D24469" t="str">
            <v>MSC</v>
          </cell>
        </row>
        <row r="24470">
          <cell r="A24470" t="str">
            <v>Q8270</v>
          </cell>
          <cell r="C24470" t="str">
            <v>MSC41028</v>
          </cell>
          <cell r="D24470" t="str">
            <v>MSC</v>
          </cell>
        </row>
        <row r="24471">
          <cell r="A24471" t="str">
            <v>Q8271</v>
          </cell>
          <cell r="C24471" t="str">
            <v>MSC41028</v>
          </cell>
          <cell r="D24471" t="str">
            <v>MSC</v>
          </cell>
        </row>
        <row r="24472">
          <cell r="A24472" t="str">
            <v>Q8272</v>
          </cell>
          <cell r="C24472" t="str">
            <v>MSC41028</v>
          </cell>
          <cell r="D24472" t="str">
            <v>MSC</v>
          </cell>
        </row>
        <row r="24473">
          <cell r="A24473" t="str">
            <v>Q8273</v>
          </cell>
          <cell r="C24473" t="str">
            <v>MSC41028</v>
          </cell>
          <cell r="D24473" t="str">
            <v>MSC</v>
          </cell>
        </row>
        <row r="24474">
          <cell r="A24474" t="str">
            <v>Q8274</v>
          </cell>
          <cell r="C24474" t="str">
            <v>MSC41028</v>
          </cell>
          <cell r="D24474" t="str">
            <v>MSC</v>
          </cell>
        </row>
        <row r="24475">
          <cell r="A24475" t="str">
            <v>Q8275</v>
          </cell>
          <cell r="C24475" t="str">
            <v>MSC41028</v>
          </cell>
          <cell r="D24475" t="str">
            <v>MSC</v>
          </cell>
        </row>
        <row r="24476">
          <cell r="A24476" t="str">
            <v>Q8276</v>
          </cell>
          <cell r="C24476" t="str">
            <v>MSC41028</v>
          </cell>
          <cell r="D24476" t="str">
            <v>MSC</v>
          </cell>
        </row>
        <row r="24477">
          <cell r="A24477" t="str">
            <v>Q8277</v>
          </cell>
          <cell r="C24477" t="str">
            <v>MSC41028</v>
          </cell>
          <cell r="D24477" t="str">
            <v>MSC</v>
          </cell>
        </row>
        <row r="24478">
          <cell r="A24478" t="str">
            <v>Q8278</v>
          </cell>
          <cell r="C24478" t="str">
            <v>MSC41028</v>
          </cell>
          <cell r="D24478" t="str">
            <v>MSC</v>
          </cell>
        </row>
        <row r="24479">
          <cell r="A24479" t="str">
            <v>Q8279</v>
          </cell>
          <cell r="C24479" t="str">
            <v>MSC41028</v>
          </cell>
          <cell r="D24479" t="str">
            <v>MSC</v>
          </cell>
        </row>
        <row r="24480">
          <cell r="A24480" t="str">
            <v>Q8280</v>
          </cell>
          <cell r="C24480" t="str">
            <v>MSC41028</v>
          </cell>
          <cell r="D24480" t="str">
            <v>MSC</v>
          </cell>
        </row>
        <row r="24481">
          <cell r="A24481" t="str">
            <v>Q8281</v>
          </cell>
          <cell r="C24481" t="str">
            <v>MSC41028</v>
          </cell>
          <cell r="D24481" t="str">
            <v>MSC</v>
          </cell>
        </row>
        <row r="24482">
          <cell r="A24482" t="str">
            <v>Q8282</v>
          </cell>
          <cell r="C24482" t="str">
            <v>MSC41028</v>
          </cell>
          <cell r="D24482" t="str">
            <v>MSC</v>
          </cell>
        </row>
        <row r="24483">
          <cell r="A24483" t="str">
            <v>Q8283</v>
          </cell>
          <cell r="C24483" t="str">
            <v>MSC41028</v>
          </cell>
          <cell r="D24483" t="str">
            <v>MSC</v>
          </cell>
        </row>
        <row r="24484">
          <cell r="A24484" t="str">
            <v>Q8284</v>
          </cell>
          <cell r="C24484" t="str">
            <v>MSC41028</v>
          </cell>
          <cell r="D24484" t="str">
            <v>MSC</v>
          </cell>
        </row>
        <row r="24485">
          <cell r="A24485" t="str">
            <v>Q8285</v>
          </cell>
          <cell r="C24485" t="str">
            <v>MSC41028</v>
          </cell>
          <cell r="D24485" t="str">
            <v>MSC</v>
          </cell>
        </row>
        <row r="24486">
          <cell r="A24486" t="str">
            <v>Q8286</v>
          </cell>
          <cell r="C24486" t="str">
            <v>MSC41028</v>
          </cell>
          <cell r="D24486" t="str">
            <v>MSC</v>
          </cell>
        </row>
        <row r="24487">
          <cell r="A24487" t="str">
            <v>Q8287</v>
          </cell>
          <cell r="C24487" t="str">
            <v>MSC41028</v>
          </cell>
          <cell r="D24487" t="str">
            <v>MSC</v>
          </cell>
        </row>
        <row r="24488">
          <cell r="A24488" t="str">
            <v>Q8288</v>
          </cell>
          <cell r="C24488" t="str">
            <v>MSC41028</v>
          </cell>
          <cell r="D24488" t="str">
            <v>MSC</v>
          </cell>
        </row>
        <row r="24489">
          <cell r="A24489" t="str">
            <v>Q8289</v>
          </cell>
          <cell r="C24489" t="str">
            <v>MSC41028</v>
          </cell>
          <cell r="D24489" t="str">
            <v>MSC</v>
          </cell>
        </row>
        <row r="24490">
          <cell r="A24490" t="str">
            <v>Q8290</v>
          </cell>
          <cell r="C24490" t="str">
            <v>MSC41104</v>
          </cell>
          <cell r="D24490" t="str">
            <v>MSC</v>
          </cell>
        </row>
        <row r="24491">
          <cell r="A24491" t="str">
            <v>Q8291</v>
          </cell>
          <cell r="C24491" t="str">
            <v>MSC41104</v>
          </cell>
          <cell r="D24491" t="str">
            <v>MSC</v>
          </cell>
        </row>
        <row r="24492">
          <cell r="A24492" t="str">
            <v>Q8292</v>
          </cell>
          <cell r="C24492" t="str">
            <v>MSC41104</v>
          </cell>
          <cell r="D24492" t="str">
            <v>MSC</v>
          </cell>
        </row>
        <row r="24493">
          <cell r="A24493" t="str">
            <v>Q8293</v>
          </cell>
          <cell r="C24493" t="str">
            <v>MSC41104</v>
          </cell>
          <cell r="D24493" t="str">
            <v>MSC</v>
          </cell>
        </row>
        <row r="24494">
          <cell r="A24494" t="str">
            <v>Q8294</v>
          </cell>
          <cell r="C24494" t="str">
            <v>MSC41104</v>
          </cell>
          <cell r="D24494" t="str">
            <v>MSC</v>
          </cell>
        </row>
        <row r="24495">
          <cell r="A24495" t="str">
            <v>Q8295</v>
          </cell>
          <cell r="C24495" t="str">
            <v>MSC41104</v>
          </cell>
          <cell r="D24495" t="str">
            <v>MSC</v>
          </cell>
        </row>
        <row r="24496">
          <cell r="A24496" t="str">
            <v>Q8296</v>
          </cell>
          <cell r="C24496" t="str">
            <v>MSC41104</v>
          </cell>
          <cell r="D24496" t="str">
            <v>MSC</v>
          </cell>
        </row>
        <row r="24497">
          <cell r="A24497" t="str">
            <v>Q8297</v>
          </cell>
          <cell r="C24497" t="str">
            <v>MSC41104</v>
          </cell>
          <cell r="D24497" t="str">
            <v>MSC</v>
          </cell>
        </row>
        <row r="24498">
          <cell r="A24498" t="str">
            <v>Q8298</v>
          </cell>
          <cell r="C24498" t="str">
            <v>MSC41104</v>
          </cell>
          <cell r="D24498" t="str">
            <v>MSC</v>
          </cell>
        </row>
        <row r="24499">
          <cell r="A24499" t="str">
            <v>Q8299</v>
          </cell>
          <cell r="C24499" t="str">
            <v>MSC41104</v>
          </cell>
          <cell r="D24499" t="str">
            <v>MSC</v>
          </cell>
        </row>
        <row r="24500">
          <cell r="A24500" t="str">
            <v>Q8300</v>
          </cell>
          <cell r="C24500" t="str">
            <v>MSC41111</v>
          </cell>
          <cell r="D24500" t="str">
            <v>MSC</v>
          </cell>
        </row>
        <row r="24501">
          <cell r="A24501" t="str">
            <v>Q8301</v>
          </cell>
          <cell r="C24501" t="str">
            <v>MSC41111</v>
          </cell>
          <cell r="D24501" t="str">
            <v>MSC</v>
          </cell>
        </row>
        <row r="24502">
          <cell r="A24502" t="str">
            <v>Q8302</v>
          </cell>
          <cell r="C24502" t="str">
            <v>MSC41111</v>
          </cell>
          <cell r="D24502" t="str">
            <v>MSC</v>
          </cell>
        </row>
        <row r="24503">
          <cell r="A24503" t="str">
            <v>Q8303</v>
          </cell>
          <cell r="C24503" t="str">
            <v>MSC41111</v>
          </cell>
          <cell r="D24503" t="str">
            <v>MSC</v>
          </cell>
        </row>
        <row r="24504">
          <cell r="A24504" t="str">
            <v>Q8304</v>
          </cell>
          <cell r="C24504" t="str">
            <v>MSC41111</v>
          </cell>
          <cell r="D24504" t="str">
            <v>MSC</v>
          </cell>
        </row>
        <row r="24505">
          <cell r="A24505" t="str">
            <v>Q8305</v>
          </cell>
          <cell r="C24505" t="str">
            <v>MSC41111</v>
          </cell>
          <cell r="D24505" t="str">
            <v>MSC</v>
          </cell>
        </row>
        <row r="24506">
          <cell r="A24506" t="str">
            <v>Q8306</v>
          </cell>
          <cell r="C24506" t="str">
            <v>MSC41111</v>
          </cell>
          <cell r="D24506" t="str">
            <v>MSC</v>
          </cell>
        </row>
        <row r="24507">
          <cell r="A24507" t="str">
            <v>Q8307</v>
          </cell>
          <cell r="C24507" t="str">
            <v>MSC41111</v>
          </cell>
          <cell r="D24507" t="str">
            <v>MSC</v>
          </cell>
        </row>
        <row r="24508">
          <cell r="A24508" t="str">
            <v>Q8308</v>
          </cell>
          <cell r="C24508" t="str">
            <v>MSC41111</v>
          </cell>
          <cell r="D24508" t="str">
            <v>MSC</v>
          </cell>
        </row>
        <row r="24509">
          <cell r="A24509" t="str">
            <v>Q8309</v>
          </cell>
          <cell r="C24509" t="str">
            <v>MSC41111</v>
          </cell>
          <cell r="D24509" t="str">
            <v>MSC</v>
          </cell>
        </row>
        <row r="24510">
          <cell r="A24510" t="str">
            <v>Q8310</v>
          </cell>
          <cell r="C24510" t="str">
            <v>MSC41111</v>
          </cell>
          <cell r="D24510" t="str">
            <v>MSC</v>
          </cell>
        </row>
        <row r="24511">
          <cell r="A24511" t="str">
            <v>Q8311</v>
          </cell>
          <cell r="C24511" t="str">
            <v>MSC41111</v>
          </cell>
          <cell r="D24511" t="str">
            <v>MSC</v>
          </cell>
        </row>
        <row r="24512">
          <cell r="A24512" t="str">
            <v>Q8312</v>
          </cell>
          <cell r="C24512" t="str">
            <v>MSC41111</v>
          </cell>
          <cell r="D24512" t="str">
            <v>MSC</v>
          </cell>
        </row>
        <row r="24513">
          <cell r="A24513" t="str">
            <v>Q8313</v>
          </cell>
          <cell r="C24513" t="str">
            <v>MSC41111</v>
          </cell>
          <cell r="D24513" t="str">
            <v>MSC</v>
          </cell>
        </row>
        <row r="24514">
          <cell r="A24514" t="str">
            <v>Q8314</v>
          </cell>
          <cell r="C24514" t="str">
            <v>MSC41111</v>
          </cell>
          <cell r="D24514" t="str">
            <v>MSC</v>
          </cell>
        </row>
        <row r="24515">
          <cell r="A24515" t="str">
            <v>Q8315</v>
          </cell>
          <cell r="C24515" t="str">
            <v>MSC41111</v>
          </cell>
          <cell r="D24515" t="str">
            <v>MSC</v>
          </cell>
        </row>
        <row r="24516">
          <cell r="A24516" t="str">
            <v>Q8316</v>
          </cell>
          <cell r="C24516" t="str">
            <v>MSC41111</v>
          </cell>
          <cell r="D24516" t="str">
            <v>MSC</v>
          </cell>
        </row>
        <row r="24517">
          <cell r="A24517" t="str">
            <v>Q8317</v>
          </cell>
          <cell r="C24517" t="str">
            <v>MSC41111</v>
          </cell>
          <cell r="D24517" t="str">
            <v>MSC</v>
          </cell>
        </row>
        <row r="24518">
          <cell r="A24518" t="str">
            <v>Q8318</v>
          </cell>
          <cell r="C24518" t="str">
            <v>MSC41111</v>
          </cell>
          <cell r="D24518" t="str">
            <v>MSC</v>
          </cell>
        </row>
        <row r="24519">
          <cell r="A24519" t="str">
            <v>Q8319</v>
          </cell>
          <cell r="C24519" t="str">
            <v>MSC41118</v>
          </cell>
          <cell r="D24519" t="str">
            <v>MSC</v>
          </cell>
        </row>
        <row r="24520">
          <cell r="A24520" t="str">
            <v>Q8320</v>
          </cell>
          <cell r="C24520" t="str">
            <v>MSC41118</v>
          </cell>
          <cell r="D24520" t="str">
            <v>MSC</v>
          </cell>
        </row>
        <row r="24521">
          <cell r="A24521" t="str">
            <v>Q8321</v>
          </cell>
          <cell r="C24521" t="str">
            <v>MSC41118</v>
          </cell>
          <cell r="D24521" t="str">
            <v>MSC</v>
          </cell>
        </row>
        <row r="24522">
          <cell r="A24522" t="str">
            <v>Q8322</v>
          </cell>
          <cell r="C24522" t="str">
            <v>MSC41118</v>
          </cell>
          <cell r="D24522" t="str">
            <v>MSC</v>
          </cell>
        </row>
        <row r="24523">
          <cell r="A24523" t="str">
            <v>Q8323</v>
          </cell>
          <cell r="C24523" t="str">
            <v>MSC41118</v>
          </cell>
          <cell r="D24523" t="str">
            <v>MSC</v>
          </cell>
        </row>
        <row r="24524">
          <cell r="A24524" t="str">
            <v>Q8324</v>
          </cell>
          <cell r="C24524" t="str">
            <v>MSC41118</v>
          </cell>
          <cell r="D24524" t="str">
            <v>MSC</v>
          </cell>
        </row>
        <row r="24525">
          <cell r="A24525" t="str">
            <v>Q8325</v>
          </cell>
          <cell r="C24525" t="str">
            <v>MSC41118</v>
          </cell>
          <cell r="D24525" t="str">
            <v>MSC</v>
          </cell>
        </row>
        <row r="24526">
          <cell r="A24526" t="str">
            <v>Q8326</v>
          </cell>
          <cell r="C24526" t="str">
            <v>MSC41118</v>
          </cell>
          <cell r="D24526" t="str">
            <v>MSC</v>
          </cell>
        </row>
        <row r="24527">
          <cell r="A24527" t="str">
            <v>Q8327</v>
          </cell>
          <cell r="C24527" t="str">
            <v>MSC41118</v>
          </cell>
          <cell r="D24527" t="str">
            <v>MSC</v>
          </cell>
        </row>
        <row r="24528">
          <cell r="A24528" t="str">
            <v>Q8328</v>
          </cell>
          <cell r="C24528" t="str">
            <v>MSC41118</v>
          </cell>
          <cell r="D24528" t="str">
            <v>MSC</v>
          </cell>
        </row>
        <row r="24529">
          <cell r="A24529" t="str">
            <v>Q8329</v>
          </cell>
          <cell r="C24529" t="str">
            <v>MSC41118</v>
          </cell>
          <cell r="D24529" t="str">
            <v>MSC</v>
          </cell>
        </row>
        <row r="24530">
          <cell r="A24530" t="str">
            <v>Q8330</v>
          </cell>
          <cell r="C24530" t="str">
            <v>MSC41118</v>
          </cell>
          <cell r="D24530" t="str">
            <v>MSC</v>
          </cell>
        </row>
        <row r="24531">
          <cell r="A24531" t="str">
            <v>Q8331</v>
          </cell>
          <cell r="C24531" t="str">
            <v>MSC41118</v>
          </cell>
          <cell r="D24531" t="str">
            <v>MSC</v>
          </cell>
        </row>
        <row r="24532">
          <cell r="A24532" t="str">
            <v>Q8332</v>
          </cell>
          <cell r="C24532" t="str">
            <v>MSC41118</v>
          </cell>
          <cell r="D24532" t="str">
            <v>MSC</v>
          </cell>
        </row>
        <row r="24533">
          <cell r="A24533" t="str">
            <v>Q8333</v>
          </cell>
          <cell r="C24533" t="str">
            <v>MSC41118</v>
          </cell>
          <cell r="D24533" t="str">
            <v>MSC</v>
          </cell>
        </row>
        <row r="24534">
          <cell r="A24534" t="str">
            <v>Q8334</v>
          </cell>
          <cell r="C24534" t="str">
            <v>MSC41118</v>
          </cell>
          <cell r="D24534" t="str">
            <v>MSC</v>
          </cell>
        </row>
        <row r="24535">
          <cell r="A24535" t="str">
            <v>Q8335</v>
          </cell>
          <cell r="C24535" t="str">
            <v>MSC41118</v>
          </cell>
          <cell r="D24535" t="str">
            <v>MSC</v>
          </cell>
        </row>
        <row r="24536">
          <cell r="A24536" t="str">
            <v>Q8336</v>
          </cell>
          <cell r="C24536" t="str">
            <v>MSC41118</v>
          </cell>
          <cell r="D24536" t="str">
            <v>MSC</v>
          </cell>
        </row>
        <row r="24537">
          <cell r="A24537" t="str">
            <v>Q8337</v>
          </cell>
          <cell r="C24537" t="str">
            <v>MSC41118</v>
          </cell>
          <cell r="D24537" t="str">
            <v>MSC</v>
          </cell>
        </row>
        <row r="24538">
          <cell r="A24538" t="str">
            <v>Q8338</v>
          </cell>
          <cell r="C24538" t="str">
            <v>MSC41118</v>
          </cell>
          <cell r="D24538" t="str">
            <v>MSC</v>
          </cell>
        </row>
        <row r="24539">
          <cell r="A24539" t="str">
            <v>Q8340</v>
          </cell>
          <cell r="C24539" t="str">
            <v>MSC41118</v>
          </cell>
          <cell r="D24539" t="str">
            <v>MSC</v>
          </cell>
        </row>
        <row r="24540">
          <cell r="A24540" t="str">
            <v>Q8341</v>
          </cell>
          <cell r="C24540" t="str">
            <v>MSC41118</v>
          </cell>
          <cell r="D24540" t="str">
            <v>MSC</v>
          </cell>
        </row>
        <row r="24541">
          <cell r="A24541" t="str">
            <v>Q8342</v>
          </cell>
          <cell r="C24541" t="str">
            <v>MSC41125</v>
          </cell>
          <cell r="D24541" t="str">
            <v>MSC</v>
          </cell>
        </row>
        <row r="24542">
          <cell r="A24542" t="str">
            <v>Q8343</v>
          </cell>
          <cell r="C24542" t="str">
            <v>MSC41125</v>
          </cell>
          <cell r="D24542" t="str">
            <v>MSC</v>
          </cell>
        </row>
        <row r="24543">
          <cell r="A24543" t="str">
            <v>Q8344</v>
          </cell>
          <cell r="C24543" t="str">
            <v>MSC41125</v>
          </cell>
          <cell r="D24543" t="str">
            <v>MSC</v>
          </cell>
        </row>
        <row r="24544">
          <cell r="A24544" t="str">
            <v>Q8345</v>
          </cell>
          <cell r="C24544" t="str">
            <v>MSC41125</v>
          </cell>
          <cell r="D24544" t="str">
            <v>MSC</v>
          </cell>
        </row>
        <row r="24545">
          <cell r="A24545" t="str">
            <v>Q8346</v>
          </cell>
          <cell r="C24545" t="str">
            <v>MSC41125</v>
          </cell>
          <cell r="D24545" t="str">
            <v>MSC</v>
          </cell>
        </row>
        <row r="24546">
          <cell r="A24546" t="str">
            <v>Q8347</v>
          </cell>
          <cell r="C24546" t="str">
            <v>MSC41125</v>
          </cell>
          <cell r="D24546" t="str">
            <v>MSC</v>
          </cell>
        </row>
        <row r="24547">
          <cell r="A24547" t="str">
            <v>Q8348</v>
          </cell>
          <cell r="C24547" t="str">
            <v>MSC41125</v>
          </cell>
          <cell r="D24547" t="str">
            <v>MSC</v>
          </cell>
        </row>
        <row r="24548">
          <cell r="A24548" t="str">
            <v>Q8349</v>
          </cell>
          <cell r="C24548" t="str">
            <v>MSC41125</v>
          </cell>
          <cell r="D24548" t="str">
            <v>MSC</v>
          </cell>
        </row>
        <row r="24549">
          <cell r="A24549" t="str">
            <v>Q8350</v>
          </cell>
          <cell r="C24549" t="str">
            <v>MSC41125</v>
          </cell>
          <cell r="D24549" t="str">
            <v>MSC</v>
          </cell>
        </row>
        <row r="24550">
          <cell r="A24550" t="str">
            <v>Q8351</v>
          </cell>
          <cell r="C24550" t="str">
            <v>MSC41125</v>
          </cell>
          <cell r="D24550" t="str">
            <v>MSC</v>
          </cell>
        </row>
        <row r="24551">
          <cell r="A24551" t="str">
            <v>Q8352</v>
          </cell>
          <cell r="C24551" t="str">
            <v>MSC41125</v>
          </cell>
          <cell r="D24551" t="str">
            <v>MSC</v>
          </cell>
        </row>
        <row r="24552">
          <cell r="A24552" t="str">
            <v>Q8353</v>
          </cell>
          <cell r="C24552" t="str">
            <v>MSC41125</v>
          </cell>
          <cell r="D24552" t="str">
            <v>MSC</v>
          </cell>
        </row>
        <row r="24553">
          <cell r="A24553" t="str">
            <v>Q8354</v>
          </cell>
          <cell r="C24553" t="str">
            <v>MSC41125</v>
          </cell>
          <cell r="D24553" t="str">
            <v>MSC</v>
          </cell>
        </row>
        <row r="24554">
          <cell r="A24554" t="str">
            <v>Q8355</v>
          </cell>
          <cell r="C24554" t="str">
            <v>MSC41125</v>
          </cell>
          <cell r="D24554" t="str">
            <v>MSC</v>
          </cell>
        </row>
        <row r="24555">
          <cell r="A24555" t="str">
            <v>Q8356</v>
          </cell>
          <cell r="C24555" t="str">
            <v>MSC41125</v>
          </cell>
          <cell r="D24555" t="str">
            <v>MSC</v>
          </cell>
        </row>
        <row r="24556">
          <cell r="A24556" t="str">
            <v>Q8357</v>
          </cell>
          <cell r="C24556" t="str">
            <v>MSC41125</v>
          </cell>
          <cell r="D24556" t="str">
            <v>MSC</v>
          </cell>
        </row>
        <row r="24557">
          <cell r="A24557" t="str">
            <v>Q8358</v>
          </cell>
          <cell r="C24557" t="str">
            <v>MSC41125</v>
          </cell>
          <cell r="D24557" t="str">
            <v>MSC</v>
          </cell>
        </row>
        <row r="24558">
          <cell r="A24558" t="str">
            <v>Q8359</v>
          </cell>
          <cell r="C24558" t="str">
            <v>MSC41125</v>
          </cell>
          <cell r="D24558" t="str">
            <v>MSC</v>
          </cell>
        </row>
        <row r="24559">
          <cell r="A24559" t="str">
            <v>Q8360</v>
          </cell>
          <cell r="C24559" t="str">
            <v>MSC41125</v>
          </cell>
          <cell r="D24559" t="str">
            <v>MSC</v>
          </cell>
        </row>
        <row r="24560">
          <cell r="A24560" t="str">
            <v>Q8361</v>
          </cell>
          <cell r="C24560" t="str">
            <v>MSC41125</v>
          </cell>
          <cell r="D24560" t="str">
            <v>MSC</v>
          </cell>
        </row>
        <row r="24561">
          <cell r="A24561" t="str">
            <v>Q8362</v>
          </cell>
          <cell r="C24561" t="str">
            <v>MSC41125</v>
          </cell>
          <cell r="D24561" t="str">
            <v>MSC</v>
          </cell>
        </row>
        <row r="24562">
          <cell r="A24562" t="str">
            <v>Q8363</v>
          </cell>
          <cell r="C24562" t="str">
            <v>MSC41125</v>
          </cell>
          <cell r="D24562" t="str">
            <v>MSC</v>
          </cell>
        </row>
        <row r="24563">
          <cell r="A24563" t="str">
            <v>Q8364</v>
          </cell>
          <cell r="C24563" t="str">
            <v>MSC41202</v>
          </cell>
          <cell r="D24563" t="str">
            <v>MSC</v>
          </cell>
        </row>
        <row r="24564">
          <cell r="A24564" t="str">
            <v>Q8366</v>
          </cell>
          <cell r="C24564" t="str">
            <v>MSC41202</v>
          </cell>
          <cell r="D24564" t="str">
            <v>MSC</v>
          </cell>
        </row>
        <row r="24565">
          <cell r="A24565" t="str">
            <v>Q8367</v>
          </cell>
          <cell r="C24565" t="str">
            <v>MSC41202</v>
          </cell>
          <cell r="D24565" t="str">
            <v>MSC</v>
          </cell>
        </row>
        <row r="24566">
          <cell r="A24566" t="str">
            <v>Q8368</v>
          </cell>
          <cell r="C24566" t="str">
            <v>MSC41202</v>
          </cell>
          <cell r="D24566" t="str">
            <v>MSC</v>
          </cell>
        </row>
        <row r="24567">
          <cell r="A24567" t="str">
            <v>Q8369</v>
          </cell>
          <cell r="C24567" t="str">
            <v>MSC41202</v>
          </cell>
          <cell r="D24567" t="str">
            <v>MSC</v>
          </cell>
        </row>
        <row r="24568">
          <cell r="A24568" t="str">
            <v>Q8370</v>
          </cell>
          <cell r="C24568" t="str">
            <v>MSC41202</v>
          </cell>
          <cell r="D24568" t="str">
            <v>MSC</v>
          </cell>
        </row>
        <row r="24569">
          <cell r="A24569" t="str">
            <v>Q8371</v>
          </cell>
          <cell r="C24569" t="str">
            <v>MSC41202</v>
          </cell>
          <cell r="D24569" t="str">
            <v>MSC</v>
          </cell>
        </row>
        <row r="24570">
          <cell r="A24570" t="str">
            <v>Q8372</v>
          </cell>
          <cell r="C24570" t="str">
            <v>MSC41202</v>
          </cell>
          <cell r="D24570" t="str">
            <v>MSC</v>
          </cell>
        </row>
        <row r="24571">
          <cell r="A24571" t="str">
            <v>Q8373</v>
          </cell>
          <cell r="C24571" t="str">
            <v>MSC41202</v>
          </cell>
          <cell r="D24571" t="str">
            <v>MSC</v>
          </cell>
        </row>
        <row r="24572">
          <cell r="A24572" t="str">
            <v>Q8375</v>
          </cell>
          <cell r="C24572" t="str">
            <v>MSC41202</v>
          </cell>
          <cell r="D24572" t="str">
            <v>MSC</v>
          </cell>
        </row>
        <row r="24573">
          <cell r="A24573" t="str">
            <v>Q8376</v>
          </cell>
          <cell r="C24573" t="str">
            <v>MSC41202</v>
          </cell>
          <cell r="D24573" t="str">
            <v>MSC</v>
          </cell>
        </row>
        <row r="24574">
          <cell r="A24574" t="str">
            <v>Q8377</v>
          </cell>
          <cell r="C24574" t="str">
            <v>MSC41202</v>
          </cell>
          <cell r="D24574" t="str">
            <v>MSC</v>
          </cell>
        </row>
        <row r="24575">
          <cell r="A24575" t="str">
            <v>Q8378</v>
          </cell>
          <cell r="C24575" t="str">
            <v>MSC41202</v>
          </cell>
          <cell r="D24575" t="str">
            <v>MSC</v>
          </cell>
        </row>
        <row r="24576">
          <cell r="A24576" t="str">
            <v>Q8379</v>
          </cell>
          <cell r="C24576" t="str">
            <v>MSC41202</v>
          </cell>
          <cell r="D24576" t="str">
            <v>MSC</v>
          </cell>
        </row>
        <row r="24577">
          <cell r="A24577" t="str">
            <v>Q8381</v>
          </cell>
          <cell r="C24577" t="str">
            <v>MSC41202</v>
          </cell>
          <cell r="D24577" t="str">
            <v>MSC</v>
          </cell>
        </row>
        <row r="24578">
          <cell r="A24578" t="str">
            <v>Q8382</v>
          </cell>
          <cell r="C24578" t="str">
            <v>MSC41202</v>
          </cell>
          <cell r="D24578" t="str">
            <v>MSC</v>
          </cell>
        </row>
        <row r="24579">
          <cell r="A24579" t="str">
            <v>Q8383</v>
          </cell>
          <cell r="C24579" t="str">
            <v>MSC41202</v>
          </cell>
          <cell r="D24579" t="str">
            <v>MSC</v>
          </cell>
        </row>
        <row r="24580">
          <cell r="A24580" t="str">
            <v>Q8384</v>
          </cell>
          <cell r="C24580" t="str">
            <v>MSC41202</v>
          </cell>
          <cell r="D24580" t="str">
            <v>MSC</v>
          </cell>
        </row>
        <row r="24581">
          <cell r="A24581" t="str">
            <v>Q8385</v>
          </cell>
          <cell r="C24581" t="str">
            <v>MSC41202</v>
          </cell>
          <cell r="D24581" t="str">
            <v>MSC</v>
          </cell>
        </row>
        <row r="24582">
          <cell r="A24582" t="str">
            <v>S0012</v>
          </cell>
          <cell r="C24582" t="str">
            <v>MSC40506</v>
          </cell>
          <cell r="D24582" t="str">
            <v>MSC</v>
          </cell>
        </row>
        <row r="24583">
          <cell r="A24583" t="str">
            <v>T0001</v>
          </cell>
          <cell r="C24583" t="str">
            <v>OR010309</v>
          </cell>
          <cell r="D24583" t="str">
            <v>OR05LT</v>
          </cell>
        </row>
        <row r="24584">
          <cell r="A24584" t="str">
            <v>T0002</v>
          </cell>
          <cell r="C24584" t="str">
            <v>OR010323</v>
          </cell>
          <cell r="D24584" t="str">
            <v>OR05LT</v>
          </cell>
        </row>
        <row r="24585">
          <cell r="A24585" t="str">
            <v>T0003</v>
          </cell>
          <cell r="C24585" t="str">
            <v>OP410324</v>
          </cell>
          <cell r="D24585" t="str">
            <v>OP44KJ</v>
          </cell>
        </row>
        <row r="24586">
          <cell r="A24586" t="str">
            <v>T0004</v>
          </cell>
          <cell r="C24586" t="str">
            <v>OS910331</v>
          </cell>
          <cell r="D24586" t="str">
            <v>OS92KY</v>
          </cell>
        </row>
        <row r="24587">
          <cell r="A24587" t="str">
            <v>T0005</v>
          </cell>
          <cell r="C24587" t="str">
            <v>OR410714</v>
          </cell>
          <cell r="D24587" t="str">
            <v>OR48BT</v>
          </cell>
        </row>
        <row r="24588">
          <cell r="A24588" t="str">
            <v>T0006</v>
          </cell>
          <cell r="C24588" t="str">
            <v>OR910920</v>
          </cell>
          <cell r="D24588" t="str">
            <v>OR97KK</v>
          </cell>
        </row>
        <row r="24589">
          <cell r="A24589" t="str">
            <v>T0008</v>
          </cell>
          <cell r="C24589" t="str">
            <v>ON211018</v>
          </cell>
          <cell r="D24589" t="str">
            <v>ON29FX</v>
          </cell>
        </row>
        <row r="24590">
          <cell r="A24590" t="str">
            <v>T0009</v>
          </cell>
          <cell r="C24590" t="str">
            <v>OS111020</v>
          </cell>
          <cell r="D24590" t="str">
            <v>OS10KZ</v>
          </cell>
        </row>
        <row r="24591">
          <cell r="A24591" t="str">
            <v>T0010</v>
          </cell>
          <cell r="C24591" t="str">
            <v>OR411026</v>
          </cell>
          <cell r="D24591" t="str">
            <v>OR48KZ</v>
          </cell>
        </row>
        <row r="24592">
          <cell r="A24592" t="str">
            <v>T0011</v>
          </cell>
          <cell r="C24592" t="str">
            <v>OS311027</v>
          </cell>
          <cell r="D24592" t="str">
            <v>OS32KY</v>
          </cell>
        </row>
        <row r="24593">
          <cell r="A24593" t="str">
            <v>T0012</v>
          </cell>
          <cell r="C24593" t="str">
            <v>OS811027</v>
          </cell>
          <cell r="D24593" t="str">
            <v>OS87KY</v>
          </cell>
        </row>
        <row r="24594">
          <cell r="A24594" t="str">
            <v>T0013</v>
          </cell>
          <cell r="C24594" t="str">
            <v>OS811101</v>
          </cell>
          <cell r="D24594" t="str">
            <v>OS88KY</v>
          </cell>
        </row>
        <row r="24595">
          <cell r="A24595" t="str">
            <v>T0014</v>
          </cell>
          <cell r="C24595" t="str">
            <v>OS111105</v>
          </cell>
          <cell r="D24595" t="str">
            <v>OS10KZ</v>
          </cell>
        </row>
        <row r="24596">
          <cell r="A24596" t="str">
            <v>T0015</v>
          </cell>
          <cell r="C24596" t="str">
            <v>OS911123</v>
          </cell>
          <cell r="D24596" t="str">
            <v>OS94KZ</v>
          </cell>
        </row>
        <row r="24597">
          <cell r="A24597" t="str">
            <v>T0017</v>
          </cell>
          <cell r="C24597" t="str">
            <v>OR511123</v>
          </cell>
          <cell r="D24597" t="str">
            <v>OR52KZ</v>
          </cell>
        </row>
        <row r="24598">
          <cell r="A24598" t="str">
            <v>T0018</v>
          </cell>
          <cell r="C24598" t="str">
            <v>ON811123</v>
          </cell>
          <cell r="D24598" t="str">
            <v>ON81YY</v>
          </cell>
        </row>
        <row r="24599">
          <cell r="A24599" t="str">
            <v>T0019</v>
          </cell>
          <cell r="C24599" t="str">
            <v>OP811124</v>
          </cell>
          <cell r="D24599" t="str">
            <v>OP86LL</v>
          </cell>
        </row>
        <row r="24600">
          <cell r="A24600" t="str">
            <v>T0020</v>
          </cell>
          <cell r="C24600" t="str">
            <v>OS111124</v>
          </cell>
          <cell r="D24600" t="str">
            <v>OS11KZ</v>
          </cell>
        </row>
        <row r="24601">
          <cell r="A24601" t="str">
            <v>T0021</v>
          </cell>
          <cell r="C24601" t="str">
            <v>OS011125</v>
          </cell>
          <cell r="D24601" t="str">
            <v>OS05KZ</v>
          </cell>
        </row>
        <row r="24602">
          <cell r="A24602" t="str">
            <v>T0022</v>
          </cell>
          <cell r="C24602" t="str">
            <v>OS811130</v>
          </cell>
          <cell r="D24602" t="str">
            <v>OS87KY</v>
          </cell>
        </row>
        <row r="24603">
          <cell r="A24603" t="str">
            <v>T0023</v>
          </cell>
          <cell r="C24603" t="str">
            <v>OS911130</v>
          </cell>
          <cell r="D24603" t="str">
            <v>OS97ST</v>
          </cell>
        </row>
        <row r="24604">
          <cell r="A24604" t="str">
            <v>T0024</v>
          </cell>
          <cell r="C24604" t="str">
            <v>OP411202</v>
          </cell>
          <cell r="D24604" t="str">
            <v>OP43KJ</v>
          </cell>
        </row>
        <row r="24605">
          <cell r="A24605" t="str">
            <v>T0025</v>
          </cell>
          <cell r="C24605" t="str">
            <v>ON311203</v>
          </cell>
          <cell r="D24605" t="str">
            <v>ON33KX</v>
          </cell>
        </row>
        <row r="24606">
          <cell r="A24606" t="str">
            <v>T0026</v>
          </cell>
          <cell r="C24606" t="str">
            <v>P&amp;O11207</v>
          </cell>
          <cell r="D24606" t="str">
            <v>P&amp;O-OS</v>
          </cell>
        </row>
        <row r="24607">
          <cell r="A24607" t="str">
            <v>T0027</v>
          </cell>
          <cell r="C24607" t="str">
            <v>OR511209</v>
          </cell>
          <cell r="D24607" t="str">
            <v>OR54KZ</v>
          </cell>
        </row>
        <row r="24608">
          <cell r="A24608" t="str">
            <v>T0028</v>
          </cell>
          <cell r="C24608" t="str">
            <v>OP811210</v>
          </cell>
          <cell r="D24608" t="str">
            <v>OP86LL</v>
          </cell>
        </row>
        <row r="24609">
          <cell r="A24609" t="str">
            <v>T0030</v>
          </cell>
          <cell r="C24609" t="str">
            <v>EVO11213</v>
          </cell>
          <cell r="D24609" t="str">
            <v>EVOLUT</v>
          </cell>
        </row>
        <row r="24610">
          <cell r="A24610" t="str">
            <v>T0034</v>
          </cell>
          <cell r="C24610" t="str">
            <v>OS620204</v>
          </cell>
          <cell r="D24610" t="str">
            <v>OS60XX</v>
          </cell>
        </row>
        <row r="24611">
          <cell r="A24611" t="str">
            <v>T0037</v>
          </cell>
          <cell r="C24611" t="str">
            <v>P&amp;O20304</v>
          </cell>
          <cell r="D24611" t="str">
            <v>P&amp;O-OS</v>
          </cell>
        </row>
        <row r="24612">
          <cell r="A24612" t="str">
            <v>T0038</v>
          </cell>
          <cell r="C24612" t="str">
            <v>OS320714</v>
          </cell>
          <cell r="D24612" t="str">
            <v>OS30KY</v>
          </cell>
        </row>
        <row r="24613">
          <cell r="A24613" t="str">
            <v>T0044</v>
          </cell>
          <cell r="C24613" t="str">
            <v>OS730112</v>
          </cell>
          <cell r="D24613" t="str">
            <v>OS78XP</v>
          </cell>
        </row>
        <row r="24614">
          <cell r="A24614" t="str">
            <v>T0048</v>
          </cell>
          <cell r="C24614" t="str">
            <v>OS431128</v>
          </cell>
          <cell r="D24614" t="str">
            <v>OS47XT</v>
          </cell>
        </row>
        <row r="24615">
          <cell r="A24615" t="str">
            <v>V5398</v>
          </cell>
          <cell r="C24615" t="str">
            <v>MSC40722</v>
          </cell>
          <cell r="D24615" t="str">
            <v>MSC</v>
          </cell>
        </row>
        <row r="24616">
          <cell r="A24616" t="str">
            <v>V5399</v>
          </cell>
          <cell r="C24616" t="str">
            <v>MSC40722</v>
          </cell>
          <cell r="D24616" t="str">
            <v>MSC</v>
          </cell>
        </row>
        <row r="24617">
          <cell r="A24617" t="str">
            <v>V5400</v>
          </cell>
          <cell r="C24617" t="str">
            <v>MSC40729</v>
          </cell>
          <cell r="D24617" t="str">
            <v>MSC</v>
          </cell>
        </row>
        <row r="24618">
          <cell r="A24618" t="str">
            <v>V5401</v>
          </cell>
          <cell r="C24618" t="str">
            <v>MSC40729</v>
          </cell>
          <cell r="D24618" t="str">
            <v>MSC</v>
          </cell>
        </row>
        <row r="24619">
          <cell r="A24619" t="str">
            <v>V5402</v>
          </cell>
          <cell r="C24619" t="str">
            <v>MSC40729</v>
          </cell>
          <cell r="D24619" t="str">
            <v>MSC</v>
          </cell>
        </row>
        <row r="24620">
          <cell r="A24620" t="str">
            <v>V5403</v>
          </cell>
          <cell r="C24620" t="str">
            <v>MSC40729</v>
          </cell>
          <cell r="D24620" t="str">
            <v>MSC</v>
          </cell>
        </row>
        <row r="24621">
          <cell r="A24621" t="str">
            <v>V5404</v>
          </cell>
          <cell r="C24621" t="str">
            <v>MSC40729</v>
          </cell>
          <cell r="D24621" t="str">
            <v>MSC</v>
          </cell>
        </row>
        <row r="24622">
          <cell r="A24622" t="str">
            <v>V5405</v>
          </cell>
          <cell r="C24622" t="str">
            <v>MSC40805</v>
          </cell>
          <cell r="D24622" t="str">
            <v>MSC</v>
          </cell>
        </row>
        <row r="24623">
          <cell r="A24623" t="str">
            <v>V5406</v>
          </cell>
          <cell r="C24623" t="str">
            <v>MSC40805</v>
          </cell>
          <cell r="D24623" t="str">
            <v>MSC</v>
          </cell>
        </row>
        <row r="24624">
          <cell r="A24624" t="str">
            <v>V5407</v>
          </cell>
          <cell r="C24624" t="str">
            <v>MSC40805</v>
          </cell>
          <cell r="D24624" t="str">
            <v>MSC</v>
          </cell>
        </row>
        <row r="24625">
          <cell r="A24625" t="str">
            <v>V5408</v>
          </cell>
          <cell r="C24625" t="str">
            <v>MSC40805</v>
          </cell>
          <cell r="D24625" t="str">
            <v>MSC</v>
          </cell>
        </row>
        <row r="24626">
          <cell r="A24626" t="str">
            <v>V5409</v>
          </cell>
          <cell r="C24626" t="str">
            <v>MSC40805</v>
          </cell>
          <cell r="D24626" t="str">
            <v>MSC</v>
          </cell>
        </row>
        <row r="24627">
          <cell r="A24627" t="str">
            <v>V5410</v>
          </cell>
          <cell r="C24627" t="str">
            <v>MSC40805</v>
          </cell>
          <cell r="D24627" t="str">
            <v>MSC</v>
          </cell>
        </row>
        <row r="24628">
          <cell r="A24628" t="str">
            <v>V5411</v>
          </cell>
          <cell r="C24628" t="str">
            <v>MSC40826</v>
          </cell>
          <cell r="D24628" t="str">
            <v>MSC</v>
          </cell>
        </row>
        <row r="24629">
          <cell r="A24629" t="str">
            <v>V5412</v>
          </cell>
          <cell r="C24629" t="str">
            <v>MSC40826</v>
          </cell>
          <cell r="D24629" t="str">
            <v>MSC</v>
          </cell>
        </row>
        <row r="24630">
          <cell r="A24630" t="str">
            <v>V5413</v>
          </cell>
          <cell r="C24630" t="str">
            <v>MSC40826</v>
          </cell>
          <cell r="D24630" t="str">
            <v>MSC</v>
          </cell>
        </row>
        <row r="24631">
          <cell r="A24631" t="str">
            <v>V5414</v>
          </cell>
          <cell r="C24631" t="str">
            <v>MSC40826</v>
          </cell>
          <cell r="D24631" t="str">
            <v>MSC</v>
          </cell>
        </row>
        <row r="24632">
          <cell r="A24632" t="str">
            <v>V5415</v>
          </cell>
          <cell r="C24632" t="str">
            <v>MSC40826</v>
          </cell>
          <cell r="D24632" t="str">
            <v>MSC</v>
          </cell>
        </row>
        <row r="24633">
          <cell r="A24633" t="str">
            <v>V5416</v>
          </cell>
          <cell r="C24633" t="str">
            <v>MSC40826</v>
          </cell>
          <cell r="D24633" t="str">
            <v>MSC</v>
          </cell>
        </row>
        <row r="24634">
          <cell r="A24634" t="str">
            <v>V5417</v>
          </cell>
          <cell r="C24634" t="str">
            <v>MSC40902</v>
          </cell>
          <cell r="D24634" t="str">
            <v>MSC</v>
          </cell>
        </row>
        <row r="24635">
          <cell r="A24635" t="str">
            <v>V5418</v>
          </cell>
          <cell r="C24635" t="str">
            <v>MSC40902</v>
          </cell>
          <cell r="D24635" t="str">
            <v>MSC</v>
          </cell>
        </row>
        <row r="24636">
          <cell r="A24636" t="str">
            <v>V5419</v>
          </cell>
          <cell r="C24636" t="str">
            <v>MSC40902</v>
          </cell>
          <cell r="D24636" t="str">
            <v>MSC</v>
          </cell>
        </row>
        <row r="24637">
          <cell r="A24637" t="str">
            <v>V5420</v>
          </cell>
          <cell r="C24637" t="str">
            <v>MSC40902</v>
          </cell>
          <cell r="D24637" t="str">
            <v>MSC</v>
          </cell>
        </row>
        <row r="24638">
          <cell r="A24638" t="str">
            <v>V5421</v>
          </cell>
          <cell r="C24638" t="str">
            <v>MSC40902</v>
          </cell>
          <cell r="D24638" t="str">
            <v>MSC</v>
          </cell>
        </row>
        <row r="24639">
          <cell r="A24639" t="str">
            <v>V5422</v>
          </cell>
          <cell r="C24639" t="str">
            <v>MSC40902</v>
          </cell>
          <cell r="D24639" t="str">
            <v>MSC</v>
          </cell>
        </row>
        <row r="24640">
          <cell r="A24640" t="str">
            <v>V5423</v>
          </cell>
          <cell r="C24640" t="str">
            <v>MSC40909</v>
          </cell>
          <cell r="D24640" t="str">
            <v>MSC</v>
          </cell>
        </row>
        <row r="24641">
          <cell r="A24641" t="str">
            <v>V5424</v>
          </cell>
          <cell r="C24641" t="str">
            <v>MSC40909</v>
          </cell>
          <cell r="D24641" t="str">
            <v>MSC</v>
          </cell>
        </row>
        <row r="24642">
          <cell r="A24642" t="str">
            <v>V5425</v>
          </cell>
          <cell r="C24642" t="str">
            <v>MSC40909</v>
          </cell>
          <cell r="D24642" t="str">
            <v>MSC</v>
          </cell>
        </row>
        <row r="24643">
          <cell r="A24643" t="str">
            <v>V5426</v>
          </cell>
          <cell r="C24643" t="str">
            <v>MSC40909</v>
          </cell>
          <cell r="D24643" t="str">
            <v>MSC</v>
          </cell>
        </row>
        <row r="24644">
          <cell r="A24644" t="str">
            <v>V5427</v>
          </cell>
          <cell r="C24644" t="str">
            <v>MSC40909</v>
          </cell>
          <cell r="D24644" t="str">
            <v>MSC</v>
          </cell>
        </row>
        <row r="24645">
          <cell r="A24645" t="str">
            <v>V5428</v>
          </cell>
          <cell r="C24645" t="str">
            <v>MSC40909</v>
          </cell>
          <cell r="D24645" t="str">
            <v>MSC</v>
          </cell>
        </row>
        <row r="24646">
          <cell r="A24646" t="str">
            <v>V5429</v>
          </cell>
          <cell r="C24646" t="str">
            <v>MSC40916</v>
          </cell>
          <cell r="D24646" t="str">
            <v>MSC</v>
          </cell>
        </row>
        <row r="24647">
          <cell r="A24647" t="str">
            <v>V5430</v>
          </cell>
          <cell r="C24647" t="str">
            <v>MSC40916</v>
          </cell>
          <cell r="D24647" t="str">
            <v>MSC</v>
          </cell>
        </row>
        <row r="24648">
          <cell r="A24648" t="str">
            <v>V5431</v>
          </cell>
          <cell r="C24648" t="str">
            <v>MSC40916</v>
          </cell>
          <cell r="D24648" t="str">
            <v>MSC</v>
          </cell>
        </row>
        <row r="24649">
          <cell r="A24649" t="str">
            <v>V5432</v>
          </cell>
          <cell r="C24649" t="str">
            <v>MSC40916</v>
          </cell>
          <cell r="D24649" t="str">
            <v>MSC</v>
          </cell>
        </row>
        <row r="24650">
          <cell r="A24650" t="str">
            <v>V5433</v>
          </cell>
          <cell r="C24650" t="str">
            <v>MSC40916</v>
          </cell>
          <cell r="D24650" t="str">
            <v>MSC</v>
          </cell>
        </row>
        <row r="24651">
          <cell r="A24651" t="str">
            <v>V5434</v>
          </cell>
          <cell r="C24651" t="str">
            <v>MSC40916</v>
          </cell>
          <cell r="D24651" t="str">
            <v>MSC</v>
          </cell>
        </row>
        <row r="24652">
          <cell r="A24652" t="str">
            <v>V5435</v>
          </cell>
          <cell r="C24652" t="str">
            <v>MSC40923</v>
          </cell>
          <cell r="D24652" t="str">
            <v>MSC</v>
          </cell>
        </row>
        <row r="24653">
          <cell r="A24653" t="str">
            <v>V5436</v>
          </cell>
          <cell r="C24653" t="str">
            <v>MSC40923</v>
          </cell>
          <cell r="D24653" t="str">
            <v>MSC</v>
          </cell>
        </row>
        <row r="24654">
          <cell r="A24654" t="str">
            <v>V5437</v>
          </cell>
          <cell r="C24654" t="str">
            <v>MSC40923</v>
          </cell>
          <cell r="D24654" t="str">
            <v>MSC</v>
          </cell>
        </row>
        <row r="24655">
          <cell r="A24655" t="str">
            <v>V5438</v>
          </cell>
          <cell r="C24655" t="str">
            <v>MSC40923</v>
          </cell>
          <cell r="D24655" t="str">
            <v>MSC</v>
          </cell>
        </row>
        <row r="24656">
          <cell r="A24656" t="str">
            <v>V5439</v>
          </cell>
          <cell r="C24656" t="str">
            <v>MSC40923</v>
          </cell>
          <cell r="D24656" t="str">
            <v>MSC</v>
          </cell>
        </row>
        <row r="24657">
          <cell r="A24657" t="str">
            <v>V5440</v>
          </cell>
          <cell r="C24657" t="str">
            <v>MSC40923</v>
          </cell>
          <cell r="D24657" t="str">
            <v>MSC</v>
          </cell>
        </row>
        <row r="24658">
          <cell r="A24658" t="str">
            <v>V5441</v>
          </cell>
          <cell r="C24658" t="str">
            <v>MSC40930</v>
          </cell>
          <cell r="D24658" t="str">
            <v>MSC</v>
          </cell>
        </row>
        <row r="24659">
          <cell r="A24659" t="str">
            <v>V5442</v>
          </cell>
          <cell r="C24659" t="str">
            <v>MSC40930</v>
          </cell>
          <cell r="D24659" t="str">
            <v>MSC</v>
          </cell>
        </row>
        <row r="24660">
          <cell r="A24660" t="str">
            <v>V5443</v>
          </cell>
          <cell r="C24660" t="str">
            <v>MSC40930</v>
          </cell>
          <cell r="D24660" t="str">
            <v>MSC</v>
          </cell>
        </row>
        <row r="24661">
          <cell r="A24661" t="str">
            <v>V5444</v>
          </cell>
          <cell r="C24661" t="str">
            <v>MSC40930</v>
          </cell>
          <cell r="D24661" t="str">
            <v>MSC</v>
          </cell>
        </row>
        <row r="24662">
          <cell r="A24662" t="str">
            <v>V5445</v>
          </cell>
          <cell r="C24662" t="str">
            <v>MSC40930</v>
          </cell>
          <cell r="D24662" t="str">
            <v>MSC</v>
          </cell>
        </row>
        <row r="24663">
          <cell r="A24663" t="str">
            <v>V5446</v>
          </cell>
          <cell r="C24663" t="str">
            <v>MSC40930</v>
          </cell>
          <cell r="D24663" t="str">
            <v>MSC</v>
          </cell>
        </row>
        <row r="24664">
          <cell r="A24664" t="str">
            <v>V5447</v>
          </cell>
          <cell r="C24664" t="str">
            <v>MSC41007</v>
          </cell>
          <cell r="D24664" t="str">
            <v>MSC</v>
          </cell>
        </row>
        <row r="24665">
          <cell r="A24665" t="str">
            <v>V5448</v>
          </cell>
          <cell r="C24665" t="str">
            <v>MSC41007</v>
          </cell>
          <cell r="D24665" t="str">
            <v>MSC</v>
          </cell>
        </row>
        <row r="24666">
          <cell r="A24666" t="str">
            <v>V5449</v>
          </cell>
          <cell r="C24666" t="str">
            <v>MSC41007</v>
          </cell>
          <cell r="D24666" t="str">
            <v>MSC</v>
          </cell>
        </row>
        <row r="24667">
          <cell r="A24667" t="str">
            <v>V5450</v>
          </cell>
          <cell r="C24667" t="str">
            <v>MSC41007</v>
          </cell>
          <cell r="D24667" t="str">
            <v>MSC</v>
          </cell>
        </row>
        <row r="24668">
          <cell r="A24668" t="str">
            <v>V5451</v>
          </cell>
          <cell r="C24668" t="str">
            <v>MSC41007</v>
          </cell>
          <cell r="D24668" t="str">
            <v>MSC</v>
          </cell>
        </row>
        <row r="24669">
          <cell r="A24669" t="str">
            <v>V5452</v>
          </cell>
          <cell r="C24669" t="str">
            <v>MSC41007</v>
          </cell>
          <cell r="D24669" t="str">
            <v>MSC</v>
          </cell>
        </row>
        <row r="24670">
          <cell r="A24670" t="str">
            <v>V5453</v>
          </cell>
          <cell r="C24670" t="str">
            <v>MSC41014</v>
          </cell>
          <cell r="D24670" t="str">
            <v>MSC</v>
          </cell>
        </row>
        <row r="24671">
          <cell r="A24671" t="str">
            <v>V5454</v>
          </cell>
          <cell r="C24671" t="str">
            <v>MSC41014</v>
          </cell>
          <cell r="D24671" t="str">
            <v>MSC</v>
          </cell>
        </row>
        <row r="24672">
          <cell r="A24672" t="str">
            <v>V5455</v>
          </cell>
          <cell r="C24672" t="str">
            <v>MSC41014</v>
          </cell>
          <cell r="D24672" t="str">
            <v>MSC</v>
          </cell>
        </row>
        <row r="24673">
          <cell r="A24673" t="str">
            <v>V5456</v>
          </cell>
          <cell r="C24673" t="str">
            <v>MSC41014</v>
          </cell>
          <cell r="D24673" t="str">
            <v>MSC</v>
          </cell>
        </row>
        <row r="24674">
          <cell r="A24674" t="str">
            <v>V5457</v>
          </cell>
          <cell r="C24674" t="str">
            <v>MSC41014</v>
          </cell>
          <cell r="D24674" t="str">
            <v>MSC</v>
          </cell>
        </row>
        <row r="24675">
          <cell r="A24675" t="str">
            <v>V5458</v>
          </cell>
          <cell r="C24675" t="str">
            <v>MSC41014</v>
          </cell>
          <cell r="D24675" t="str">
            <v>MSC</v>
          </cell>
        </row>
        <row r="24676">
          <cell r="A24676" t="str">
            <v>V5459</v>
          </cell>
          <cell r="C24676" t="str">
            <v>MSC41014</v>
          </cell>
          <cell r="D24676" t="str">
            <v>MSC</v>
          </cell>
        </row>
        <row r="24677">
          <cell r="A24677" t="str">
            <v>V5460</v>
          </cell>
          <cell r="C24677" t="str">
            <v>MSC41014</v>
          </cell>
          <cell r="D24677" t="str">
            <v>MSC</v>
          </cell>
        </row>
        <row r="24678">
          <cell r="A24678" t="str">
            <v>V5461</v>
          </cell>
          <cell r="C24678" t="str">
            <v>MSC41021</v>
          </cell>
          <cell r="D24678" t="str">
            <v>MSC</v>
          </cell>
        </row>
        <row r="24679">
          <cell r="A24679" t="str">
            <v>V5462</v>
          </cell>
          <cell r="C24679" t="str">
            <v>MSC41021</v>
          </cell>
          <cell r="D24679" t="str">
            <v>MSC</v>
          </cell>
        </row>
        <row r="24680">
          <cell r="A24680" t="str">
            <v>V5463</v>
          </cell>
          <cell r="C24680" t="str">
            <v>MSC41021</v>
          </cell>
          <cell r="D24680" t="str">
            <v>MSC</v>
          </cell>
        </row>
        <row r="24681">
          <cell r="A24681" t="str">
            <v>V5464</v>
          </cell>
          <cell r="C24681" t="str">
            <v>MSC41021</v>
          </cell>
          <cell r="D24681" t="str">
            <v>MSC</v>
          </cell>
        </row>
        <row r="24682">
          <cell r="A24682" t="str">
            <v>V5465</v>
          </cell>
          <cell r="C24682" t="str">
            <v>MSC41021</v>
          </cell>
          <cell r="D24682" t="str">
            <v>MSC</v>
          </cell>
        </row>
        <row r="24683">
          <cell r="A24683" t="str">
            <v>V5466</v>
          </cell>
          <cell r="C24683" t="str">
            <v>MSC41021</v>
          </cell>
          <cell r="D24683" t="str">
            <v>MSC</v>
          </cell>
        </row>
        <row r="24684">
          <cell r="A24684" t="str">
            <v>V5467</v>
          </cell>
          <cell r="C24684" t="str">
            <v>MSC41021</v>
          </cell>
          <cell r="D24684" t="str">
            <v>MSC</v>
          </cell>
        </row>
        <row r="24685">
          <cell r="A24685" t="str">
            <v>V5468</v>
          </cell>
          <cell r="C24685" t="str">
            <v>MSC41028</v>
          </cell>
          <cell r="D24685" t="str">
            <v>MSC</v>
          </cell>
        </row>
        <row r="24686">
          <cell r="A24686" t="str">
            <v>V5469</v>
          </cell>
          <cell r="C24686" t="str">
            <v>MSC41028</v>
          </cell>
          <cell r="D24686" t="str">
            <v>MSC</v>
          </cell>
        </row>
        <row r="24687">
          <cell r="A24687" t="str">
            <v>V5470</v>
          </cell>
          <cell r="C24687" t="str">
            <v>MSC41028</v>
          </cell>
          <cell r="D24687" t="str">
            <v>MSC</v>
          </cell>
        </row>
        <row r="24688">
          <cell r="A24688" t="str">
            <v>V5471</v>
          </cell>
          <cell r="C24688" t="str">
            <v>MSC41028</v>
          </cell>
          <cell r="D24688" t="str">
            <v>MSC</v>
          </cell>
        </row>
        <row r="24689">
          <cell r="A24689" t="str">
            <v>V5472</v>
          </cell>
          <cell r="C24689" t="str">
            <v>MSC41028</v>
          </cell>
          <cell r="D24689" t="str">
            <v>MSC</v>
          </cell>
        </row>
        <row r="24690">
          <cell r="A24690" t="str">
            <v>V5474</v>
          </cell>
          <cell r="C24690" t="str">
            <v>MSC41028</v>
          </cell>
          <cell r="D24690" t="str">
            <v>MSC</v>
          </cell>
        </row>
        <row r="24691">
          <cell r="A24691" t="str">
            <v>V5475</v>
          </cell>
          <cell r="C24691" t="str">
            <v>MSC41028</v>
          </cell>
          <cell r="D24691" t="str">
            <v>MSC</v>
          </cell>
        </row>
        <row r="24692">
          <cell r="A24692" t="str">
            <v>V5476</v>
          </cell>
          <cell r="C24692" t="str">
            <v>MSC41028</v>
          </cell>
          <cell r="D24692" t="str">
            <v>MSC</v>
          </cell>
        </row>
        <row r="24693">
          <cell r="A24693" t="str">
            <v>V5477</v>
          </cell>
          <cell r="C24693" t="str">
            <v>MSC41104</v>
          </cell>
          <cell r="D24693" t="str">
            <v>MSC</v>
          </cell>
        </row>
        <row r="24694">
          <cell r="A24694" t="str">
            <v>V5478</v>
          </cell>
          <cell r="C24694" t="str">
            <v>MSC41104</v>
          </cell>
          <cell r="D24694" t="str">
            <v>MSC</v>
          </cell>
        </row>
        <row r="24695">
          <cell r="A24695" t="str">
            <v>V5479</v>
          </cell>
          <cell r="C24695" t="str">
            <v>MSC41111</v>
          </cell>
          <cell r="D24695" t="str">
            <v>MSC</v>
          </cell>
        </row>
        <row r="24696">
          <cell r="A24696" t="str">
            <v>V5480</v>
          </cell>
          <cell r="C24696" t="str">
            <v>MSC41111</v>
          </cell>
          <cell r="D24696" t="str">
            <v>MSC</v>
          </cell>
        </row>
        <row r="24697">
          <cell r="A24697" t="str">
            <v>V5481</v>
          </cell>
          <cell r="C24697" t="str">
            <v>MSC41111</v>
          </cell>
          <cell r="D24697" t="str">
            <v>MSC</v>
          </cell>
        </row>
        <row r="24698">
          <cell r="A24698" t="str">
            <v>V5482</v>
          </cell>
          <cell r="C24698" t="str">
            <v>MSC41111</v>
          </cell>
          <cell r="D24698" t="str">
            <v>MSC</v>
          </cell>
        </row>
        <row r="24699">
          <cell r="A24699" t="str">
            <v>V5483</v>
          </cell>
          <cell r="C24699" t="str">
            <v>MSC41111</v>
          </cell>
          <cell r="D24699" t="str">
            <v>MSC</v>
          </cell>
        </row>
        <row r="24700">
          <cell r="A24700" t="str">
            <v>V5484</v>
          </cell>
          <cell r="C24700" t="str">
            <v>MSC41111</v>
          </cell>
          <cell r="D24700" t="str">
            <v>MSC</v>
          </cell>
        </row>
        <row r="24701">
          <cell r="A24701" t="str">
            <v>V5485</v>
          </cell>
          <cell r="C24701" t="str">
            <v>MSC41111</v>
          </cell>
          <cell r="D24701" t="str">
            <v>MSC</v>
          </cell>
        </row>
        <row r="24702">
          <cell r="A24702" t="str">
            <v>V5486</v>
          </cell>
          <cell r="C24702" t="str">
            <v>MSC41118</v>
          </cell>
          <cell r="D24702" t="str">
            <v>MSC</v>
          </cell>
        </row>
        <row r="24703">
          <cell r="A24703" t="str">
            <v>V5487</v>
          </cell>
          <cell r="C24703" t="str">
            <v>MSC41118</v>
          </cell>
          <cell r="D24703" t="str">
            <v>MSC</v>
          </cell>
        </row>
        <row r="24704">
          <cell r="A24704" t="str">
            <v>V5488</v>
          </cell>
          <cell r="C24704" t="str">
            <v>MSC41118</v>
          </cell>
          <cell r="D24704" t="str">
            <v>MSC</v>
          </cell>
        </row>
        <row r="24705">
          <cell r="A24705" t="str">
            <v>V5489</v>
          </cell>
          <cell r="C24705" t="str">
            <v>MSC41118</v>
          </cell>
          <cell r="D24705" t="str">
            <v>MSC</v>
          </cell>
        </row>
        <row r="24706">
          <cell r="A24706" t="str">
            <v>V5490</v>
          </cell>
          <cell r="C24706" t="str">
            <v>MSC41118</v>
          </cell>
          <cell r="D24706" t="str">
            <v>MSC</v>
          </cell>
        </row>
        <row r="24707">
          <cell r="A24707" t="str">
            <v>V5491</v>
          </cell>
          <cell r="C24707" t="str">
            <v>MSC41118</v>
          </cell>
          <cell r="D24707" t="str">
            <v>MSC</v>
          </cell>
        </row>
        <row r="24708">
          <cell r="A24708" t="str">
            <v>V5492</v>
          </cell>
          <cell r="C24708" t="str">
            <v>MSC41125</v>
          </cell>
          <cell r="D24708" t="str">
            <v>MSC</v>
          </cell>
        </row>
        <row r="24709">
          <cell r="A24709" t="str">
            <v>V5493</v>
          </cell>
          <cell r="C24709" t="str">
            <v>MSC41125</v>
          </cell>
          <cell r="D24709" t="str">
            <v>MSC</v>
          </cell>
        </row>
        <row r="24710">
          <cell r="A24710" t="str">
            <v>V5494</v>
          </cell>
          <cell r="C24710" t="str">
            <v>MSC41125</v>
          </cell>
          <cell r="D24710" t="str">
            <v>MSC</v>
          </cell>
        </row>
        <row r="24711">
          <cell r="A24711" t="str">
            <v>V5495</v>
          </cell>
          <cell r="C24711" t="str">
            <v>MSC41125</v>
          </cell>
          <cell r="D24711" t="str">
            <v>MSC</v>
          </cell>
        </row>
        <row r="24712">
          <cell r="A24712" t="str">
            <v>V5496</v>
          </cell>
          <cell r="C24712" t="str">
            <v>MSC41125</v>
          </cell>
          <cell r="D24712" t="str">
            <v>MSC</v>
          </cell>
        </row>
        <row r="24713">
          <cell r="A24713" t="str">
            <v>V5497</v>
          </cell>
          <cell r="C24713" t="str">
            <v>MSC41125</v>
          </cell>
          <cell r="D24713" t="str">
            <v>MSC</v>
          </cell>
        </row>
        <row r="24714">
          <cell r="A24714" t="str">
            <v>V5498</v>
          </cell>
          <cell r="C24714" t="str">
            <v>MSC41125</v>
          </cell>
          <cell r="D24714" t="str">
            <v>MSC</v>
          </cell>
        </row>
        <row r="24715">
          <cell r="A24715" t="str">
            <v>V5499</v>
          </cell>
          <cell r="C24715" t="str">
            <v>MSC41202</v>
          </cell>
          <cell r="D24715" t="str">
            <v>MSC</v>
          </cell>
        </row>
        <row r="24716">
          <cell r="A24716" t="str">
            <v>V5500</v>
          </cell>
          <cell r="C24716" t="str">
            <v>MSC41202</v>
          </cell>
          <cell r="D24716" t="str">
            <v>MSC</v>
          </cell>
        </row>
        <row r="24717">
          <cell r="A24717" t="str">
            <v>V5501</v>
          </cell>
          <cell r="C24717" t="str">
            <v>MSC41202</v>
          </cell>
          <cell r="D24717" t="str">
            <v>MSC</v>
          </cell>
        </row>
        <row r="24718">
          <cell r="A24718" t="str">
            <v>V5502</v>
          </cell>
          <cell r="C24718" t="str">
            <v>MSC41202</v>
          </cell>
          <cell r="D24718" t="str">
            <v>MSC</v>
          </cell>
        </row>
        <row r="24719">
          <cell r="A24719" t="str">
            <v>V5503</v>
          </cell>
          <cell r="C24719" t="str">
            <v>MSC41202</v>
          </cell>
          <cell r="D24719" t="str">
            <v>MSC</v>
          </cell>
        </row>
        <row r="24720">
          <cell r="A24720" t="str">
            <v>V5504</v>
          </cell>
          <cell r="C24720" t="str">
            <v>MSC41202</v>
          </cell>
          <cell r="D24720" t="str">
            <v>MSC</v>
          </cell>
        </row>
        <row r="24721">
          <cell r="A24721" t="str">
            <v>W0006</v>
          </cell>
          <cell r="C24721" t="str">
            <v>TTE91014</v>
          </cell>
          <cell r="D24721" t="str">
            <v>TTESA</v>
          </cell>
        </row>
        <row r="24722">
          <cell r="A24722" t="str">
            <v>W0010</v>
          </cell>
          <cell r="C24722" t="str">
            <v>P&amp;O10104</v>
          </cell>
          <cell r="D24722" t="str">
            <v>P&amp;O</v>
          </cell>
        </row>
        <row r="24723">
          <cell r="A24723" t="str">
            <v>W0011</v>
          </cell>
          <cell r="C24723" t="str">
            <v>P&amp;O10104</v>
          </cell>
          <cell r="D24723" t="str">
            <v>P&amp;O</v>
          </cell>
        </row>
        <row r="24724">
          <cell r="A24724" t="str">
            <v>W0012</v>
          </cell>
          <cell r="C24724" t="str">
            <v>P&amp;O10105</v>
          </cell>
          <cell r="D24724" t="str">
            <v>P&amp;O</v>
          </cell>
        </row>
        <row r="24725">
          <cell r="A24725" t="str">
            <v>W0013</v>
          </cell>
          <cell r="C24725" t="str">
            <v>P&amp;O10105</v>
          </cell>
          <cell r="D24725" t="str">
            <v>P&amp;O</v>
          </cell>
        </row>
        <row r="24726">
          <cell r="A24726" t="str">
            <v>W0014</v>
          </cell>
          <cell r="C24726" t="str">
            <v>P&amp;O10105</v>
          </cell>
          <cell r="D24726" t="str">
            <v>P&amp;O</v>
          </cell>
        </row>
        <row r="24727">
          <cell r="A24727" t="str">
            <v>W0015</v>
          </cell>
          <cell r="C24727" t="str">
            <v>P&amp;O10105</v>
          </cell>
          <cell r="D24727" t="str">
            <v>P&amp;O</v>
          </cell>
        </row>
        <row r="24728">
          <cell r="A24728" t="str">
            <v>W0017</v>
          </cell>
          <cell r="C24728" t="str">
            <v>P&amp;O10106</v>
          </cell>
          <cell r="D24728" t="str">
            <v>P&amp;O</v>
          </cell>
        </row>
        <row r="24729">
          <cell r="A24729" t="str">
            <v>W0018</v>
          </cell>
          <cell r="C24729" t="str">
            <v>P&amp;O10106</v>
          </cell>
          <cell r="D24729" t="str">
            <v>P&amp;O</v>
          </cell>
        </row>
        <row r="24730">
          <cell r="A24730" t="str">
            <v>W0019</v>
          </cell>
          <cell r="C24730" t="str">
            <v>P&amp;O10106</v>
          </cell>
          <cell r="D24730" t="str">
            <v>P&amp;O</v>
          </cell>
        </row>
        <row r="24731">
          <cell r="A24731" t="str">
            <v>W0020</v>
          </cell>
          <cell r="C24731" t="str">
            <v>P&amp;O10106</v>
          </cell>
          <cell r="D24731" t="str">
            <v>P&amp;O</v>
          </cell>
        </row>
        <row r="24732">
          <cell r="A24732" t="str">
            <v>W0021</v>
          </cell>
          <cell r="C24732" t="str">
            <v>P&amp;O10106</v>
          </cell>
          <cell r="D24732" t="str">
            <v>P&amp;O</v>
          </cell>
        </row>
        <row r="24733">
          <cell r="A24733" t="str">
            <v>W0023</v>
          </cell>
          <cell r="C24733" t="str">
            <v>P&amp;O10107</v>
          </cell>
          <cell r="D24733" t="str">
            <v>P&amp;O</v>
          </cell>
        </row>
        <row r="24734">
          <cell r="A24734" t="str">
            <v>W0024</v>
          </cell>
          <cell r="C24734" t="str">
            <v>P&amp;O10107</v>
          </cell>
          <cell r="D24734" t="str">
            <v>P&amp;O</v>
          </cell>
        </row>
        <row r="24735">
          <cell r="A24735" t="str">
            <v>W0025</v>
          </cell>
          <cell r="C24735" t="str">
            <v>P&amp;O10107</v>
          </cell>
          <cell r="D24735" t="str">
            <v>P&amp;O</v>
          </cell>
        </row>
        <row r="24736">
          <cell r="A24736" t="str">
            <v>W0026</v>
          </cell>
          <cell r="C24736" t="str">
            <v>P&amp;O10107</v>
          </cell>
          <cell r="D24736" t="str">
            <v>P&amp;O</v>
          </cell>
        </row>
        <row r="24737">
          <cell r="A24737" t="str">
            <v>W0027</v>
          </cell>
          <cell r="C24737" t="str">
            <v>P&amp;O10108</v>
          </cell>
          <cell r="D24737" t="str">
            <v>P&amp;O</v>
          </cell>
        </row>
        <row r="24738">
          <cell r="A24738" t="str">
            <v>W0028</v>
          </cell>
          <cell r="C24738" t="str">
            <v>P&amp;O10108</v>
          </cell>
          <cell r="D24738" t="str">
            <v>P&amp;O</v>
          </cell>
        </row>
        <row r="24739">
          <cell r="A24739" t="str">
            <v>W0029</v>
          </cell>
          <cell r="C24739" t="str">
            <v>P&amp;O10108</v>
          </cell>
          <cell r="D24739" t="str">
            <v>P&amp;O</v>
          </cell>
        </row>
        <row r="24740">
          <cell r="A24740" t="str">
            <v>W0030</v>
          </cell>
          <cell r="C24740" t="str">
            <v>P&amp;O10108</v>
          </cell>
          <cell r="D24740" t="str">
            <v>P&amp;O</v>
          </cell>
        </row>
        <row r="24741">
          <cell r="A24741" t="str">
            <v>W0031</v>
          </cell>
          <cell r="C24741" t="str">
            <v>P&amp;O10108</v>
          </cell>
          <cell r="D24741" t="str">
            <v>P&amp;O</v>
          </cell>
        </row>
        <row r="24742">
          <cell r="A24742" t="str">
            <v>W0032</v>
          </cell>
          <cell r="C24742" t="str">
            <v>P&amp;O10108</v>
          </cell>
          <cell r="D24742" t="str">
            <v>P&amp;O</v>
          </cell>
        </row>
        <row r="24743">
          <cell r="A24743" t="str">
            <v>W0033</v>
          </cell>
          <cell r="C24743" t="str">
            <v>P&amp;O10108</v>
          </cell>
          <cell r="D24743" t="str">
            <v>P&amp;O</v>
          </cell>
        </row>
        <row r="24744">
          <cell r="A24744" t="str">
            <v>W0034</v>
          </cell>
          <cell r="C24744" t="str">
            <v>P&amp;O10109</v>
          </cell>
          <cell r="D24744" t="str">
            <v>P&amp;O</v>
          </cell>
        </row>
        <row r="24745">
          <cell r="A24745" t="str">
            <v>W0035</v>
          </cell>
          <cell r="C24745" t="str">
            <v>P&amp;O10109</v>
          </cell>
          <cell r="D24745" t="str">
            <v>P&amp;O</v>
          </cell>
        </row>
        <row r="24746">
          <cell r="A24746" t="str">
            <v>W0036</v>
          </cell>
          <cell r="C24746" t="str">
            <v>P&amp;O10109</v>
          </cell>
          <cell r="D24746" t="str">
            <v>P&amp;O</v>
          </cell>
        </row>
        <row r="24747">
          <cell r="A24747" t="str">
            <v>W0037</v>
          </cell>
          <cell r="C24747" t="str">
            <v>P&amp;O10109</v>
          </cell>
          <cell r="D24747" t="str">
            <v>P&amp;O</v>
          </cell>
        </row>
        <row r="24748">
          <cell r="A24748" t="str">
            <v>W0038</v>
          </cell>
          <cell r="C24748" t="str">
            <v>P&amp;O10111</v>
          </cell>
          <cell r="D24748" t="str">
            <v>P&amp;O</v>
          </cell>
        </row>
        <row r="24749">
          <cell r="A24749" t="str">
            <v>W0039</v>
          </cell>
          <cell r="C24749" t="str">
            <v>P&amp;O10111</v>
          </cell>
          <cell r="D24749" t="str">
            <v>P&amp;O</v>
          </cell>
        </row>
        <row r="24750">
          <cell r="A24750" t="str">
            <v>W0040</v>
          </cell>
          <cell r="C24750" t="str">
            <v>P&amp;O10112</v>
          </cell>
          <cell r="D24750" t="str">
            <v>P&amp;O</v>
          </cell>
        </row>
        <row r="24751">
          <cell r="A24751" t="str">
            <v>W0041</v>
          </cell>
          <cell r="C24751" t="str">
            <v>P&amp;O10112</v>
          </cell>
          <cell r="D24751" t="str">
            <v>P&amp;O</v>
          </cell>
        </row>
        <row r="24752">
          <cell r="A24752" t="str">
            <v>W0042</v>
          </cell>
          <cell r="C24752" t="str">
            <v>P&amp;O10112</v>
          </cell>
          <cell r="D24752" t="str">
            <v>P&amp;O</v>
          </cell>
        </row>
        <row r="24753">
          <cell r="A24753" t="str">
            <v>W0043</v>
          </cell>
          <cell r="C24753" t="str">
            <v>P&amp;O10112</v>
          </cell>
          <cell r="D24753" t="str">
            <v>P&amp;O</v>
          </cell>
        </row>
        <row r="24754">
          <cell r="A24754" t="str">
            <v>W0044</v>
          </cell>
          <cell r="C24754" t="str">
            <v>P&amp;O10112</v>
          </cell>
          <cell r="D24754" t="str">
            <v>P&amp;O</v>
          </cell>
        </row>
        <row r="24755">
          <cell r="A24755" t="str">
            <v>W0045</v>
          </cell>
          <cell r="C24755" t="str">
            <v>P&amp;O10112</v>
          </cell>
          <cell r="D24755" t="str">
            <v>P&amp;O</v>
          </cell>
        </row>
        <row r="24756">
          <cell r="A24756" t="str">
            <v>W0046</v>
          </cell>
          <cell r="C24756" t="str">
            <v>P&amp;O10113</v>
          </cell>
          <cell r="D24756" t="str">
            <v>P&amp;O</v>
          </cell>
        </row>
        <row r="24757">
          <cell r="A24757" t="str">
            <v>W0047</v>
          </cell>
          <cell r="C24757" t="str">
            <v>P&amp;O10113</v>
          </cell>
          <cell r="D24757" t="str">
            <v>P&amp;O</v>
          </cell>
        </row>
        <row r="24758">
          <cell r="A24758" t="str">
            <v>W0048</v>
          </cell>
          <cell r="C24758" t="str">
            <v>P&amp;O10113</v>
          </cell>
          <cell r="D24758" t="str">
            <v>P&amp;O</v>
          </cell>
        </row>
        <row r="24759">
          <cell r="A24759" t="str">
            <v>W0049</v>
          </cell>
          <cell r="C24759" t="str">
            <v>P&amp;O10113</v>
          </cell>
          <cell r="D24759" t="str">
            <v>P&amp;O</v>
          </cell>
        </row>
        <row r="24760">
          <cell r="A24760" t="str">
            <v>W0050</v>
          </cell>
          <cell r="C24760" t="str">
            <v>P&amp;O10114</v>
          </cell>
          <cell r="D24760" t="str">
            <v>P&amp;O</v>
          </cell>
        </row>
        <row r="24761">
          <cell r="A24761" t="str">
            <v>W0051</v>
          </cell>
          <cell r="C24761" t="str">
            <v>P&amp;O10114</v>
          </cell>
          <cell r="D24761" t="str">
            <v>P&amp;O</v>
          </cell>
        </row>
        <row r="24762">
          <cell r="A24762" t="str">
            <v>W0052</v>
          </cell>
          <cell r="C24762" t="str">
            <v>P&amp;O10114</v>
          </cell>
          <cell r="D24762" t="str">
            <v>P&amp;O</v>
          </cell>
        </row>
        <row r="24763">
          <cell r="A24763" t="str">
            <v>W0053</v>
          </cell>
          <cell r="C24763" t="str">
            <v>P&amp;O10114</v>
          </cell>
          <cell r="D24763" t="str">
            <v>P&amp;O</v>
          </cell>
        </row>
        <row r="24764">
          <cell r="A24764" t="str">
            <v>W0055</v>
          </cell>
          <cell r="C24764" t="str">
            <v>P&amp;O10114</v>
          </cell>
          <cell r="D24764" t="str">
            <v>P&amp;O</v>
          </cell>
        </row>
        <row r="24765">
          <cell r="A24765" t="str">
            <v>W0056</v>
          </cell>
          <cell r="C24765" t="str">
            <v>P&amp;O10115</v>
          </cell>
          <cell r="D24765" t="str">
            <v>P&amp;O</v>
          </cell>
        </row>
        <row r="24766">
          <cell r="A24766" t="str">
            <v>W0057</v>
          </cell>
          <cell r="C24766" t="str">
            <v>P&amp;O10115</v>
          </cell>
          <cell r="D24766" t="str">
            <v>P&amp;O</v>
          </cell>
        </row>
        <row r="24767">
          <cell r="A24767" t="str">
            <v>W0058</v>
          </cell>
          <cell r="C24767" t="str">
            <v>P&amp;O10115</v>
          </cell>
          <cell r="D24767" t="str">
            <v>P&amp;O</v>
          </cell>
        </row>
        <row r="24768">
          <cell r="A24768" t="str">
            <v>W0059</v>
          </cell>
          <cell r="C24768" t="str">
            <v>P&amp;O10115</v>
          </cell>
          <cell r="D24768" t="str">
            <v>P&amp;O</v>
          </cell>
        </row>
        <row r="24769">
          <cell r="A24769" t="str">
            <v>W0060</v>
          </cell>
          <cell r="C24769" t="str">
            <v>P&amp;O10116</v>
          </cell>
          <cell r="D24769" t="str">
            <v>P&amp;O</v>
          </cell>
        </row>
        <row r="24770">
          <cell r="A24770" t="str">
            <v>W0061</v>
          </cell>
          <cell r="C24770" t="str">
            <v>P&amp;O10116</v>
          </cell>
          <cell r="D24770" t="str">
            <v>P&amp;O</v>
          </cell>
        </row>
        <row r="24771">
          <cell r="A24771" t="str">
            <v>W0062</v>
          </cell>
          <cell r="C24771" t="str">
            <v>P&amp;O10116</v>
          </cell>
          <cell r="D24771" t="str">
            <v>P&amp;O</v>
          </cell>
        </row>
        <row r="24772">
          <cell r="A24772" t="str">
            <v>W0064</v>
          </cell>
          <cell r="C24772" t="str">
            <v>P&amp;O10116</v>
          </cell>
          <cell r="D24772" t="str">
            <v>P&amp;O</v>
          </cell>
        </row>
        <row r="24773">
          <cell r="A24773" t="str">
            <v>W0065</v>
          </cell>
          <cell r="C24773" t="str">
            <v>P&amp;O10116</v>
          </cell>
          <cell r="D24773" t="str">
            <v>P&amp;O</v>
          </cell>
        </row>
        <row r="24774">
          <cell r="A24774" t="str">
            <v>W0066</v>
          </cell>
          <cell r="C24774" t="str">
            <v>P&amp;O10116</v>
          </cell>
          <cell r="D24774" t="str">
            <v>P&amp;O</v>
          </cell>
        </row>
        <row r="24775">
          <cell r="A24775" t="str">
            <v>W0067</v>
          </cell>
          <cell r="C24775" t="str">
            <v>P&amp;O10116</v>
          </cell>
          <cell r="D24775" t="str">
            <v>P&amp;O</v>
          </cell>
        </row>
        <row r="24776">
          <cell r="A24776" t="str">
            <v>W0068</v>
          </cell>
          <cell r="C24776" t="str">
            <v>P&amp;O10116</v>
          </cell>
          <cell r="D24776" t="str">
            <v>P&amp;O</v>
          </cell>
        </row>
        <row r="24777">
          <cell r="A24777" t="str">
            <v>W0069</v>
          </cell>
          <cell r="C24777" t="str">
            <v>P&amp;O10116</v>
          </cell>
          <cell r="D24777" t="str">
            <v>P&amp;O</v>
          </cell>
        </row>
        <row r="24778">
          <cell r="A24778" t="str">
            <v>W0070</v>
          </cell>
          <cell r="C24778" t="str">
            <v>P&amp;O10116</v>
          </cell>
          <cell r="D24778" t="str">
            <v>P&amp;O</v>
          </cell>
        </row>
        <row r="24779">
          <cell r="A24779" t="str">
            <v>W0071</v>
          </cell>
          <cell r="C24779" t="str">
            <v>P&amp;O10116</v>
          </cell>
          <cell r="D24779" t="str">
            <v>P&amp;O</v>
          </cell>
        </row>
        <row r="24780">
          <cell r="A24780" t="str">
            <v>W0072</v>
          </cell>
          <cell r="C24780" t="str">
            <v>P&amp;O10118</v>
          </cell>
          <cell r="D24780" t="str">
            <v>P&amp;O</v>
          </cell>
        </row>
        <row r="24781">
          <cell r="A24781" t="str">
            <v>W0073</v>
          </cell>
          <cell r="C24781" t="str">
            <v>P&amp;O10118</v>
          </cell>
          <cell r="D24781" t="str">
            <v>P&amp;O</v>
          </cell>
        </row>
        <row r="24782">
          <cell r="A24782" t="str">
            <v>W0074</v>
          </cell>
          <cell r="C24782" t="str">
            <v>P&amp;O10118</v>
          </cell>
          <cell r="D24782" t="str">
            <v>P&amp;O</v>
          </cell>
        </row>
        <row r="24783">
          <cell r="A24783" t="str">
            <v>W0075</v>
          </cell>
          <cell r="C24783" t="str">
            <v>P&amp;O10118</v>
          </cell>
          <cell r="D24783" t="str">
            <v>P&amp;O</v>
          </cell>
        </row>
        <row r="24784">
          <cell r="A24784" t="str">
            <v>W0076</v>
          </cell>
          <cell r="C24784" t="str">
            <v>P&amp;O10119</v>
          </cell>
          <cell r="D24784" t="str">
            <v>P&amp;O</v>
          </cell>
        </row>
        <row r="24785">
          <cell r="A24785" t="str">
            <v>W0077</v>
          </cell>
          <cell r="C24785" t="str">
            <v>P&amp;O10119</v>
          </cell>
          <cell r="D24785" t="str">
            <v>P&amp;O</v>
          </cell>
        </row>
        <row r="24786">
          <cell r="A24786" t="str">
            <v>W0078</v>
          </cell>
          <cell r="C24786" t="str">
            <v>P&amp;O10119</v>
          </cell>
          <cell r="D24786" t="str">
            <v>P&amp;O</v>
          </cell>
        </row>
        <row r="24787">
          <cell r="A24787" t="str">
            <v>W0079</v>
          </cell>
          <cell r="C24787" t="str">
            <v>P&amp;O10119</v>
          </cell>
          <cell r="D24787" t="str">
            <v>P&amp;O</v>
          </cell>
        </row>
        <row r="24788">
          <cell r="A24788" t="str">
            <v>W0080</v>
          </cell>
          <cell r="C24788" t="str">
            <v>P&amp;O10119</v>
          </cell>
          <cell r="D24788" t="str">
            <v>P&amp;O</v>
          </cell>
        </row>
        <row r="24789">
          <cell r="A24789" t="str">
            <v>W0081</v>
          </cell>
          <cell r="C24789" t="str">
            <v>P&amp;O10120</v>
          </cell>
          <cell r="D24789" t="str">
            <v>P&amp;O</v>
          </cell>
        </row>
        <row r="24790">
          <cell r="A24790" t="str">
            <v>W0082</v>
          </cell>
          <cell r="C24790" t="str">
            <v>P&amp;O10120</v>
          </cell>
          <cell r="D24790" t="str">
            <v>P&amp;O</v>
          </cell>
        </row>
        <row r="24791">
          <cell r="A24791" t="str">
            <v>W0083</v>
          </cell>
          <cell r="C24791" t="str">
            <v>P&amp;O10120</v>
          </cell>
          <cell r="D24791" t="str">
            <v>P&amp;O</v>
          </cell>
        </row>
        <row r="24792">
          <cell r="A24792" t="str">
            <v>W0084</v>
          </cell>
          <cell r="C24792" t="str">
            <v>P&amp;O10120</v>
          </cell>
          <cell r="D24792" t="str">
            <v>P&amp;O</v>
          </cell>
        </row>
        <row r="24793">
          <cell r="A24793" t="str">
            <v>W0085</v>
          </cell>
          <cell r="C24793" t="str">
            <v>P&amp;O10120</v>
          </cell>
          <cell r="D24793" t="str">
            <v>P&amp;O</v>
          </cell>
        </row>
        <row r="24794">
          <cell r="A24794" t="str">
            <v>W0086</v>
          </cell>
          <cell r="C24794" t="str">
            <v>P&amp;O10121</v>
          </cell>
          <cell r="D24794" t="str">
            <v>P&amp;O</v>
          </cell>
        </row>
        <row r="24795">
          <cell r="A24795" t="str">
            <v>W0087</v>
          </cell>
          <cell r="C24795" t="str">
            <v>P&amp;O10121</v>
          </cell>
          <cell r="D24795" t="str">
            <v>P&amp;O</v>
          </cell>
        </row>
        <row r="24796">
          <cell r="A24796" t="str">
            <v>W0088</v>
          </cell>
          <cell r="C24796" t="str">
            <v>P&amp;O10121</v>
          </cell>
          <cell r="D24796" t="str">
            <v>P&amp;O</v>
          </cell>
        </row>
        <row r="24797">
          <cell r="A24797" t="str">
            <v>W0089</v>
          </cell>
          <cell r="C24797" t="str">
            <v>P&amp;O10121</v>
          </cell>
          <cell r="D24797" t="str">
            <v>P&amp;O</v>
          </cell>
        </row>
        <row r="24798">
          <cell r="A24798" t="str">
            <v>W0090</v>
          </cell>
          <cell r="C24798" t="str">
            <v>P&amp;O10121</v>
          </cell>
          <cell r="D24798" t="str">
            <v>P&amp;O</v>
          </cell>
        </row>
        <row r="24799">
          <cell r="A24799" t="str">
            <v>W0091</v>
          </cell>
          <cell r="C24799" t="str">
            <v>P&amp;O10121</v>
          </cell>
          <cell r="D24799" t="str">
            <v>P&amp;O</v>
          </cell>
        </row>
        <row r="24800">
          <cell r="A24800" t="str">
            <v>W0092</v>
          </cell>
          <cell r="C24800" t="str">
            <v>P&amp;O10122</v>
          </cell>
          <cell r="D24800" t="str">
            <v>P&amp;O</v>
          </cell>
        </row>
        <row r="24801">
          <cell r="A24801" t="str">
            <v>W0093</v>
          </cell>
          <cell r="C24801" t="str">
            <v>P&amp;O10122</v>
          </cell>
          <cell r="D24801" t="str">
            <v>P&amp;O</v>
          </cell>
        </row>
        <row r="24802">
          <cell r="A24802" t="str">
            <v>W0094</v>
          </cell>
          <cell r="C24802" t="str">
            <v>P&amp;O10122</v>
          </cell>
          <cell r="D24802" t="str">
            <v>P&amp;O</v>
          </cell>
        </row>
        <row r="24803">
          <cell r="A24803" t="str">
            <v>W0095</v>
          </cell>
          <cell r="C24803" t="str">
            <v>P&amp;O10122</v>
          </cell>
          <cell r="D24803" t="str">
            <v>P&amp;O</v>
          </cell>
        </row>
        <row r="24804">
          <cell r="A24804" t="str">
            <v>W0097</v>
          </cell>
          <cell r="C24804" t="str">
            <v>P&amp;O10122</v>
          </cell>
          <cell r="D24804" t="str">
            <v>P&amp;O</v>
          </cell>
        </row>
        <row r="24805">
          <cell r="A24805" t="str">
            <v>W0098</v>
          </cell>
          <cell r="C24805" t="str">
            <v>P&amp;O10122</v>
          </cell>
          <cell r="D24805" t="str">
            <v>P&amp;O</v>
          </cell>
        </row>
        <row r="24806">
          <cell r="A24806" t="str">
            <v>W0099</v>
          </cell>
          <cell r="C24806" t="str">
            <v>P&amp;O10123</v>
          </cell>
          <cell r="D24806" t="str">
            <v>P&amp;O</v>
          </cell>
        </row>
        <row r="24807">
          <cell r="A24807" t="str">
            <v>W0100</v>
          </cell>
          <cell r="C24807" t="str">
            <v>P&amp;O10123</v>
          </cell>
          <cell r="D24807" t="str">
            <v>P&amp;O</v>
          </cell>
        </row>
        <row r="24808">
          <cell r="A24808" t="str">
            <v>W0101</v>
          </cell>
          <cell r="C24808" t="str">
            <v>P&amp;O10125</v>
          </cell>
          <cell r="D24808" t="str">
            <v>P&amp;O</v>
          </cell>
        </row>
        <row r="24809">
          <cell r="A24809" t="str">
            <v>W0102</v>
          </cell>
          <cell r="C24809" t="str">
            <v>P&amp;O10125</v>
          </cell>
          <cell r="D24809" t="str">
            <v>P&amp;O</v>
          </cell>
        </row>
        <row r="24810">
          <cell r="A24810" t="str">
            <v>W0103</v>
          </cell>
          <cell r="C24810" t="str">
            <v>P&amp;O10125</v>
          </cell>
          <cell r="D24810" t="str">
            <v>P&amp;O</v>
          </cell>
        </row>
        <row r="24811">
          <cell r="A24811" t="str">
            <v>W0104</v>
          </cell>
          <cell r="C24811" t="str">
            <v>P&amp;O10125</v>
          </cell>
          <cell r="D24811" t="str">
            <v>P&amp;O</v>
          </cell>
        </row>
        <row r="24812">
          <cell r="A24812" t="str">
            <v>W0105</v>
          </cell>
          <cell r="C24812" t="str">
            <v>P&amp;O10126</v>
          </cell>
          <cell r="D24812" t="str">
            <v>P&amp;O</v>
          </cell>
        </row>
        <row r="24813">
          <cell r="A24813" t="str">
            <v>W0106</v>
          </cell>
          <cell r="C24813" t="str">
            <v>P&amp;O10126</v>
          </cell>
          <cell r="D24813" t="str">
            <v>P&amp;O</v>
          </cell>
        </row>
        <row r="24814">
          <cell r="A24814" t="str">
            <v>W0107</v>
          </cell>
          <cell r="C24814" t="str">
            <v>P&amp;O10126</v>
          </cell>
          <cell r="D24814" t="str">
            <v>P&amp;O</v>
          </cell>
        </row>
        <row r="24815">
          <cell r="A24815" t="str">
            <v>W0108</v>
          </cell>
          <cell r="C24815" t="str">
            <v>P&amp;O10126</v>
          </cell>
          <cell r="D24815" t="str">
            <v>P&amp;O</v>
          </cell>
        </row>
        <row r="24816">
          <cell r="A24816" t="str">
            <v>W0109</v>
          </cell>
          <cell r="C24816" t="str">
            <v>P&amp;O10126</v>
          </cell>
          <cell r="D24816" t="str">
            <v>P&amp;O</v>
          </cell>
        </row>
        <row r="24817">
          <cell r="A24817" t="str">
            <v>W0110</v>
          </cell>
          <cell r="C24817" t="str">
            <v>P&amp;O10126</v>
          </cell>
          <cell r="D24817" t="str">
            <v>P&amp;O</v>
          </cell>
        </row>
        <row r="24818">
          <cell r="A24818" t="str">
            <v>W0111</v>
          </cell>
          <cell r="C24818" t="str">
            <v>P&amp;O10126</v>
          </cell>
          <cell r="D24818" t="str">
            <v>P&amp;O</v>
          </cell>
        </row>
        <row r="24819">
          <cell r="A24819" t="str">
            <v>W0112</v>
          </cell>
          <cell r="C24819" t="str">
            <v>P&amp;O10127</v>
          </cell>
          <cell r="D24819" t="str">
            <v>P&amp;O</v>
          </cell>
        </row>
        <row r="24820">
          <cell r="A24820" t="str">
            <v>W0113</v>
          </cell>
          <cell r="C24820" t="str">
            <v>P&amp;O10127</v>
          </cell>
          <cell r="D24820" t="str">
            <v>P&amp;O</v>
          </cell>
        </row>
        <row r="24821">
          <cell r="A24821" t="str">
            <v>W0114</v>
          </cell>
          <cell r="C24821" t="str">
            <v>P&amp;O10127</v>
          </cell>
          <cell r="D24821" t="str">
            <v>P&amp;O</v>
          </cell>
        </row>
        <row r="24822">
          <cell r="A24822" t="str">
            <v>W0115</v>
          </cell>
          <cell r="C24822" t="str">
            <v>P&amp;O10127</v>
          </cell>
          <cell r="D24822" t="str">
            <v>P&amp;O</v>
          </cell>
        </row>
        <row r="24823">
          <cell r="A24823" t="str">
            <v>W0116</v>
          </cell>
          <cell r="C24823" t="str">
            <v>P&amp;O10127</v>
          </cell>
          <cell r="D24823" t="str">
            <v>P&amp;O</v>
          </cell>
        </row>
        <row r="24824">
          <cell r="A24824" t="str">
            <v>W0117</v>
          </cell>
          <cell r="C24824" t="str">
            <v>P&amp;O10128</v>
          </cell>
          <cell r="D24824" t="str">
            <v>P&amp;O</v>
          </cell>
        </row>
        <row r="24825">
          <cell r="A24825" t="str">
            <v>W0118</v>
          </cell>
          <cell r="C24825" t="str">
            <v>P&amp;O10128</v>
          </cell>
          <cell r="D24825" t="str">
            <v>P&amp;O</v>
          </cell>
        </row>
        <row r="24826">
          <cell r="A24826" t="str">
            <v>W0119</v>
          </cell>
          <cell r="C24826" t="str">
            <v>P&amp;O10128</v>
          </cell>
          <cell r="D24826" t="str">
            <v>P&amp;O</v>
          </cell>
        </row>
        <row r="24827">
          <cell r="A24827" t="str">
            <v>W0120</v>
          </cell>
          <cell r="C24827" t="str">
            <v>P&amp;O10128</v>
          </cell>
          <cell r="D24827" t="str">
            <v>P&amp;O</v>
          </cell>
        </row>
        <row r="24828">
          <cell r="A24828" t="str">
            <v>W0121</v>
          </cell>
          <cell r="C24828" t="str">
            <v>P&amp;O10128</v>
          </cell>
          <cell r="D24828" t="str">
            <v>P&amp;O</v>
          </cell>
        </row>
        <row r="24829">
          <cell r="A24829" t="str">
            <v>W0122</v>
          </cell>
          <cell r="C24829" t="str">
            <v>P&amp;O10129</v>
          </cell>
          <cell r="D24829" t="str">
            <v>P&amp;O</v>
          </cell>
        </row>
        <row r="24830">
          <cell r="A24830" t="str">
            <v>W0123</v>
          </cell>
          <cell r="C24830" t="str">
            <v>P&amp;O10129</v>
          </cell>
          <cell r="D24830" t="str">
            <v>P&amp;O</v>
          </cell>
        </row>
        <row r="24831">
          <cell r="A24831" t="str">
            <v>W0124</v>
          </cell>
          <cell r="C24831" t="str">
            <v>P&amp;O10129</v>
          </cell>
          <cell r="D24831" t="str">
            <v>P&amp;O</v>
          </cell>
        </row>
        <row r="24832">
          <cell r="A24832" t="str">
            <v>W0125</v>
          </cell>
          <cell r="C24832" t="str">
            <v>P&amp;O10129</v>
          </cell>
          <cell r="D24832" t="str">
            <v>P&amp;O</v>
          </cell>
        </row>
        <row r="24833">
          <cell r="A24833" t="str">
            <v>W0126</v>
          </cell>
          <cell r="C24833" t="str">
            <v>P&amp;O10129</v>
          </cell>
          <cell r="D24833" t="str">
            <v>P&amp;O</v>
          </cell>
        </row>
        <row r="24834">
          <cell r="A24834" t="str">
            <v>W0127</v>
          </cell>
          <cell r="C24834" t="str">
            <v>P&amp;O10130</v>
          </cell>
          <cell r="D24834" t="str">
            <v>P&amp;O</v>
          </cell>
        </row>
        <row r="24835">
          <cell r="A24835" t="str">
            <v>W0128</v>
          </cell>
          <cell r="C24835" t="str">
            <v>P&amp;O10130</v>
          </cell>
          <cell r="D24835" t="str">
            <v>P&amp;O</v>
          </cell>
        </row>
        <row r="24836">
          <cell r="A24836" t="str">
            <v>W0129</v>
          </cell>
          <cell r="C24836" t="str">
            <v>P&amp;O10201</v>
          </cell>
          <cell r="D24836" t="str">
            <v>P&amp;O</v>
          </cell>
        </row>
        <row r="24837">
          <cell r="A24837" t="str">
            <v>W0130</v>
          </cell>
          <cell r="C24837" t="str">
            <v>OR410201</v>
          </cell>
          <cell r="D24837" t="str">
            <v>OR49LP</v>
          </cell>
        </row>
        <row r="24838">
          <cell r="A24838" t="str">
            <v>W0131</v>
          </cell>
          <cell r="C24838" t="str">
            <v>OS910201</v>
          </cell>
          <cell r="D24838" t="str">
            <v>OS97KY</v>
          </cell>
        </row>
        <row r="24839">
          <cell r="A24839" t="str">
            <v>W0132</v>
          </cell>
          <cell r="C24839" t="str">
            <v>OR410202</v>
          </cell>
          <cell r="D24839" t="str">
            <v>OR46KZ</v>
          </cell>
        </row>
        <row r="24840">
          <cell r="A24840" t="str">
            <v>W0133</v>
          </cell>
          <cell r="C24840" t="str">
            <v>OS910202</v>
          </cell>
          <cell r="D24840" t="str">
            <v>OS95KY</v>
          </cell>
        </row>
        <row r="24841">
          <cell r="A24841" t="str">
            <v>W0134</v>
          </cell>
          <cell r="C24841" t="str">
            <v>OP510202</v>
          </cell>
          <cell r="D24841" t="str">
            <v>OP52KJ</v>
          </cell>
        </row>
        <row r="24842">
          <cell r="A24842" t="str">
            <v>W0135</v>
          </cell>
          <cell r="C24842" t="str">
            <v>OS110202</v>
          </cell>
          <cell r="D24842" t="str">
            <v>OS12LB</v>
          </cell>
        </row>
        <row r="24843">
          <cell r="A24843" t="str">
            <v>W0136</v>
          </cell>
          <cell r="C24843" t="str">
            <v>ON310202</v>
          </cell>
          <cell r="D24843" t="str">
            <v>ON36FX</v>
          </cell>
        </row>
        <row r="24844">
          <cell r="A24844" t="str">
            <v>W0137</v>
          </cell>
          <cell r="C24844" t="str">
            <v>OR510203</v>
          </cell>
          <cell r="D24844" t="str">
            <v>OR50KZ</v>
          </cell>
        </row>
        <row r="24845">
          <cell r="A24845" t="str">
            <v>W0138</v>
          </cell>
          <cell r="C24845" t="str">
            <v>ON210203</v>
          </cell>
          <cell r="D24845" t="str">
            <v>ON27FX</v>
          </cell>
        </row>
        <row r="24846">
          <cell r="A24846" t="str">
            <v>W0139</v>
          </cell>
          <cell r="C24846" t="str">
            <v>P&amp;O10203</v>
          </cell>
          <cell r="D24846" t="str">
            <v>P&amp;O  I</v>
          </cell>
        </row>
        <row r="24847">
          <cell r="A24847" t="str">
            <v>W0140</v>
          </cell>
          <cell r="C24847" t="str">
            <v>OR310203</v>
          </cell>
          <cell r="D24847" t="str">
            <v>OR39LP</v>
          </cell>
        </row>
        <row r="24848">
          <cell r="A24848" t="str">
            <v>W0141</v>
          </cell>
          <cell r="C24848" t="str">
            <v>OS110203</v>
          </cell>
          <cell r="D24848" t="str">
            <v>OS16LB</v>
          </cell>
        </row>
        <row r="24849">
          <cell r="A24849" t="str">
            <v>W0142</v>
          </cell>
          <cell r="C24849" t="str">
            <v>OR010204</v>
          </cell>
          <cell r="D24849" t="str">
            <v>OR03LT</v>
          </cell>
        </row>
        <row r="24850">
          <cell r="A24850" t="str">
            <v>W0143</v>
          </cell>
          <cell r="C24850" t="str">
            <v>ON310204</v>
          </cell>
          <cell r="D24850" t="str">
            <v>ON31PF</v>
          </cell>
        </row>
        <row r="24851">
          <cell r="A24851" t="str">
            <v>W0144</v>
          </cell>
          <cell r="C24851" t="str">
            <v>OP810204</v>
          </cell>
          <cell r="D24851" t="str">
            <v>OP80LL</v>
          </cell>
        </row>
        <row r="24852">
          <cell r="A24852" t="str">
            <v>W0145</v>
          </cell>
          <cell r="C24852" t="str">
            <v>OR010204</v>
          </cell>
          <cell r="D24852" t="str">
            <v>OR08KN</v>
          </cell>
        </row>
        <row r="24853">
          <cell r="A24853" t="str">
            <v>W0146</v>
          </cell>
          <cell r="C24853" t="str">
            <v>OS310204</v>
          </cell>
          <cell r="D24853" t="str">
            <v>OS32KY</v>
          </cell>
        </row>
        <row r="24854">
          <cell r="A24854" t="str">
            <v>W0147</v>
          </cell>
          <cell r="C24854" t="str">
            <v>OP110205</v>
          </cell>
          <cell r="D24854" t="str">
            <v>OP14ZN</v>
          </cell>
        </row>
        <row r="24855">
          <cell r="A24855" t="str">
            <v>W0148</v>
          </cell>
          <cell r="C24855" t="str">
            <v>OS110205</v>
          </cell>
          <cell r="D24855" t="str">
            <v>OS14LB</v>
          </cell>
        </row>
        <row r="24856">
          <cell r="A24856" t="str">
            <v>W0149</v>
          </cell>
          <cell r="C24856" t="str">
            <v>P&amp;O10205</v>
          </cell>
          <cell r="D24856" t="str">
            <v>P&amp;O  O</v>
          </cell>
        </row>
        <row r="24857">
          <cell r="A24857" t="str">
            <v>W0150</v>
          </cell>
          <cell r="C24857" t="str">
            <v>OP710205</v>
          </cell>
          <cell r="D24857" t="str">
            <v>OP79LL</v>
          </cell>
        </row>
        <row r="24858">
          <cell r="A24858" t="str">
            <v>W0151</v>
          </cell>
          <cell r="C24858" t="str">
            <v>OR010205</v>
          </cell>
          <cell r="D24858" t="str">
            <v>OR05KN</v>
          </cell>
        </row>
        <row r="24859">
          <cell r="A24859" t="str">
            <v>W0152</v>
          </cell>
          <cell r="C24859" t="str">
            <v>OR210206</v>
          </cell>
          <cell r="D24859" t="str">
            <v>OR25PG</v>
          </cell>
        </row>
        <row r="24860">
          <cell r="A24860" t="str">
            <v>W0153</v>
          </cell>
          <cell r="C24860" t="str">
            <v>OR410206</v>
          </cell>
          <cell r="D24860" t="str">
            <v>OR41LP</v>
          </cell>
        </row>
        <row r="24861">
          <cell r="A24861" t="str">
            <v>W0154</v>
          </cell>
          <cell r="C24861" t="str">
            <v>P&amp;O10208</v>
          </cell>
          <cell r="D24861" t="str">
            <v>P&amp;O OR</v>
          </cell>
        </row>
        <row r="24862">
          <cell r="A24862" t="str">
            <v>W0155</v>
          </cell>
          <cell r="C24862" t="str">
            <v>OP910208</v>
          </cell>
          <cell r="D24862" t="str">
            <v>OP94LL</v>
          </cell>
        </row>
        <row r="24863">
          <cell r="A24863" t="str">
            <v>W0157</v>
          </cell>
          <cell r="C24863" t="str">
            <v>P&amp;O10209</v>
          </cell>
          <cell r="D24863" t="str">
            <v>P&amp;O  O</v>
          </cell>
        </row>
        <row r="24864">
          <cell r="A24864" t="str">
            <v>W0158</v>
          </cell>
          <cell r="C24864" t="str">
            <v>P&amp;O10209</v>
          </cell>
          <cell r="D24864" t="str">
            <v>P&amp;O</v>
          </cell>
        </row>
        <row r="24865">
          <cell r="A24865" t="str">
            <v>W0159</v>
          </cell>
          <cell r="C24865" t="str">
            <v>OL710209</v>
          </cell>
          <cell r="D24865" t="str">
            <v>OL76TK</v>
          </cell>
        </row>
        <row r="24866">
          <cell r="A24866" t="str">
            <v>W0160</v>
          </cell>
          <cell r="C24866" t="str">
            <v>OP210209</v>
          </cell>
          <cell r="D24866" t="str">
            <v>OP23ZN</v>
          </cell>
        </row>
        <row r="24867">
          <cell r="A24867" t="str">
            <v>W0161</v>
          </cell>
          <cell r="C24867" t="str">
            <v>P&amp;O10210</v>
          </cell>
          <cell r="D24867" t="str">
            <v>P&amp;O  O</v>
          </cell>
        </row>
        <row r="24868">
          <cell r="A24868" t="str">
            <v>W0162</v>
          </cell>
          <cell r="C24868" t="str">
            <v>P&amp;O10210</v>
          </cell>
          <cell r="D24868" t="str">
            <v>P&amp;O OR</v>
          </cell>
        </row>
        <row r="24869">
          <cell r="A24869" t="str">
            <v>W0163</v>
          </cell>
          <cell r="C24869" t="str">
            <v>P&amp;O10210</v>
          </cell>
          <cell r="D24869" t="str">
            <v>P&amp;O</v>
          </cell>
        </row>
        <row r="24870">
          <cell r="A24870" t="str">
            <v>W0164</v>
          </cell>
          <cell r="C24870" t="str">
            <v>OP710210</v>
          </cell>
          <cell r="D24870" t="str">
            <v>OP73VS</v>
          </cell>
        </row>
        <row r="24871">
          <cell r="A24871" t="str">
            <v>W0165</v>
          </cell>
          <cell r="C24871" t="str">
            <v>OS110210</v>
          </cell>
          <cell r="D24871" t="str">
            <v>OS13LB</v>
          </cell>
        </row>
        <row r="24872">
          <cell r="A24872" t="str">
            <v>W0166</v>
          </cell>
          <cell r="C24872" t="str">
            <v>OS910210</v>
          </cell>
          <cell r="D24872" t="str">
            <v>OS96KY</v>
          </cell>
        </row>
        <row r="24873">
          <cell r="A24873" t="str">
            <v>W0167</v>
          </cell>
          <cell r="C24873" t="str">
            <v>P&amp;O10211</v>
          </cell>
          <cell r="D24873" t="str">
            <v>P&amp;O OP</v>
          </cell>
        </row>
        <row r="24874">
          <cell r="A24874" t="str">
            <v>W0168</v>
          </cell>
          <cell r="C24874" t="str">
            <v>OL610211</v>
          </cell>
          <cell r="D24874" t="str">
            <v>OL64TK</v>
          </cell>
        </row>
        <row r="24875">
          <cell r="A24875" t="str">
            <v>W0169</v>
          </cell>
          <cell r="C24875" t="str">
            <v>OS010211</v>
          </cell>
          <cell r="D24875" t="str">
            <v>OS01KZ</v>
          </cell>
        </row>
        <row r="24876">
          <cell r="A24876" t="str">
            <v>W0170</v>
          </cell>
          <cell r="C24876" t="str">
            <v>OR010211</v>
          </cell>
          <cell r="D24876" t="str">
            <v>OR06KN</v>
          </cell>
        </row>
        <row r="24877">
          <cell r="A24877" t="str">
            <v>W0171</v>
          </cell>
          <cell r="C24877" t="str">
            <v>P&amp;O10211</v>
          </cell>
          <cell r="D24877" t="str">
            <v>P&amp;O</v>
          </cell>
        </row>
        <row r="24878">
          <cell r="A24878" t="str">
            <v>W0172</v>
          </cell>
          <cell r="C24878" t="str">
            <v>P&amp;O10212</v>
          </cell>
          <cell r="D24878" t="str">
            <v>P&amp;O OP</v>
          </cell>
        </row>
        <row r="24879">
          <cell r="A24879" t="str">
            <v>W0173</v>
          </cell>
          <cell r="C24879" t="str">
            <v>OR110212</v>
          </cell>
          <cell r="D24879" t="str">
            <v>OR16HY</v>
          </cell>
        </row>
        <row r="24880">
          <cell r="A24880" t="str">
            <v>W0174</v>
          </cell>
          <cell r="C24880" t="str">
            <v>ON810212</v>
          </cell>
          <cell r="D24880" t="str">
            <v>ON82JP</v>
          </cell>
        </row>
        <row r="24881">
          <cell r="A24881" t="str">
            <v>W0175</v>
          </cell>
          <cell r="C24881" t="str">
            <v>OR010212</v>
          </cell>
          <cell r="D24881" t="str">
            <v>OR07KN</v>
          </cell>
        </row>
        <row r="24882">
          <cell r="A24882" t="str">
            <v>W0177</v>
          </cell>
          <cell r="C24882" t="str">
            <v>P&amp;O10212</v>
          </cell>
          <cell r="D24882" t="str">
            <v>P&amp;O</v>
          </cell>
        </row>
        <row r="24883">
          <cell r="A24883" t="str">
            <v>W0178</v>
          </cell>
          <cell r="C24883" t="str">
            <v>P&amp;O10213</v>
          </cell>
          <cell r="D24883" t="str">
            <v>P&amp;O</v>
          </cell>
        </row>
        <row r="24884">
          <cell r="A24884" t="str">
            <v>W0179</v>
          </cell>
          <cell r="C24884" t="str">
            <v>P&amp;O10213</v>
          </cell>
          <cell r="D24884" t="str">
            <v>P&amp;O</v>
          </cell>
        </row>
        <row r="24885">
          <cell r="A24885" t="str">
            <v>W0180</v>
          </cell>
          <cell r="C24885" t="str">
            <v>P&amp;O10213</v>
          </cell>
          <cell r="D24885" t="str">
            <v>P&amp;O</v>
          </cell>
        </row>
        <row r="24886">
          <cell r="A24886" t="str">
            <v>W0181</v>
          </cell>
          <cell r="C24886" t="str">
            <v>OP910215</v>
          </cell>
          <cell r="D24886" t="str">
            <v>OP96LL</v>
          </cell>
        </row>
        <row r="24887">
          <cell r="A24887" t="str">
            <v>W0182</v>
          </cell>
          <cell r="C24887" t="str">
            <v>OR410215</v>
          </cell>
          <cell r="D24887" t="str">
            <v>OR42BT</v>
          </cell>
        </row>
        <row r="24888">
          <cell r="A24888" t="str">
            <v>W0183</v>
          </cell>
          <cell r="C24888" t="str">
            <v>P&amp;O10215</v>
          </cell>
          <cell r="D24888" t="str">
            <v>P&amp;O</v>
          </cell>
        </row>
        <row r="24889">
          <cell r="A24889" t="str">
            <v>W0184</v>
          </cell>
          <cell r="C24889" t="str">
            <v>OR410216</v>
          </cell>
          <cell r="D24889" t="str">
            <v>OR46KZ</v>
          </cell>
        </row>
        <row r="24890">
          <cell r="A24890" t="str">
            <v>W0185</v>
          </cell>
          <cell r="C24890" t="str">
            <v>OR010216</v>
          </cell>
          <cell r="D24890" t="str">
            <v>OR08KN</v>
          </cell>
        </row>
        <row r="24891">
          <cell r="A24891" t="str">
            <v>W0186</v>
          </cell>
          <cell r="C24891" t="str">
            <v>P&amp;O10216</v>
          </cell>
          <cell r="D24891" t="str">
            <v>P&amp;O OS</v>
          </cell>
        </row>
        <row r="24892">
          <cell r="A24892" t="str">
            <v>W0187</v>
          </cell>
          <cell r="C24892" t="str">
            <v>P&amp;O10216</v>
          </cell>
          <cell r="D24892" t="str">
            <v>P&amp;O</v>
          </cell>
        </row>
        <row r="24893">
          <cell r="A24893" t="str">
            <v>W0188</v>
          </cell>
          <cell r="C24893" t="str">
            <v>P&amp;O10216</v>
          </cell>
          <cell r="D24893" t="str">
            <v>P&amp;O</v>
          </cell>
        </row>
        <row r="24894">
          <cell r="A24894" t="str">
            <v>W0189</v>
          </cell>
          <cell r="C24894" t="str">
            <v>OS910217</v>
          </cell>
          <cell r="D24894" t="str">
            <v>OS95KY</v>
          </cell>
        </row>
        <row r="24895">
          <cell r="A24895" t="str">
            <v>W0190</v>
          </cell>
          <cell r="C24895" t="str">
            <v>OR510217</v>
          </cell>
          <cell r="D24895" t="str">
            <v>OR53KZ</v>
          </cell>
        </row>
        <row r="24896">
          <cell r="A24896" t="str">
            <v>W0192</v>
          </cell>
          <cell r="C24896" t="str">
            <v>OR310217</v>
          </cell>
          <cell r="D24896" t="str">
            <v>OR39LP</v>
          </cell>
        </row>
        <row r="24897">
          <cell r="A24897" t="str">
            <v>W0193</v>
          </cell>
          <cell r="C24897" t="str">
            <v>OS910217</v>
          </cell>
          <cell r="D24897" t="str">
            <v>OS99KY</v>
          </cell>
        </row>
        <row r="24898">
          <cell r="A24898" t="str">
            <v>W0194</v>
          </cell>
          <cell r="C24898" t="str">
            <v>OS310217</v>
          </cell>
          <cell r="D24898" t="str">
            <v>OS32KY</v>
          </cell>
        </row>
        <row r="24899">
          <cell r="A24899" t="str">
            <v>W0195</v>
          </cell>
          <cell r="C24899" t="str">
            <v>OR510218</v>
          </cell>
          <cell r="D24899" t="str">
            <v>OR50KZ</v>
          </cell>
        </row>
        <row r="24900">
          <cell r="A24900" t="str">
            <v>W0196</v>
          </cell>
          <cell r="C24900" t="str">
            <v>OP510218</v>
          </cell>
          <cell r="D24900" t="str">
            <v>OP54KJ</v>
          </cell>
        </row>
        <row r="24901">
          <cell r="A24901" t="str">
            <v>W0197</v>
          </cell>
          <cell r="C24901" t="str">
            <v>ON310218</v>
          </cell>
          <cell r="D24901" t="str">
            <v>ON36FX</v>
          </cell>
        </row>
        <row r="24902">
          <cell r="A24902" t="str">
            <v>W0198</v>
          </cell>
          <cell r="C24902" t="str">
            <v>P&amp;O10218</v>
          </cell>
          <cell r="D24902" t="str">
            <v>P&amp;O</v>
          </cell>
        </row>
        <row r="24903">
          <cell r="A24903" t="str">
            <v>W0200</v>
          </cell>
          <cell r="C24903" t="str">
            <v>P&amp;O10218</v>
          </cell>
          <cell r="D24903" t="str">
            <v>P&amp;O</v>
          </cell>
        </row>
        <row r="24904">
          <cell r="A24904" t="str">
            <v>W0201</v>
          </cell>
          <cell r="C24904" t="str">
            <v>OP110219</v>
          </cell>
          <cell r="D24904" t="str">
            <v>OP14ZN</v>
          </cell>
        </row>
        <row r="24905">
          <cell r="A24905" t="str">
            <v>W0202</v>
          </cell>
          <cell r="C24905" t="str">
            <v>OS110219</v>
          </cell>
          <cell r="D24905" t="str">
            <v>OS14LB</v>
          </cell>
        </row>
        <row r="24906">
          <cell r="A24906" t="str">
            <v>W0203</v>
          </cell>
          <cell r="C24906" t="str">
            <v>OP710219</v>
          </cell>
          <cell r="D24906" t="str">
            <v>OP79LL</v>
          </cell>
        </row>
        <row r="24907">
          <cell r="A24907" t="str">
            <v>W0204</v>
          </cell>
          <cell r="C24907" t="str">
            <v>P&amp;O10219</v>
          </cell>
          <cell r="D24907" t="str">
            <v>P&amp;O</v>
          </cell>
        </row>
        <row r="24908">
          <cell r="A24908" t="str">
            <v>W0205</v>
          </cell>
          <cell r="C24908" t="str">
            <v>P&amp;O10219</v>
          </cell>
          <cell r="D24908" t="str">
            <v>P&amp;O</v>
          </cell>
        </row>
        <row r="24909">
          <cell r="A24909" t="str">
            <v>W0206</v>
          </cell>
          <cell r="C24909" t="str">
            <v>OS110220</v>
          </cell>
          <cell r="D24909" t="str">
            <v>OS16LB</v>
          </cell>
        </row>
        <row r="24910">
          <cell r="A24910" t="str">
            <v>W0207</v>
          </cell>
          <cell r="C24910" t="str">
            <v>OR010220</v>
          </cell>
          <cell r="D24910" t="str">
            <v>OR05KN</v>
          </cell>
        </row>
        <row r="24911">
          <cell r="A24911" t="str">
            <v>W0208</v>
          </cell>
          <cell r="C24911" t="str">
            <v>P&amp;O10222</v>
          </cell>
          <cell r="D24911" t="str">
            <v>P&amp;O</v>
          </cell>
        </row>
        <row r="24912">
          <cell r="A24912" t="str">
            <v>W0209</v>
          </cell>
          <cell r="C24912" t="str">
            <v>ON210222</v>
          </cell>
          <cell r="D24912" t="str">
            <v>ON27FX</v>
          </cell>
        </row>
        <row r="24913">
          <cell r="A24913" t="str">
            <v>W0210</v>
          </cell>
          <cell r="C24913" t="str">
            <v>OP910222</v>
          </cell>
          <cell r="D24913" t="str">
            <v>OP94LL</v>
          </cell>
        </row>
        <row r="24914">
          <cell r="A24914" t="str">
            <v>W0211</v>
          </cell>
          <cell r="C24914" t="str">
            <v>OR010223</v>
          </cell>
          <cell r="D24914" t="str">
            <v>OR03LT</v>
          </cell>
        </row>
        <row r="24915">
          <cell r="A24915" t="str">
            <v>W0212</v>
          </cell>
          <cell r="C24915" t="str">
            <v>ON310223</v>
          </cell>
          <cell r="D24915" t="str">
            <v>ON31PF</v>
          </cell>
        </row>
        <row r="24916">
          <cell r="A24916" t="str">
            <v>W0213</v>
          </cell>
          <cell r="C24916" t="str">
            <v>P&amp;O10223</v>
          </cell>
          <cell r="D24916" t="str">
            <v>P&amp;O</v>
          </cell>
        </row>
        <row r="24917">
          <cell r="A24917" t="str">
            <v>W0214</v>
          </cell>
          <cell r="C24917" t="str">
            <v>OR410223</v>
          </cell>
          <cell r="D24917" t="str">
            <v>OR41LP</v>
          </cell>
        </row>
        <row r="24918">
          <cell r="A24918" t="str">
            <v>W0215</v>
          </cell>
          <cell r="C24918" t="str">
            <v>OR010223</v>
          </cell>
          <cell r="D24918" t="str">
            <v>OR07LT</v>
          </cell>
        </row>
        <row r="24919">
          <cell r="A24919" t="str">
            <v>W0216</v>
          </cell>
          <cell r="C24919" t="str">
            <v>OR210224</v>
          </cell>
          <cell r="D24919" t="str">
            <v>OR25PG</v>
          </cell>
        </row>
        <row r="24920">
          <cell r="A24920" t="str">
            <v>W0217</v>
          </cell>
          <cell r="C24920" t="str">
            <v>OP210224</v>
          </cell>
          <cell r="D24920" t="str">
            <v>OP23ZN</v>
          </cell>
        </row>
        <row r="24921">
          <cell r="A24921" t="str">
            <v>W0218</v>
          </cell>
          <cell r="C24921" t="str">
            <v>P&amp;O10224</v>
          </cell>
          <cell r="D24921" t="str">
            <v>P&amp;O OS</v>
          </cell>
        </row>
        <row r="24922">
          <cell r="A24922" t="str">
            <v>W0219</v>
          </cell>
          <cell r="C24922" t="str">
            <v>OS910224</v>
          </cell>
          <cell r="D24922" t="str">
            <v>OS94KY</v>
          </cell>
        </row>
        <row r="24923">
          <cell r="A24923" t="str">
            <v>W0220</v>
          </cell>
          <cell r="C24923" t="str">
            <v>OS110225</v>
          </cell>
          <cell r="D24923" t="str">
            <v>OS13LB</v>
          </cell>
        </row>
        <row r="24924">
          <cell r="A24924" t="str">
            <v>W0221</v>
          </cell>
          <cell r="C24924" t="str">
            <v>OR510225</v>
          </cell>
          <cell r="D24924" t="str">
            <v>OR54LP</v>
          </cell>
        </row>
        <row r="24925">
          <cell r="A24925" t="str">
            <v>W0222</v>
          </cell>
          <cell r="C24925" t="str">
            <v>OS910225</v>
          </cell>
          <cell r="D24925" t="str">
            <v>OS97KY</v>
          </cell>
        </row>
        <row r="24926">
          <cell r="A24926" t="str">
            <v>W0223</v>
          </cell>
          <cell r="C24926" t="str">
            <v>P&amp;O10225</v>
          </cell>
          <cell r="D24926" t="str">
            <v>P&amp;O OS</v>
          </cell>
        </row>
        <row r="24927">
          <cell r="A24927" t="str">
            <v>W0224</v>
          </cell>
          <cell r="C24927" t="str">
            <v>OP910225</v>
          </cell>
          <cell r="D24927" t="str">
            <v>OP92LL</v>
          </cell>
        </row>
        <row r="24928">
          <cell r="A24928" t="str">
            <v>W0225</v>
          </cell>
          <cell r="C24928" t="str">
            <v>OS110225</v>
          </cell>
          <cell r="D24928" t="str">
            <v>OS15LB</v>
          </cell>
        </row>
        <row r="24929">
          <cell r="A24929" t="str">
            <v>W0226</v>
          </cell>
          <cell r="C24929" t="str">
            <v>OP210226</v>
          </cell>
          <cell r="D24929" t="str">
            <v>OP25ZN</v>
          </cell>
        </row>
        <row r="24930">
          <cell r="A24930" t="str">
            <v>W0227</v>
          </cell>
          <cell r="C24930" t="str">
            <v>OL010226</v>
          </cell>
          <cell r="D24930" t="str">
            <v>OL09JX</v>
          </cell>
        </row>
        <row r="24931">
          <cell r="A24931" t="str">
            <v>W0228</v>
          </cell>
          <cell r="C24931" t="str">
            <v>P&amp;O10226</v>
          </cell>
          <cell r="D24931" t="str">
            <v>P&amp;O OR</v>
          </cell>
        </row>
        <row r="24932">
          <cell r="A24932" t="str">
            <v>W0229</v>
          </cell>
          <cell r="C24932" t="str">
            <v>OR010226</v>
          </cell>
          <cell r="D24932" t="str">
            <v>OR06KN</v>
          </cell>
        </row>
        <row r="24933">
          <cell r="A24933" t="str">
            <v>W0230</v>
          </cell>
          <cell r="C24933" t="str">
            <v>OP510226</v>
          </cell>
          <cell r="D24933" t="str">
            <v>OP52KJ</v>
          </cell>
        </row>
        <row r="24934">
          <cell r="A24934" t="str">
            <v>W0231</v>
          </cell>
          <cell r="C24934" t="str">
            <v>OR410227</v>
          </cell>
          <cell r="D24934" t="str">
            <v>OR44KZ</v>
          </cell>
        </row>
        <row r="24935">
          <cell r="A24935" t="str">
            <v>W0232</v>
          </cell>
          <cell r="C24935" t="str">
            <v>ON210227</v>
          </cell>
          <cell r="D24935" t="str">
            <v>ON28PF</v>
          </cell>
        </row>
        <row r="24936">
          <cell r="A24936" t="str">
            <v>W0233</v>
          </cell>
          <cell r="C24936" t="str">
            <v>P&amp;O10301</v>
          </cell>
          <cell r="D24936" t="str">
            <v>P&amp;O TI</v>
          </cell>
        </row>
        <row r="24937">
          <cell r="A24937" t="str">
            <v>W0234</v>
          </cell>
          <cell r="C24937" t="str">
            <v>P&amp;O10301</v>
          </cell>
          <cell r="D24937" t="str">
            <v>P&amp;O IC</v>
          </cell>
        </row>
        <row r="24938">
          <cell r="A24938" t="str">
            <v>W0235</v>
          </cell>
          <cell r="C24938" t="str">
            <v>OP510301</v>
          </cell>
          <cell r="D24938" t="str">
            <v>OP55KJ</v>
          </cell>
        </row>
        <row r="24939">
          <cell r="A24939" t="str">
            <v>W0236</v>
          </cell>
          <cell r="C24939" t="str">
            <v>OP910302</v>
          </cell>
          <cell r="D24939" t="str">
            <v>OP96LL</v>
          </cell>
        </row>
        <row r="24940">
          <cell r="A24940" t="str">
            <v>W0237</v>
          </cell>
          <cell r="C24940" t="str">
            <v>OS910302</v>
          </cell>
          <cell r="D24940" t="str">
            <v>OS95KY</v>
          </cell>
        </row>
        <row r="24941">
          <cell r="A24941" t="str">
            <v>W0238</v>
          </cell>
          <cell r="C24941" t="str">
            <v>OR410302</v>
          </cell>
          <cell r="D24941" t="str">
            <v>OR46KZ</v>
          </cell>
        </row>
        <row r="24942">
          <cell r="A24942" t="str">
            <v>W0239</v>
          </cell>
          <cell r="C24942" t="str">
            <v>OR410302</v>
          </cell>
          <cell r="D24942" t="str">
            <v>OR46LP</v>
          </cell>
        </row>
        <row r="24943">
          <cell r="A24943" t="str">
            <v>W0241</v>
          </cell>
          <cell r="C24943" t="str">
            <v>P&amp;O10302</v>
          </cell>
          <cell r="D24943" t="str">
            <v>P&amp;O OL</v>
          </cell>
        </row>
        <row r="24944">
          <cell r="A24944" t="str">
            <v>W0243</v>
          </cell>
          <cell r="C24944" t="str">
            <v>P&amp;O10303</v>
          </cell>
          <cell r="D24944" t="str">
            <v>P&amp;O OR</v>
          </cell>
        </row>
        <row r="24945">
          <cell r="A24945" t="str">
            <v>W0245</v>
          </cell>
          <cell r="C24945" t="str">
            <v>P&amp;O10303</v>
          </cell>
          <cell r="D24945" t="str">
            <v>P&amp;O  O</v>
          </cell>
        </row>
        <row r="24946">
          <cell r="A24946" t="str">
            <v>W0246</v>
          </cell>
          <cell r="C24946" t="str">
            <v>P&amp;O10303</v>
          </cell>
          <cell r="D24946" t="str">
            <v>P&amp;O OR</v>
          </cell>
        </row>
        <row r="24947">
          <cell r="A24947" t="str">
            <v>W0247</v>
          </cell>
          <cell r="C24947" t="str">
            <v>P&amp;O10303</v>
          </cell>
          <cell r="D24947" t="str">
            <v>P&amp;O OP</v>
          </cell>
        </row>
        <row r="24948">
          <cell r="A24948" t="str">
            <v>W0248</v>
          </cell>
          <cell r="C24948" t="str">
            <v>P&amp;O10303</v>
          </cell>
          <cell r="D24948" t="str">
            <v>P&amp;O OS</v>
          </cell>
        </row>
        <row r="24949">
          <cell r="A24949" t="str">
            <v>W0249</v>
          </cell>
          <cell r="C24949" t="str">
            <v>P&amp;O10304</v>
          </cell>
          <cell r="D24949" t="str">
            <v>P&amp;O OR</v>
          </cell>
        </row>
        <row r="24950">
          <cell r="A24950" t="str">
            <v>W0250</v>
          </cell>
          <cell r="C24950" t="str">
            <v>P&amp;O10304</v>
          </cell>
          <cell r="D24950" t="str">
            <v>P&amp;O OR</v>
          </cell>
        </row>
        <row r="24951">
          <cell r="A24951" t="str">
            <v>W0251</v>
          </cell>
          <cell r="C24951" t="str">
            <v>P&amp;O10304</v>
          </cell>
          <cell r="D24951" t="str">
            <v>P&amp;O OP</v>
          </cell>
        </row>
        <row r="24952">
          <cell r="A24952" t="str">
            <v>W0252</v>
          </cell>
          <cell r="C24952" t="str">
            <v>ON310304</v>
          </cell>
          <cell r="D24952" t="str">
            <v>ON36FX</v>
          </cell>
        </row>
        <row r="24953">
          <cell r="A24953" t="str">
            <v>W0253</v>
          </cell>
          <cell r="C24953" t="str">
            <v>ON810304</v>
          </cell>
          <cell r="D24953" t="str">
            <v>ON80YY</v>
          </cell>
        </row>
        <row r="24954">
          <cell r="A24954" t="str">
            <v>W0255</v>
          </cell>
          <cell r="C24954" t="str">
            <v>P&amp;O10305</v>
          </cell>
          <cell r="D24954" t="str">
            <v>P&amp;O OP</v>
          </cell>
        </row>
        <row r="24955">
          <cell r="A24955" t="str">
            <v>W0256</v>
          </cell>
          <cell r="C24955" t="str">
            <v>P&amp;O10305</v>
          </cell>
          <cell r="D24955" t="str">
            <v>P&amp;O OR</v>
          </cell>
        </row>
        <row r="24956">
          <cell r="A24956" t="str">
            <v>W0257</v>
          </cell>
          <cell r="C24956" t="str">
            <v>P&amp;O10305</v>
          </cell>
          <cell r="D24956" t="str">
            <v>P&amp;O OR</v>
          </cell>
        </row>
        <row r="24957">
          <cell r="A24957" t="str">
            <v>W0258</v>
          </cell>
          <cell r="C24957" t="str">
            <v>OS110305</v>
          </cell>
          <cell r="D24957" t="str">
            <v>OS12LB</v>
          </cell>
        </row>
        <row r="24958">
          <cell r="A24958" t="str">
            <v>W0259</v>
          </cell>
          <cell r="C24958" t="str">
            <v>P&amp;O10305</v>
          </cell>
          <cell r="D24958" t="str">
            <v>P&amp;O OR</v>
          </cell>
        </row>
        <row r="24959">
          <cell r="A24959" t="str">
            <v>W0260</v>
          </cell>
          <cell r="C24959" t="str">
            <v>P&amp;O10306</v>
          </cell>
          <cell r="D24959" t="str">
            <v>P&amp;O OP</v>
          </cell>
        </row>
        <row r="24960">
          <cell r="A24960" t="str">
            <v>W0261</v>
          </cell>
          <cell r="C24960" t="str">
            <v>P&amp;O10306</v>
          </cell>
          <cell r="D24960" t="str">
            <v>P&amp;O OP</v>
          </cell>
        </row>
        <row r="24961">
          <cell r="A24961" t="str">
            <v>W0262</v>
          </cell>
          <cell r="C24961" t="str">
            <v>ON210308</v>
          </cell>
          <cell r="D24961" t="str">
            <v>ON27FX</v>
          </cell>
        </row>
        <row r="24962">
          <cell r="A24962" t="str">
            <v>W0263</v>
          </cell>
          <cell r="C24962" t="str">
            <v>P&amp;O10308</v>
          </cell>
          <cell r="D24962" t="str">
            <v>P&amp;O OP</v>
          </cell>
        </row>
        <row r="24963">
          <cell r="A24963" t="str">
            <v>W0264</v>
          </cell>
          <cell r="C24963" t="str">
            <v>P&amp;O10309</v>
          </cell>
          <cell r="D24963" t="str">
            <v>P&amp;O OS</v>
          </cell>
        </row>
        <row r="24964">
          <cell r="A24964" t="str">
            <v>W0265</v>
          </cell>
          <cell r="C24964" t="str">
            <v>P&amp;O10309</v>
          </cell>
          <cell r="D24964" t="str">
            <v>P&amp;O OP</v>
          </cell>
        </row>
        <row r="24965">
          <cell r="A24965" t="str">
            <v>W0266</v>
          </cell>
          <cell r="C24965" t="str">
            <v>P&amp;O10309</v>
          </cell>
          <cell r="D24965" t="str">
            <v>P&amp;O OS</v>
          </cell>
        </row>
        <row r="24966">
          <cell r="A24966" t="str">
            <v>W0267</v>
          </cell>
          <cell r="C24966" t="str">
            <v>OR410309</v>
          </cell>
          <cell r="D24966" t="str">
            <v>OR41LP</v>
          </cell>
        </row>
        <row r="24967">
          <cell r="A24967" t="str">
            <v>W0268</v>
          </cell>
          <cell r="C24967" t="str">
            <v>P&amp;O10309</v>
          </cell>
          <cell r="D24967" t="str">
            <v>P&amp;O OP</v>
          </cell>
        </row>
        <row r="24968">
          <cell r="A24968" t="str">
            <v>W0269</v>
          </cell>
          <cell r="C24968" t="str">
            <v>P&amp;O10309</v>
          </cell>
          <cell r="D24968" t="str">
            <v>P&amp;O OR</v>
          </cell>
        </row>
        <row r="24969">
          <cell r="A24969" t="str">
            <v>W0270</v>
          </cell>
          <cell r="C24969" t="str">
            <v>OP910310</v>
          </cell>
          <cell r="D24969" t="str">
            <v>OP94LL</v>
          </cell>
        </row>
        <row r="24970">
          <cell r="A24970" t="str">
            <v>W0271</v>
          </cell>
          <cell r="C24970" t="str">
            <v>OR010310</v>
          </cell>
          <cell r="D24970" t="str">
            <v>OR03LT</v>
          </cell>
        </row>
        <row r="24971">
          <cell r="A24971" t="str">
            <v>W0272</v>
          </cell>
          <cell r="C24971" t="str">
            <v>OS910310</v>
          </cell>
          <cell r="D24971" t="str">
            <v>OS94KY</v>
          </cell>
        </row>
        <row r="24972">
          <cell r="A24972" t="str">
            <v>W0273</v>
          </cell>
          <cell r="C24972" t="str">
            <v>P&amp;O10310</v>
          </cell>
          <cell r="D24972" t="str">
            <v>P&amp;O OR</v>
          </cell>
        </row>
        <row r="24973">
          <cell r="A24973" t="str">
            <v>W0275</v>
          </cell>
          <cell r="C24973" t="str">
            <v>OR010310</v>
          </cell>
          <cell r="D24973" t="str">
            <v>OR07LT</v>
          </cell>
        </row>
        <row r="24974">
          <cell r="A24974" t="str">
            <v>W0276</v>
          </cell>
          <cell r="C24974" t="str">
            <v>ON310311</v>
          </cell>
          <cell r="D24974" t="str">
            <v>ON31PF</v>
          </cell>
        </row>
        <row r="24975">
          <cell r="A24975" t="str">
            <v>W0277</v>
          </cell>
          <cell r="C24975" t="str">
            <v>OR210311</v>
          </cell>
          <cell r="D24975" t="str">
            <v>OR25PG</v>
          </cell>
        </row>
        <row r="24976">
          <cell r="A24976" t="str">
            <v>W0278</v>
          </cell>
          <cell r="C24976" t="str">
            <v>OP910311</v>
          </cell>
          <cell r="D24976" t="str">
            <v>OP92LL</v>
          </cell>
        </row>
        <row r="24977">
          <cell r="A24977" t="str">
            <v>W0279</v>
          </cell>
          <cell r="C24977" t="str">
            <v>OP210311</v>
          </cell>
          <cell r="D24977" t="str">
            <v>OP23ZN</v>
          </cell>
        </row>
        <row r="24978">
          <cell r="A24978" t="str">
            <v>W0280</v>
          </cell>
          <cell r="C24978" t="str">
            <v>P&amp;O10311</v>
          </cell>
          <cell r="D24978" t="str">
            <v>P&amp;O OS</v>
          </cell>
        </row>
        <row r="24979">
          <cell r="A24979" t="str">
            <v>W0282</v>
          </cell>
          <cell r="C24979" t="str">
            <v>P&amp;O10312</v>
          </cell>
          <cell r="D24979" t="str">
            <v>P&amp;O OS</v>
          </cell>
        </row>
        <row r="24980">
          <cell r="A24980" t="str">
            <v>W0283</v>
          </cell>
          <cell r="C24980" t="str">
            <v>P&amp;O10312</v>
          </cell>
          <cell r="D24980" t="str">
            <v>P&amp;O OS</v>
          </cell>
        </row>
        <row r="24981">
          <cell r="A24981" t="str">
            <v>W0284</v>
          </cell>
          <cell r="C24981" t="str">
            <v>OR010312</v>
          </cell>
          <cell r="D24981" t="str">
            <v>OR06KN</v>
          </cell>
        </row>
        <row r="24982">
          <cell r="A24982" t="str">
            <v>W0285</v>
          </cell>
          <cell r="C24982" t="str">
            <v>P&amp;O10312</v>
          </cell>
          <cell r="D24982" t="str">
            <v>P&amp;O OP</v>
          </cell>
        </row>
        <row r="24983">
          <cell r="A24983" t="str">
            <v>W0286</v>
          </cell>
          <cell r="C24983" t="str">
            <v>P&amp;O10312</v>
          </cell>
          <cell r="D24983" t="str">
            <v>P&amp;O -</v>
          </cell>
        </row>
        <row r="24984">
          <cell r="A24984" t="str">
            <v>W0287</v>
          </cell>
          <cell r="C24984" t="str">
            <v>OS110313</v>
          </cell>
          <cell r="D24984" t="str">
            <v>OS15LB</v>
          </cell>
        </row>
        <row r="24985">
          <cell r="A24985" t="str">
            <v>W0288</v>
          </cell>
          <cell r="C24985" t="str">
            <v>OR510313</v>
          </cell>
          <cell r="D24985" t="str">
            <v>OR54LP</v>
          </cell>
        </row>
        <row r="24986">
          <cell r="A24986" t="str">
            <v>W0289</v>
          </cell>
          <cell r="C24986" t="str">
            <v>OR410315</v>
          </cell>
          <cell r="D24986" t="str">
            <v>OR42BT</v>
          </cell>
        </row>
        <row r="24987">
          <cell r="A24987" t="str">
            <v>W0290</v>
          </cell>
          <cell r="C24987" t="str">
            <v>OR010315</v>
          </cell>
          <cell r="D24987" t="str">
            <v>OR07KN</v>
          </cell>
        </row>
        <row r="24988">
          <cell r="A24988" t="str">
            <v>W0291</v>
          </cell>
          <cell r="C24988" t="str">
            <v>OP510315</v>
          </cell>
          <cell r="D24988" t="str">
            <v>OP52KJ</v>
          </cell>
        </row>
        <row r="24989">
          <cell r="A24989" t="str">
            <v>W0292</v>
          </cell>
          <cell r="C24989" t="str">
            <v>P&amp;O10316</v>
          </cell>
          <cell r="D24989" t="str">
            <v>P&amp;O -</v>
          </cell>
        </row>
        <row r="24990">
          <cell r="A24990" t="str">
            <v>W0293</v>
          </cell>
          <cell r="C24990" t="str">
            <v>P&amp;O10316</v>
          </cell>
          <cell r="D24990" t="str">
            <v>P&amp;O -O</v>
          </cell>
        </row>
        <row r="24991">
          <cell r="A24991" t="str">
            <v>W0294</v>
          </cell>
          <cell r="C24991" t="str">
            <v>OP910316</v>
          </cell>
          <cell r="D24991" t="str">
            <v>OP96LL</v>
          </cell>
        </row>
        <row r="24992">
          <cell r="A24992" t="str">
            <v>W0295</v>
          </cell>
          <cell r="C24992" t="str">
            <v>P&amp;O10316</v>
          </cell>
          <cell r="D24992" t="str">
            <v>P&amp;O OP</v>
          </cell>
        </row>
        <row r="24993">
          <cell r="A24993" t="str">
            <v>W0296</v>
          </cell>
          <cell r="C24993" t="str">
            <v>P&amp;O10316</v>
          </cell>
          <cell r="D24993" t="str">
            <v>P&amp;O OS</v>
          </cell>
        </row>
        <row r="24994">
          <cell r="A24994" t="str">
            <v>W0297</v>
          </cell>
          <cell r="C24994" t="str">
            <v>P&amp;O10317</v>
          </cell>
          <cell r="D24994" t="str">
            <v>P&amp;O -</v>
          </cell>
        </row>
        <row r="24995">
          <cell r="A24995" t="str">
            <v>W0298</v>
          </cell>
          <cell r="C24995" t="str">
            <v>P&amp;O10317</v>
          </cell>
          <cell r="D24995" t="str">
            <v>P&amp;O -</v>
          </cell>
        </row>
        <row r="24996">
          <cell r="A24996" t="str">
            <v>W0299</v>
          </cell>
          <cell r="C24996" t="str">
            <v>OP410317</v>
          </cell>
          <cell r="D24996" t="str">
            <v>OP45KJ</v>
          </cell>
        </row>
        <row r="24997">
          <cell r="A24997" t="str">
            <v>W0300</v>
          </cell>
          <cell r="C24997" t="str">
            <v>P&amp;O10317</v>
          </cell>
          <cell r="D24997" t="str">
            <v>P&amp;O OR</v>
          </cell>
        </row>
        <row r="24998">
          <cell r="A24998" t="str">
            <v>W0301</v>
          </cell>
          <cell r="C24998" t="str">
            <v>P&amp;O10317</v>
          </cell>
          <cell r="D24998" t="str">
            <v>P&amp;O OR</v>
          </cell>
        </row>
        <row r="24999">
          <cell r="A24999" t="str">
            <v>W0302</v>
          </cell>
          <cell r="C24999" t="str">
            <v>P&amp;O10318</v>
          </cell>
          <cell r="D24999" t="str">
            <v>P&amp;O -</v>
          </cell>
        </row>
        <row r="25000">
          <cell r="A25000" t="str">
            <v>W0303</v>
          </cell>
          <cell r="C25000" t="str">
            <v>P&amp;O10318</v>
          </cell>
          <cell r="D25000" t="str">
            <v>P&amp;O -</v>
          </cell>
        </row>
        <row r="25001">
          <cell r="A25001" t="str">
            <v>W0304</v>
          </cell>
          <cell r="C25001" t="str">
            <v>P&amp;O10318</v>
          </cell>
          <cell r="D25001" t="str">
            <v>P&amp;O</v>
          </cell>
        </row>
        <row r="25002">
          <cell r="A25002" t="str">
            <v>W0305</v>
          </cell>
          <cell r="C25002" t="str">
            <v>P&amp;O10318</v>
          </cell>
          <cell r="D25002" t="str">
            <v>P&amp;O OR</v>
          </cell>
        </row>
        <row r="25003">
          <cell r="A25003" t="str">
            <v>W0306</v>
          </cell>
          <cell r="C25003" t="str">
            <v>P&amp;O10318</v>
          </cell>
          <cell r="D25003" t="str">
            <v>P&amp;O OP</v>
          </cell>
        </row>
        <row r="25004">
          <cell r="A25004" t="str">
            <v>W0307</v>
          </cell>
          <cell r="C25004" t="str">
            <v>P&amp;O10319</v>
          </cell>
          <cell r="D25004" t="str">
            <v>P&amp;O -</v>
          </cell>
        </row>
        <row r="25005">
          <cell r="A25005" t="str">
            <v>W0308</v>
          </cell>
          <cell r="C25005" t="str">
            <v>P&amp;O10319</v>
          </cell>
          <cell r="D25005" t="str">
            <v>P&amp;O -</v>
          </cell>
        </row>
        <row r="25006">
          <cell r="A25006" t="str">
            <v>W0309</v>
          </cell>
          <cell r="C25006" t="str">
            <v>P&amp;O10319</v>
          </cell>
          <cell r="D25006" t="str">
            <v>P&amp;O OS</v>
          </cell>
        </row>
        <row r="25007">
          <cell r="A25007" t="str">
            <v>W0310</v>
          </cell>
          <cell r="C25007" t="str">
            <v>P&amp;O10319</v>
          </cell>
          <cell r="D25007" t="str">
            <v>P&amp;O OR</v>
          </cell>
        </row>
        <row r="25008">
          <cell r="A25008" t="str">
            <v>W0311</v>
          </cell>
          <cell r="C25008" t="str">
            <v>P&amp;O10319</v>
          </cell>
          <cell r="D25008" t="str">
            <v>P&amp;O OP</v>
          </cell>
        </row>
        <row r="25009">
          <cell r="A25009" t="str">
            <v>W0312</v>
          </cell>
          <cell r="C25009" t="str">
            <v>P&amp;O10320</v>
          </cell>
          <cell r="D25009" t="str">
            <v>P&amp;O OP</v>
          </cell>
        </row>
        <row r="25010">
          <cell r="A25010" t="str">
            <v>W0313</v>
          </cell>
          <cell r="C25010" t="str">
            <v>P&amp;O10320</v>
          </cell>
          <cell r="D25010" t="str">
            <v>P&amp;O -</v>
          </cell>
        </row>
        <row r="25011">
          <cell r="A25011" t="str">
            <v>W0314</v>
          </cell>
          <cell r="C25011" t="str">
            <v>P&amp;O10322</v>
          </cell>
          <cell r="D25011" t="str">
            <v>P&amp;O OP</v>
          </cell>
        </row>
        <row r="25012">
          <cell r="A25012" t="str">
            <v>W0315</v>
          </cell>
          <cell r="C25012" t="str">
            <v>OS110322</v>
          </cell>
          <cell r="D25012" t="str">
            <v>OS14LB</v>
          </cell>
        </row>
        <row r="25013">
          <cell r="A25013" t="str">
            <v>W0316</v>
          </cell>
          <cell r="C25013" t="str">
            <v>ON810322</v>
          </cell>
          <cell r="D25013" t="str">
            <v>ON80YY</v>
          </cell>
        </row>
        <row r="25014">
          <cell r="A25014" t="str">
            <v>W0317</v>
          </cell>
          <cell r="C25014" t="str">
            <v>P&amp;O10323</v>
          </cell>
          <cell r="D25014" t="str">
            <v>P&amp;O -</v>
          </cell>
        </row>
        <row r="25015">
          <cell r="A25015" t="str">
            <v>W0318</v>
          </cell>
          <cell r="C25015" t="str">
            <v>P&amp;O10323</v>
          </cell>
          <cell r="D25015" t="str">
            <v>P&amp;O -</v>
          </cell>
        </row>
        <row r="25016">
          <cell r="A25016" t="str">
            <v>W0319</v>
          </cell>
          <cell r="C25016" t="str">
            <v>P&amp;O10323</v>
          </cell>
          <cell r="D25016" t="str">
            <v>P&amp;O OP</v>
          </cell>
        </row>
        <row r="25017">
          <cell r="A25017" t="str">
            <v>W0320</v>
          </cell>
          <cell r="C25017" t="str">
            <v>ON210323</v>
          </cell>
          <cell r="D25017" t="str">
            <v>ON27FX</v>
          </cell>
        </row>
        <row r="25018">
          <cell r="A25018" t="str">
            <v>W0321</v>
          </cell>
          <cell r="C25018" t="str">
            <v>P&amp;O10323</v>
          </cell>
          <cell r="D25018" t="str">
            <v>P&amp;O</v>
          </cell>
        </row>
        <row r="25019">
          <cell r="A25019" t="str">
            <v>W0322</v>
          </cell>
          <cell r="C25019" t="str">
            <v>P&amp;O10324</v>
          </cell>
          <cell r="D25019" t="str">
            <v>P&amp;O</v>
          </cell>
        </row>
        <row r="25020">
          <cell r="A25020" t="str">
            <v>W0323</v>
          </cell>
          <cell r="C25020" t="str">
            <v>P&amp;O10324</v>
          </cell>
          <cell r="D25020" t="str">
            <v>P&amp;O</v>
          </cell>
        </row>
        <row r="25021">
          <cell r="A25021" t="str">
            <v>W0324</v>
          </cell>
          <cell r="C25021" t="str">
            <v>P&amp;O10324</v>
          </cell>
          <cell r="D25021" t="str">
            <v>P&amp;O OR</v>
          </cell>
        </row>
        <row r="25022">
          <cell r="A25022" t="str">
            <v>W0325</v>
          </cell>
          <cell r="C25022" t="str">
            <v>OS110324</v>
          </cell>
          <cell r="D25022" t="str">
            <v>OS16LB</v>
          </cell>
        </row>
        <row r="25023">
          <cell r="A25023" t="str">
            <v>W0326</v>
          </cell>
          <cell r="C25023" t="str">
            <v>OR010324</v>
          </cell>
          <cell r="D25023" t="str">
            <v>OR03LT</v>
          </cell>
        </row>
        <row r="25024">
          <cell r="A25024" t="str">
            <v>W0327</v>
          </cell>
          <cell r="C25024" t="str">
            <v>P&amp;O10325</v>
          </cell>
          <cell r="D25024" t="str">
            <v>P&amp;O</v>
          </cell>
        </row>
        <row r="25025">
          <cell r="A25025" t="str">
            <v>W0328</v>
          </cell>
          <cell r="C25025" t="str">
            <v>P&amp;O10325</v>
          </cell>
          <cell r="D25025" t="str">
            <v>P&amp;O</v>
          </cell>
        </row>
        <row r="25026">
          <cell r="A25026" t="str">
            <v>W0329</v>
          </cell>
          <cell r="C25026" t="str">
            <v>P&amp;O10325</v>
          </cell>
          <cell r="D25026" t="str">
            <v>P&amp;O OP</v>
          </cell>
        </row>
        <row r="25027">
          <cell r="A25027" t="str">
            <v>W0330</v>
          </cell>
          <cell r="C25027" t="str">
            <v>OP910325</v>
          </cell>
          <cell r="D25027" t="str">
            <v>OP92LL</v>
          </cell>
        </row>
        <row r="25028">
          <cell r="A25028" t="str">
            <v>W0331</v>
          </cell>
          <cell r="C25028" t="str">
            <v>OS110325</v>
          </cell>
          <cell r="D25028" t="str">
            <v>OS13LB</v>
          </cell>
        </row>
        <row r="25029">
          <cell r="A25029" t="str">
            <v>W0332</v>
          </cell>
          <cell r="C25029" t="str">
            <v>P&amp;O10326</v>
          </cell>
          <cell r="D25029" t="str">
            <v>P&amp;O OS</v>
          </cell>
        </row>
        <row r="25030">
          <cell r="A25030" t="str">
            <v>W0333</v>
          </cell>
          <cell r="C25030" t="str">
            <v>P&amp;O10326</v>
          </cell>
          <cell r="D25030" t="str">
            <v>P&amp;O OP</v>
          </cell>
        </row>
        <row r="25031">
          <cell r="A25031" t="str">
            <v>W0334</v>
          </cell>
          <cell r="C25031" t="str">
            <v>P&amp;O10329</v>
          </cell>
          <cell r="D25031" t="str">
            <v>P&amp;O OR</v>
          </cell>
        </row>
        <row r="25032">
          <cell r="A25032" t="str">
            <v>W0335</v>
          </cell>
          <cell r="C25032" t="str">
            <v>P&amp;O10329</v>
          </cell>
          <cell r="D25032" t="str">
            <v>P&amp;O</v>
          </cell>
        </row>
        <row r="25033">
          <cell r="A25033" t="str">
            <v>W0336</v>
          </cell>
          <cell r="C25033" t="str">
            <v>P&amp;O10329</v>
          </cell>
          <cell r="D25033" t="str">
            <v>P&amp;O</v>
          </cell>
        </row>
        <row r="25034">
          <cell r="A25034" t="str">
            <v>W0337</v>
          </cell>
          <cell r="C25034" t="str">
            <v>P&amp;O10330</v>
          </cell>
          <cell r="D25034" t="str">
            <v>P&amp;O</v>
          </cell>
        </row>
        <row r="25035">
          <cell r="A25035" t="str">
            <v>W0338</v>
          </cell>
          <cell r="C25035" t="str">
            <v>OR010330</v>
          </cell>
          <cell r="D25035" t="str">
            <v>OR06KN</v>
          </cell>
        </row>
        <row r="25036">
          <cell r="A25036" t="str">
            <v>W0339</v>
          </cell>
          <cell r="C25036" t="str">
            <v>OP510330</v>
          </cell>
          <cell r="D25036" t="str">
            <v>OP55KJ</v>
          </cell>
        </row>
        <row r="25037">
          <cell r="A25037" t="str">
            <v>W0340</v>
          </cell>
          <cell r="C25037" t="str">
            <v>P&amp;O10330</v>
          </cell>
          <cell r="D25037" t="str">
            <v>P&amp;O</v>
          </cell>
        </row>
        <row r="25038">
          <cell r="A25038" t="str">
            <v>W0341</v>
          </cell>
          <cell r="C25038" t="str">
            <v>P&amp;O10330</v>
          </cell>
          <cell r="D25038" t="str">
            <v>P&amp;O</v>
          </cell>
        </row>
        <row r="25039">
          <cell r="A25039" t="str">
            <v>W0342</v>
          </cell>
          <cell r="C25039" t="str">
            <v>P&amp;O10331</v>
          </cell>
          <cell r="D25039" t="str">
            <v>P&amp;O</v>
          </cell>
        </row>
        <row r="25040">
          <cell r="A25040" t="str">
            <v>W0343</v>
          </cell>
          <cell r="C25040" t="str">
            <v>P&amp;O10331</v>
          </cell>
          <cell r="D25040" t="str">
            <v>P&amp;O ON</v>
          </cell>
        </row>
        <row r="25041">
          <cell r="A25041" t="str">
            <v>W0344</v>
          </cell>
          <cell r="C25041" t="str">
            <v>OR410331</v>
          </cell>
          <cell r="D25041" t="str">
            <v>OR44KZ</v>
          </cell>
        </row>
        <row r="25042">
          <cell r="A25042" t="str">
            <v>W0345</v>
          </cell>
          <cell r="C25042" t="str">
            <v>P&amp;O10331</v>
          </cell>
          <cell r="D25042" t="str">
            <v>P&amp;O</v>
          </cell>
        </row>
        <row r="25043">
          <cell r="A25043" t="str">
            <v>W0346</v>
          </cell>
          <cell r="C25043" t="str">
            <v>ON210331</v>
          </cell>
          <cell r="D25043" t="str">
            <v>ON23PF</v>
          </cell>
        </row>
        <row r="25044">
          <cell r="A25044" t="str">
            <v>W0347</v>
          </cell>
          <cell r="C25044" t="str">
            <v>OR410401</v>
          </cell>
          <cell r="D25044" t="str">
            <v>OR42BT</v>
          </cell>
        </row>
        <row r="25045">
          <cell r="A25045" t="str">
            <v>W0348</v>
          </cell>
          <cell r="C25045" t="str">
            <v>OS910401</v>
          </cell>
          <cell r="D25045" t="str">
            <v>OS95KY</v>
          </cell>
        </row>
        <row r="25046">
          <cell r="A25046" t="str">
            <v>W0349</v>
          </cell>
          <cell r="C25046" t="str">
            <v>OR510401</v>
          </cell>
          <cell r="D25046" t="str">
            <v>OR50KZ</v>
          </cell>
        </row>
        <row r="25047">
          <cell r="A25047" t="str">
            <v>W0350</v>
          </cell>
          <cell r="C25047" t="str">
            <v>P&amp;O10401</v>
          </cell>
          <cell r="D25047" t="str">
            <v>P&amp;O</v>
          </cell>
        </row>
        <row r="25048">
          <cell r="A25048" t="str">
            <v>W0351</v>
          </cell>
          <cell r="C25048" t="str">
            <v>P&amp;O10401</v>
          </cell>
          <cell r="D25048" t="str">
            <v>P&amp;O</v>
          </cell>
        </row>
        <row r="25049">
          <cell r="A25049" t="str">
            <v>W0352</v>
          </cell>
          <cell r="C25049" t="str">
            <v>OP910402</v>
          </cell>
          <cell r="D25049" t="str">
            <v>OP96LL</v>
          </cell>
        </row>
        <row r="25050">
          <cell r="A25050" t="str">
            <v>W0353</v>
          </cell>
          <cell r="C25050" t="str">
            <v>OR010402</v>
          </cell>
          <cell r="D25050" t="str">
            <v>OR08KN</v>
          </cell>
        </row>
        <row r="25051">
          <cell r="A25051" t="str">
            <v>W0354</v>
          </cell>
          <cell r="C25051" t="str">
            <v>OR510402</v>
          </cell>
          <cell r="D25051" t="str">
            <v>OR53KZ</v>
          </cell>
        </row>
        <row r="25052">
          <cell r="A25052" t="str">
            <v>W0355</v>
          </cell>
          <cell r="C25052" t="str">
            <v>P&amp;O10402</v>
          </cell>
          <cell r="D25052" t="str">
            <v>P&amp;O</v>
          </cell>
        </row>
        <row r="25053">
          <cell r="A25053" t="str">
            <v>W0356</v>
          </cell>
          <cell r="C25053" t="str">
            <v>P&amp;O10402</v>
          </cell>
          <cell r="D25053" t="str">
            <v>P&amp;O</v>
          </cell>
        </row>
        <row r="25054">
          <cell r="A25054" t="str">
            <v>W0357</v>
          </cell>
          <cell r="C25054" t="str">
            <v>OS110403</v>
          </cell>
          <cell r="D25054" t="str">
            <v>OS12LB</v>
          </cell>
        </row>
        <row r="25055">
          <cell r="A25055" t="str">
            <v>W0358</v>
          </cell>
          <cell r="C25055" t="str">
            <v>ON310403</v>
          </cell>
          <cell r="D25055" t="str">
            <v>ON36FX</v>
          </cell>
        </row>
        <row r="25056">
          <cell r="A25056" t="str">
            <v>W0359</v>
          </cell>
          <cell r="C25056" t="str">
            <v>P&amp;O10406</v>
          </cell>
          <cell r="D25056" t="str">
            <v>P&amp;O OP</v>
          </cell>
        </row>
        <row r="25057">
          <cell r="A25057" t="str">
            <v>W0360</v>
          </cell>
          <cell r="C25057" t="str">
            <v>P&amp;O10406</v>
          </cell>
          <cell r="D25057" t="str">
            <v>P&amp;O OR</v>
          </cell>
        </row>
        <row r="25058">
          <cell r="A25058" t="str">
            <v>W0361</v>
          </cell>
          <cell r="C25058" t="str">
            <v>OS110406</v>
          </cell>
          <cell r="D25058" t="str">
            <v>OS14LB</v>
          </cell>
        </row>
        <row r="25059">
          <cell r="A25059" t="str">
            <v>W0362</v>
          </cell>
          <cell r="C25059" t="str">
            <v>OP110407</v>
          </cell>
          <cell r="D25059" t="str">
            <v>OP14ZN</v>
          </cell>
        </row>
        <row r="25060">
          <cell r="A25060" t="str">
            <v>W0363</v>
          </cell>
          <cell r="C25060" t="str">
            <v>OP210407</v>
          </cell>
          <cell r="D25060" t="str">
            <v>OP27ZN</v>
          </cell>
        </row>
        <row r="25061">
          <cell r="A25061" t="str">
            <v>W0364</v>
          </cell>
          <cell r="C25061" t="str">
            <v>P&amp;O10407</v>
          </cell>
          <cell r="D25061" t="str">
            <v>P&amp;O OP</v>
          </cell>
        </row>
        <row r="25062">
          <cell r="A25062" t="str">
            <v>W0365</v>
          </cell>
          <cell r="C25062" t="str">
            <v>ON810407</v>
          </cell>
          <cell r="D25062" t="str">
            <v>ON80YY</v>
          </cell>
        </row>
        <row r="25063">
          <cell r="A25063" t="str">
            <v>W0366</v>
          </cell>
          <cell r="C25063" t="str">
            <v>ON210407</v>
          </cell>
          <cell r="D25063" t="str">
            <v>ON27FX</v>
          </cell>
        </row>
        <row r="25064">
          <cell r="A25064" t="str">
            <v>W0367</v>
          </cell>
          <cell r="C25064" t="str">
            <v>P&amp;O10408</v>
          </cell>
          <cell r="D25064" t="str">
            <v>P&amp;O OS</v>
          </cell>
        </row>
        <row r="25065">
          <cell r="A25065" t="str">
            <v>W0368</v>
          </cell>
          <cell r="C25065" t="str">
            <v>P&amp;O10408</v>
          </cell>
          <cell r="D25065" t="str">
            <v>P&amp;O OR</v>
          </cell>
        </row>
        <row r="25066">
          <cell r="A25066" t="str">
            <v>W0369</v>
          </cell>
          <cell r="C25066" t="str">
            <v>P&amp;O10408</v>
          </cell>
          <cell r="D25066" t="str">
            <v>P&amp;O OP</v>
          </cell>
        </row>
        <row r="25067">
          <cell r="A25067" t="str">
            <v>W0370</v>
          </cell>
          <cell r="C25067" t="str">
            <v>OP810408</v>
          </cell>
          <cell r="D25067" t="str">
            <v>OP80LL</v>
          </cell>
        </row>
        <row r="25068">
          <cell r="A25068" t="str">
            <v>W0372</v>
          </cell>
          <cell r="C25068" t="str">
            <v>OP810408</v>
          </cell>
          <cell r="D25068" t="str">
            <v>OP85LL</v>
          </cell>
        </row>
        <row r="25069">
          <cell r="A25069" t="str">
            <v>W0373</v>
          </cell>
          <cell r="C25069" t="str">
            <v>OR410409</v>
          </cell>
          <cell r="D25069" t="str">
            <v>OR41LP</v>
          </cell>
        </row>
        <row r="25070">
          <cell r="A25070" t="str">
            <v>W0374</v>
          </cell>
          <cell r="C25070" t="str">
            <v>P&amp;O10409</v>
          </cell>
          <cell r="D25070" t="str">
            <v>P&amp;O OS</v>
          </cell>
        </row>
        <row r="25071">
          <cell r="A25071" t="str">
            <v>W0375</v>
          </cell>
          <cell r="C25071" t="str">
            <v>P&amp;O10409</v>
          </cell>
          <cell r="D25071" t="str">
            <v>P&amp;O OP</v>
          </cell>
        </row>
        <row r="25072">
          <cell r="A25072" t="str">
            <v>W0376</v>
          </cell>
          <cell r="C25072" t="str">
            <v>OR410409</v>
          </cell>
          <cell r="D25072" t="str">
            <v>OR45BT</v>
          </cell>
        </row>
        <row r="25073">
          <cell r="A25073" t="str">
            <v>W0377</v>
          </cell>
          <cell r="C25073" t="str">
            <v>ON310409</v>
          </cell>
          <cell r="D25073" t="str">
            <v>ON31PF</v>
          </cell>
        </row>
        <row r="25074">
          <cell r="A25074" t="str">
            <v>W0378</v>
          </cell>
          <cell r="C25074" t="str">
            <v>P&amp;O10410</v>
          </cell>
          <cell r="D25074" t="str">
            <v>P&amp;O OR</v>
          </cell>
        </row>
        <row r="25075">
          <cell r="A25075" t="str">
            <v>W0379</v>
          </cell>
          <cell r="C25075" t="str">
            <v>P&amp;O10410</v>
          </cell>
          <cell r="D25075" t="str">
            <v>P&amp;O OS</v>
          </cell>
        </row>
        <row r="25076">
          <cell r="A25076" t="str">
            <v>W0380</v>
          </cell>
          <cell r="C25076" t="str">
            <v>P&amp;O10412</v>
          </cell>
          <cell r="D25076" t="str">
            <v>P&amp;O OP</v>
          </cell>
        </row>
        <row r="25077">
          <cell r="A25077" t="str">
            <v>W0381</v>
          </cell>
          <cell r="C25077" t="str">
            <v>P&amp;O10412</v>
          </cell>
          <cell r="D25077" t="str">
            <v>P&amp;O OP</v>
          </cell>
        </row>
        <row r="25078">
          <cell r="A25078" t="str">
            <v>W0382</v>
          </cell>
          <cell r="C25078" t="str">
            <v>P&amp;O10412</v>
          </cell>
          <cell r="D25078" t="str">
            <v>P&amp;O OR</v>
          </cell>
        </row>
        <row r="25079">
          <cell r="A25079" t="str">
            <v>W0383</v>
          </cell>
          <cell r="C25079" t="str">
            <v>P&amp;O10413</v>
          </cell>
          <cell r="D25079" t="str">
            <v>P&amp;O OR</v>
          </cell>
        </row>
        <row r="25080">
          <cell r="A25080" t="str">
            <v>W0384</v>
          </cell>
          <cell r="C25080" t="str">
            <v>P&amp;O10413</v>
          </cell>
          <cell r="D25080" t="str">
            <v>P&amp;O OS</v>
          </cell>
        </row>
        <row r="25081">
          <cell r="A25081" t="str">
            <v>W0385</v>
          </cell>
          <cell r="C25081" t="str">
            <v>P&amp;O10413</v>
          </cell>
          <cell r="D25081" t="str">
            <v>P&amp;O OS</v>
          </cell>
        </row>
        <row r="25082">
          <cell r="A25082" t="str">
            <v>W0386</v>
          </cell>
          <cell r="C25082" t="str">
            <v>P&amp;O10413</v>
          </cell>
          <cell r="D25082" t="str">
            <v>P&amp;O OS</v>
          </cell>
        </row>
        <row r="25083">
          <cell r="A25083" t="str">
            <v>W0387</v>
          </cell>
          <cell r="C25083" t="str">
            <v>P&amp;O10413</v>
          </cell>
          <cell r="D25083" t="str">
            <v>P&amp;O OS</v>
          </cell>
        </row>
        <row r="25084">
          <cell r="A25084" t="str">
            <v>W0388</v>
          </cell>
          <cell r="C25084" t="str">
            <v>P&amp;O10414</v>
          </cell>
          <cell r="D25084" t="str">
            <v>P&amp;O OP</v>
          </cell>
        </row>
        <row r="25085">
          <cell r="A25085" t="str">
            <v>W0389</v>
          </cell>
          <cell r="C25085" t="str">
            <v>P&amp;O10414</v>
          </cell>
          <cell r="D25085" t="str">
            <v>P&amp;O -</v>
          </cell>
        </row>
        <row r="25086">
          <cell r="A25086" t="str">
            <v>W0390</v>
          </cell>
          <cell r="C25086" t="str">
            <v>P&amp;O10414</v>
          </cell>
          <cell r="D25086" t="str">
            <v>P&amp;O OR</v>
          </cell>
        </row>
        <row r="25087">
          <cell r="A25087" t="str">
            <v>W0391</v>
          </cell>
          <cell r="C25087" t="str">
            <v>P&amp;O10414</v>
          </cell>
          <cell r="D25087" t="str">
            <v>P&amp;O OS</v>
          </cell>
        </row>
        <row r="25088">
          <cell r="A25088" t="str">
            <v>W0392</v>
          </cell>
          <cell r="C25088" t="str">
            <v>P&amp;O10414</v>
          </cell>
          <cell r="D25088" t="str">
            <v>P&amp;O OP</v>
          </cell>
        </row>
        <row r="25089">
          <cell r="A25089" t="str">
            <v>W0393</v>
          </cell>
          <cell r="C25089" t="str">
            <v>P&amp;O10415</v>
          </cell>
          <cell r="D25089" t="str">
            <v>P&amp;O OR</v>
          </cell>
        </row>
        <row r="25090">
          <cell r="A25090" t="str">
            <v>W0394</v>
          </cell>
          <cell r="C25090" t="str">
            <v>P&amp;O10415</v>
          </cell>
          <cell r="D25090" t="str">
            <v>P&amp;O OP</v>
          </cell>
        </row>
        <row r="25091">
          <cell r="A25091" t="str">
            <v>W0395</v>
          </cell>
          <cell r="C25091" t="str">
            <v>P&amp;O10415</v>
          </cell>
          <cell r="D25091" t="str">
            <v>P&amp;O ON</v>
          </cell>
        </row>
        <row r="25092">
          <cell r="A25092" t="str">
            <v>W0396</v>
          </cell>
          <cell r="C25092" t="str">
            <v>P&amp;O10415</v>
          </cell>
          <cell r="D25092" t="str">
            <v>P&amp;O -</v>
          </cell>
        </row>
        <row r="25093">
          <cell r="A25093" t="str">
            <v>W0397</v>
          </cell>
          <cell r="C25093" t="str">
            <v>P&amp;O10415</v>
          </cell>
          <cell r="D25093" t="str">
            <v>P&amp;O OR</v>
          </cell>
        </row>
        <row r="25094">
          <cell r="A25094" t="str">
            <v>W0398</v>
          </cell>
          <cell r="C25094" t="str">
            <v>P&amp;O10416</v>
          </cell>
          <cell r="D25094" t="str">
            <v>P&amp;O OP</v>
          </cell>
        </row>
        <row r="25095">
          <cell r="A25095" t="str">
            <v>W0399</v>
          </cell>
          <cell r="C25095" t="str">
            <v>P&amp;O10416</v>
          </cell>
          <cell r="D25095" t="str">
            <v>P&amp;O OS</v>
          </cell>
        </row>
        <row r="25096">
          <cell r="A25096" t="str">
            <v>W0400</v>
          </cell>
          <cell r="C25096" t="str">
            <v>P&amp;O10416</v>
          </cell>
          <cell r="D25096" t="str">
            <v>P&amp;O OP</v>
          </cell>
        </row>
        <row r="25097">
          <cell r="A25097" t="str">
            <v>W0401</v>
          </cell>
          <cell r="C25097" t="str">
            <v>P&amp;O10416</v>
          </cell>
          <cell r="D25097" t="str">
            <v>P&amp;O OR</v>
          </cell>
        </row>
        <row r="25098">
          <cell r="A25098" t="str">
            <v>W0402</v>
          </cell>
          <cell r="C25098" t="str">
            <v>P&amp;O10416</v>
          </cell>
          <cell r="D25098" t="str">
            <v>P&amp;O OR</v>
          </cell>
        </row>
        <row r="25099">
          <cell r="A25099" t="str">
            <v>W0403</v>
          </cell>
          <cell r="C25099" t="str">
            <v>P&amp;O10417</v>
          </cell>
          <cell r="D25099" t="str">
            <v>P&amp;O -</v>
          </cell>
        </row>
        <row r="25100">
          <cell r="A25100" t="str">
            <v>W0404</v>
          </cell>
          <cell r="C25100" t="str">
            <v>P&amp;O10417</v>
          </cell>
          <cell r="D25100" t="str">
            <v>P&amp;O -</v>
          </cell>
        </row>
        <row r="25101">
          <cell r="A25101" t="str">
            <v>W0405</v>
          </cell>
          <cell r="C25101" t="str">
            <v>P&amp;O10419</v>
          </cell>
          <cell r="D25101" t="str">
            <v>P&amp;O OR</v>
          </cell>
        </row>
        <row r="25102">
          <cell r="A25102" t="str">
            <v>W0406</v>
          </cell>
          <cell r="C25102" t="str">
            <v>P&amp;O10420</v>
          </cell>
          <cell r="D25102" t="str">
            <v>P&amp;O ON</v>
          </cell>
        </row>
        <row r="25103">
          <cell r="A25103" t="str">
            <v>W0407</v>
          </cell>
          <cell r="C25103" t="str">
            <v>P&amp;O10420</v>
          </cell>
          <cell r="D25103" t="str">
            <v>P&amp;O -</v>
          </cell>
        </row>
        <row r="25104">
          <cell r="A25104" t="str">
            <v>W0408</v>
          </cell>
          <cell r="C25104" t="str">
            <v>P&amp;O10420</v>
          </cell>
          <cell r="D25104" t="str">
            <v>P&amp;O -</v>
          </cell>
        </row>
        <row r="25105">
          <cell r="A25105" t="str">
            <v>W0409</v>
          </cell>
          <cell r="C25105" t="str">
            <v>P&amp;O10420</v>
          </cell>
          <cell r="D25105" t="str">
            <v>P&amp;O -</v>
          </cell>
        </row>
        <row r="25106">
          <cell r="A25106" t="str">
            <v>W0410</v>
          </cell>
          <cell r="C25106" t="str">
            <v>P&amp;O10420</v>
          </cell>
          <cell r="D25106" t="str">
            <v>P&amp;O OR</v>
          </cell>
        </row>
        <row r="25107">
          <cell r="A25107" t="str">
            <v>W0411</v>
          </cell>
          <cell r="C25107" t="str">
            <v>P&amp;O10420</v>
          </cell>
          <cell r="D25107" t="str">
            <v>P&amp;O OR</v>
          </cell>
        </row>
        <row r="25108">
          <cell r="A25108" t="str">
            <v>W0412</v>
          </cell>
          <cell r="C25108" t="str">
            <v>P&amp;O10420</v>
          </cell>
          <cell r="D25108" t="str">
            <v>P&amp;O OP</v>
          </cell>
        </row>
        <row r="25109">
          <cell r="A25109" t="str">
            <v>W0413</v>
          </cell>
          <cell r="C25109" t="str">
            <v>P&amp;O10421</v>
          </cell>
          <cell r="D25109" t="str">
            <v>P&amp;O -</v>
          </cell>
        </row>
        <row r="25110">
          <cell r="A25110" t="str">
            <v>W0414</v>
          </cell>
          <cell r="C25110" t="str">
            <v>P&amp;O10421</v>
          </cell>
          <cell r="D25110" t="str">
            <v>P&amp;O -</v>
          </cell>
        </row>
        <row r="25111">
          <cell r="A25111" t="str">
            <v>W0415</v>
          </cell>
          <cell r="C25111" t="str">
            <v>P&amp;O10421</v>
          </cell>
          <cell r="D25111" t="str">
            <v>P&amp;O ON</v>
          </cell>
        </row>
        <row r="25112">
          <cell r="A25112" t="str">
            <v>W0416</v>
          </cell>
          <cell r="C25112" t="str">
            <v>P&amp;O10421</v>
          </cell>
          <cell r="D25112" t="str">
            <v>P&amp;O OP</v>
          </cell>
        </row>
        <row r="25113">
          <cell r="A25113" t="str">
            <v>W0417</v>
          </cell>
          <cell r="C25113" t="str">
            <v>P&amp;O10421</v>
          </cell>
          <cell r="D25113" t="str">
            <v>P&amp;O OS</v>
          </cell>
        </row>
        <row r="25114">
          <cell r="A25114" t="str">
            <v>W0418</v>
          </cell>
          <cell r="C25114" t="str">
            <v>P&amp;O10422</v>
          </cell>
          <cell r="D25114" t="str">
            <v>P&amp;O -</v>
          </cell>
        </row>
        <row r="25115">
          <cell r="A25115" t="str">
            <v>W0419</v>
          </cell>
          <cell r="C25115" t="str">
            <v>P&amp;O10428</v>
          </cell>
          <cell r="D25115" t="str">
            <v>P&amp;O -</v>
          </cell>
        </row>
        <row r="25116">
          <cell r="A25116" t="str">
            <v>W0420</v>
          </cell>
          <cell r="C25116" t="str">
            <v>P&amp;O10422</v>
          </cell>
          <cell r="D25116" t="str">
            <v>P&amp;O OP</v>
          </cell>
        </row>
        <row r="25117">
          <cell r="A25117" t="str">
            <v>W0421</v>
          </cell>
          <cell r="C25117" t="str">
            <v>P&amp;O10422</v>
          </cell>
          <cell r="D25117" t="str">
            <v>P&amp;O OR</v>
          </cell>
        </row>
        <row r="25118">
          <cell r="A25118" t="str">
            <v>W0422</v>
          </cell>
          <cell r="C25118" t="str">
            <v>P&amp;O10422</v>
          </cell>
          <cell r="D25118" t="str">
            <v>P&amp;O OP</v>
          </cell>
        </row>
        <row r="25119">
          <cell r="A25119" t="str">
            <v>W0423</v>
          </cell>
          <cell r="C25119" t="str">
            <v>P&amp;O10423</v>
          </cell>
          <cell r="D25119" t="str">
            <v>P&amp;O -</v>
          </cell>
        </row>
        <row r="25120">
          <cell r="A25120" t="str">
            <v>W0424</v>
          </cell>
          <cell r="C25120" t="str">
            <v>P&amp;O10423</v>
          </cell>
          <cell r="D25120" t="str">
            <v>P&amp;O -</v>
          </cell>
        </row>
        <row r="25121">
          <cell r="A25121" t="str">
            <v>W0425</v>
          </cell>
          <cell r="C25121" t="str">
            <v>P&amp;O10423</v>
          </cell>
          <cell r="D25121" t="str">
            <v>P&amp;O OR</v>
          </cell>
        </row>
        <row r="25122">
          <cell r="A25122" t="str">
            <v>W0426</v>
          </cell>
          <cell r="C25122" t="str">
            <v>P&amp;O10423</v>
          </cell>
          <cell r="D25122" t="str">
            <v>P&amp;O ON</v>
          </cell>
        </row>
        <row r="25123">
          <cell r="A25123" t="str">
            <v>W0427</v>
          </cell>
          <cell r="C25123" t="str">
            <v>P&amp;O10423</v>
          </cell>
          <cell r="D25123" t="str">
            <v>P&amp;O -</v>
          </cell>
        </row>
        <row r="25124">
          <cell r="A25124" t="str">
            <v>W0428</v>
          </cell>
          <cell r="C25124" t="str">
            <v>P&amp;O10424</v>
          </cell>
          <cell r="D25124" t="str">
            <v>P&amp;O -</v>
          </cell>
        </row>
        <row r="25125">
          <cell r="A25125" t="str">
            <v>W0429</v>
          </cell>
          <cell r="C25125" t="str">
            <v>P&amp;O10424</v>
          </cell>
          <cell r="D25125" t="str">
            <v>P&amp;O -</v>
          </cell>
        </row>
        <row r="25126">
          <cell r="A25126" t="str">
            <v>W0431</v>
          </cell>
          <cell r="C25126" t="str">
            <v>P&amp;O10504</v>
          </cell>
          <cell r="D25126" t="str">
            <v>P&amp;O -</v>
          </cell>
        </row>
        <row r="25127">
          <cell r="A25127" t="str">
            <v>W0433</v>
          </cell>
          <cell r="C25127" t="str">
            <v>P&amp;O10504</v>
          </cell>
          <cell r="D25127" t="str">
            <v>P&amp;O OR</v>
          </cell>
        </row>
        <row r="25128">
          <cell r="A25128" t="str">
            <v>W0434</v>
          </cell>
          <cell r="C25128" t="str">
            <v>P&amp;O10505</v>
          </cell>
          <cell r="D25128" t="str">
            <v>P&amp;O -</v>
          </cell>
        </row>
        <row r="25129">
          <cell r="A25129" t="str">
            <v>W0435</v>
          </cell>
          <cell r="C25129" t="str">
            <v>P&amp;O10505</v>
          </cell>
          <cell r="D25129" t="str">
            <v>P&amp;O -</v>
          </cell>
        </row>
        <row r="25130">
          <cell r="A25130" t="str">
            <v>W0436</v>
          </cell>
          <cell r="C25130" t="str">
            <v>P&amp;O10505</v>
          </cell>
          <cell r="D25130" t="str">
            <v>P&amp;O -</v>
          </cell>
        </row>
        <row r="25131">
          <cell r="A25131" t="str">
            <v>W0437</v>
          </cell>
          <cell r="C25131" t="str">
            <v>P&amp;O10505</v>
          </cell>
          <cell r="D25131" t="str">
            <v>P&amp;O OS</v>
          </cell>
        </row>
        <row r="25132">
          <cell r="A25132" t="str">
            <v>W0438</v>
          </cell>
          <cell r="C25132" t="str">
            <v>P&amp;O10505</v>
          </cell>
          <cell r="D25132" t="str">
            <v>P&amp;O OR</v>
          </cell>
        </row>
        <row r="25133">
          <cell r="A25133" t="str">
            <v>W0441</v>
          </cell>
          <cell r="C25133" t="str">
            <v>P&amp;O10506</v>
          </cell>
          <cell r="D25133" t="str">
            <v>P&amp;O -</v>
          </cell>
        </row>
        <row r="25134">
          <cell r="A25134" t="str">
            <v>W0442</v>
          </cell>
          <cell r="C25134" t="str">
            <v>P&amp;O10506</v>
          </cell>
          <cell r="D25134" t="str">
            <v>P&amp;O -</v>
          </cell>
        </row>
        <row r="25135">
          <cell r="A25135" t="str">
            <v>W0443</v>
          </cell>
          <cell r="C25135" t="str">
            <v>P&amp;O10506</v>
          </cell>
          <cell r="D25135" t="str">
            <v>P&amp;O -</v>
          </cell>
        </row>
        <row r="25136">
          <cell r="A25136" t="str">
            <v>W0444</v>
          </cell>
          <cell r="C25136" t="str">
            <v>P&amp;O10506</v>
          </cell>
          <cell r="D25136" t="str">
            <v>P&amp;O OR</v>
          </cell>
        </row>
        <row r="25137">
          <cell r="A25137" t="str">
            <v>W0445</v>
          </cell>
          <cell r="C25137" t="str">
            <v>P&amp;O10506</v>
          </cell>
          <cell r="D25137" t="str">
            <v>P&amp;O OR</v>
          </cell>
        </row>
        <row r="25138">
          <cell r="A25138" t="str">
            <v>W0446</v>
          </cell>
          <cell r="C25138" t="str">
            <v>P&amp;O10507</v>
          </cell>
          <cell r="D25138" t="str">
            <v>P&amp;O -</v>
          </cell>
        </row>
        <row r="25139">
          <cell r="A25139" t="str">
            <v>W0447</v>
          </cell>
          <cell r="C25139" t="str">
            <v>P&amp;O10507</v>
          </cell>
          <cell r="D25139" t="str">
            <v>P&amp;O -</v>
          </cell>
        </row>
        <row r="25140">
          <cell r="A25140" t="str">
            <v>W0448</v>
          </cell>
          <cell r="C25140" t="str">
            <v>P&amp;O10507</v>
          </cell>
          <cell r="D25140" t="str">
            <v>P&amp;O -</v>
          </cell>
        </row>
        <row r="25141">
          <cell r="A25141" t="str">
            <v>W0449</v>
          </cell>
          <cell r="C25141" t="str">
            <v>P&amp;O10507</v>
          </cell>
          <cell r="D25141" t="str">
            <v>P&amp;O OR</v>
          </cell>
        </row>
        <row r="25142">
          <cell r="A25142" t="str">
            <v>W0450</v>
          </cell>
          <cell r="C25142" t="str">
            <v>P&amp;O10507</v>
          </cell>
          <cell r="D25142" t="str">
            <v>P&amp;O ON</v>
          </cell>
        </row>
        <row r="25143">
          <cell r="A25143" t="str">
            <v>W0451</v>
          </cell>
          <cell r="C25143" t="str">
            <v>P&amp;O10508</v>
          </cell>
          <cell r="D25143" t="str">
            <v>P&amp;O -</v>
          </cell>
        </row>
        <row r="25144">
          <cell r="A25144" t="str">
            <v>W0452</v>
          </cell>
          <cell r="C25144" t="str">
            <v>P&amp;O10508</v>
          </cell>
          <cell r="D25144" t="str">
            <v>P&amp;O -</v>
          </cell>
        </row>
        <row r="25145">
          <cell r="A25145" t="str">
            <v>W0453</v>
          </cell>
          <cell r="C25145" t="str">
            <v>P&amp;O10510</v>
          </cell>
          <cell r="D25145" t="str">
            <v>P&amp;O-ON</v>
          </cell>
        </row>
        <row r="25146">
          <cell r="A25146" t="str">
            <v>W0454</v>
          </cell>
          <cell r="C25146" t="str">
            <v>P&amp;O10510</v>
          </cell>
          <cell r="D25146" t="str">
            <v>P&amp;O -</v>
          </cell>
        </row>
        <row r="25147">
          <cell r="A25147" t="str">
            <v>W0455</v>
          </cell>
          <cell r="C25147" t="str">
            <v>P&amp;O10510</v>
          </cell>
          <cell r="D25147" t="str">
            <v>P&amp;O -</v>
          </cell>
        </row>
        <row r="25148">
          <cell r="A25148" t="str">
            <v>W0456</v>
          </cell>
          <cell r="C25148" t="str">
            <v>OP510511</v>
          </cell>
          <cell r="D25148" t="str">
            <v>OP55KJ</v>
          </cell>
        </row>
        <row r="25149">
          <cell r="A25149" t="str">
            <v>W0457</v>
          </cell>
          <cell r="C25149" t="str">
            <v>OS910511</v>
          </cell>
          <cell r="D25149" t="str">
            <v>OS95KY</v>
          </cell>
        </row>
        <row r="25150">
          <cell r="A25150" t="str">
            <v>W0458</v>
          </cell>
          <cell r="C25150" t="str">
            <v>P&amp;O10511</v>
          </cell>
          <cell r="D25150" t="str">
            <v>P&amp;O -</v>
          </cell>
        </row>
        <row r="25151">
          <cell r="A25151" t="str">
            <v>W0459</v>
          </cell>
          <cell r="C25151" t="str">
            <v>P&amp;O10511</v>
          </cell>
          <cell r="D25151" t="str">
            <v>P&amp;O -</v>
          </cell>
        </row>
        <row r="25152">
          <cell r="A25152" t="str">
            <v>W0460</v>
          </cell>
          <cell r="C25152" t="str">
            <v>P&amp;O10511</v>
          </cell>
          <cell r="D25152" t="str">
            <v>P&amp;O -</v>
          </cell>
        </row>
        <row r="25153">
          <cell r="A25153" t="str">
            <v>W0462</v>
          </cell>
          <cell r="C25153" t="str">
            <v>OP510512</v>
          </cell>
          <cell r="D25153" t="str">
            <v>OP54KJ</v>
          </cell>
        </row>
        <row r="25154">
          <cell r="A25154" t="str">
            <v>W0463</v>
          </cell>
          <cell r="C25154" t="str">
            <v>OR510512</v>
          </cell>
          <cell r="D25154" t="str">
            <v>OR53KZ</v>
          </cell>
        </row>
        <row r="25155">
          <cell r="A25155" t="str">
            <v>W0464</v>
          </cell>
          <cell r="C25155" t="str">
            <v>P&amp;O10512</v>
          </cell>
          <cell r="D25155" t="str">
            <v>P&amp;O  -</v>
          </cell>
        </row>
        <row r="25156">
          <cell r="A25156" t="str">
            <v>W0465</v>
          </cell>
          <cell r="C25156" t="str">
            <v>P&amp;O10512</v>
          </cell>
          <cell r="D25156" t="str">
            <v>P&amp;O -</v>
          </cell>
        </row>
        <row r="25157">
          <cell r="A25157" t="str">
            <v>W0466</v>
          </cell>
          <cell r="C25157" t="str">
            <v>P&amp;O10512</v>
          </cell>
          <cell r="D25157" t="str">
            <v>P&amp;O-OP</v>
          </cell>
        </row>
        <row r="25158">
          <cell r="A25158" t="str">
            <v>W0467</v>
          </cell>
          <cell r="C25158" t="str">
            <v>P&amp;O10513</v>
          </cell>
          <cell r="D25158" t="str">
            <v>P&amp;O -</v>
          </cell>
        </row>
        <row r="25159">
          <cell r="A25159" t="str">
            <v>W0468</v>
          </cell>
          <cell r="C25159" t="str">
            <v>P&amp;O10513</v>
          </cell>
          <cell r="D25159" t="str">
            <v>P&amp;O -</v>
          </cell>
        </row>
        <row r="25160">
          <cell r="A25160" t="str">
            <v>W0469</v>
          </cell>
          <cell r="C25160" t="str">
            <v>P&amp;O10513</v>
          </cell>
          <cell r="D25160" t="str">
            <v>P&amp;O -</v>
          </cell>
        </row>
        <row r="25161">
          <cell r="A25161" t="str">
            <v>W0470</v>
          </cell>
          <cell r="C25161" t="str">
            <v>P&amp;O10513</v>
          </cell>
          <cell r="D25161" t="str">
            <v>P&amp;O-OS</v>
          </cell>
        </row>
        <row r="25162">
          <cell r="A25162" t="str">
            <v>W0471</v>
          </cell>
          <cell r="C25162" t="str">
            <v>P&amp;O10513</v>
          </cell>
          <cell r="D25162" t="str">
            <v>P&amp;O -</v>
          </cell>
        </row>
        <row r="25163">
          <cell r="A25163" t="str">
            <v>W0472</v>
          </cell>
          <cell r="C25163" t="str">
            <v>ON210514</v>
          </cell>
          <cell r="D25163" t="str">
            <v>ON27FX</v>
          </cell>
        </row>
        <row r="25164">
          <cell r="A25164" t="str">
            <v>W0473</v>
          </cell>
          <cell r="C25164" t="str">
            <v>ON810514</v>
          </cell>
          <cell r="D25164" t="str">
            <v>ON80YY</v>
          </cell>
        </row>
        <row r="25165">
          <cell r="A25165" t="str">
            <v>W0474</v>
          </cell>
          <cell r="C25165" t="str">
            <v>P&amp;O10514</v>
          </cell>
          <cell r="D25165" t="str">
            <v>P&amp;O -</v>
          </cell>
        </row>
        <row r="25166">
          <cell r="A25166" t="str">
            <v>W0475</v>
          </cell>
          <cell r="C25166" t="str">
            <v>P&amp;O10514</v>
          </cell>
          <cell r="D25166" t="str">
            <v>P&amp;O -</v>
          </cell>
        </row>
        <row r="25167">
          <cell r="A25167" t="str">
            <v>W0476</v>
          </cell>
          <cell r="C25167" t="str">
            <v>P&amp;O10514</v>
          </cell>
          <cell r="D25167" t="str">
            <v>P&amp;O -</v>
          </cell>
        </row>
        <row r="25168">
          <cell r="A25168" t="str">
            <v>W0477</v>
          </cell>
          <cell r="C25168" t="str">
            <v>OP510515</v>
          </cell>
          <cell r="D25168" t="str">
            <v>OP50KJ</v>
          </cell>
        </row>
        <row r="25169">
          <cell r="A25169" t="str">
            <v>W0478</v>
          </cell>
          <cell r="C25169" t="str">
            <v>OR410515</v>
          </cell>
          <cell r="D25169" t="str">
            <v>OR45BT</v>
          </cell>
        </row>
        <row r="25170">
          <cell r="A25170" t="str">
            <v>W0479</v>
          </cell>
          <cell r="C25170" t="str">
            <v>P&amp;O10517</v>
          </cell>
          <cell r="D25170" t="str">
            <v>P&amp;O OR</v>
          </cell>
        </row>
        <row r="25171">
          <cell r="A25171" t="str">
            <v>W0480</v>
          </cell>
          <cell r="C25171" t="str">
            <v>P&amp;O10517</v>
          </cell>
          <cell r="D25171" t="str">
            <v>P&amp;O -</v>
          </cell>
        </row>
        <row r="25172">
          <cell r="A25172" t="str">
            <v>W0481</v>
          </cell>
          <cell r="C25172" t="str">
            <v>P&amp;O10517</v>
          </cell>
          <cell r="D25172" t="str">
            <v>P&amp;O -</v>
          </cell>
        </row>
        <row r="25173">
          <cell r="A25173" t="str">
            <v>W0482</v>
          </cell>
          <cell r="C25173" t="str">
            <v>P&amp;O10518</v>
          </cell>
          <cell r="D25173" t="str">
            <v>P&amp;O OR</v>
          </cell>
        </row>
        <row r="25174">
          <cell r="A25174" t="str">
            <v>W0483</v>
          </cell>
          <cell r="C25174" t="str">
            <v>P&amp;O10518</v>
          </cell>
          <cell r="D25174" t="str">
            <v>P&amp;O OS</v>
          </cell>
        </row>
        <row r="25175">
          <cell r="A25175" t="str">
            <v>W0484</v>
          </cell>
          <cell r="C25175" t="str">
            <v>P&amp;O10518</v>
          </cell>
          <cell r="D25175" t="str">
            <v>P&amp;O OR</v>
          </cell>
        </row>
        <row r="25176">
          <cell r="A25176" t="str">
            <v>W0486</v>
          </cell>
          <cell r="C25176" t="str">
            <v>P&amp;O10518</v>
          </cell>
          <cell r="D25176" t="str">
            <v>P&amp;O -</v>
          </cell>
        </row>
        <row r="25177">
          <cell r="A25177" t="str">
            <v>W0487</v>
          </cell>
          <cell r="C25177" t="str">
            <v>P&amp;O10518</v>
          </cell>
          <cell r="D25177" t="str">
            <v>P&amp;O -</v>
          </cell>
        </row>
        <row r="25178">
          <cell r="A25178" t="str">
            <v>W0488</v>
          </cell>
          <cell r="C25178" t="str">
            <v>P&amp;O10519</v>
          </cell>
          <cell r="D25178" t="str">
            <v>P&amp;O OP</v>
          </cell>
        </row>
        <row r="25179">
          <cell r="A25179" t="str">
            <v>W0489</v>
          </cell>
          <cell r="C25179" t="str">
            <v>P&amp;O10519</v>
          </cell>
          <cell r="D25179" t="str">
            <v>P&amp;O OS</v>
          </cell>
        </row>
        <row r="25180">
          <cell r="A25180" t="str">
            <v>W0490</v>
          </cell>
          <cell r="C25180" t="str">
            <v>P&amp;O10519</v>
          </cell>
          <cell r="D25180" t="str">
            <v>P&amp;O OS</v>
          </cell>
        </row>
        <row r="25181">
          <cell r="A25181" t="str">
            <v>W0491</v>
          </cell>
          <cell r="C25181" t="str">
            <v>P-&amp;10519</v>
          </cell>
          <cell r="D25181" t="str">
            <v>P &amp; O</v>
          </cell>
        </row>
        <row r="25182">
          <cell r="A25182" t="str">
            <v>W0492</v>
          </cell>
          <cell r="C25182" t="str">
            <v>P-&amp;10519</v>
          </cell>
          <cell r="D25182" t="str">
            <v>P &amp; O</v>
          </cell>
        </row>
        <row r="25183">
          <cell r="A25183" t="str">
            <v>W0493</v>
          </cell>
          <cell r="C25183" t="str">
            <v>P&amp;O10520</v>
          </cell>
          <cell r="D25183" t="str">
            <v>P&amp;O OP</v>
          </cell>
        </row>
        <row r="25184">
          <cell r="A25184" t="str">
            <v>W0494</v>
          </cell>
          <cell r="C25184" t="str">
            <v>P&amp;O10520</v>
          </cell>
          <cell r="D25184" t="str">
            <v>P&amp;O OR</v>
          </cell>
        </row>
        <row r="25185">
          <cell r="A25185" t="str">
            <v>W0495</v>
          </cell>
          <cell r="C25185" t="str">
            <v>P&amp;O10520</v>
          </cell>
          <cell r="D25185" t="str">
            <v>P&amp;O -</v>
          </cell>
        </row>
        <row r="25186">
          <cell r="A25186" t="str">
            <v>W0496</v>
          </cell>
          <cell r="C25186" t="str">
            <v>P-&amp;10520</v>
          </cell>
          <cell r="D25186" t="str">
            <v>P &amp; O</v>
          </cell>
        </row>
        <row r="25187">
          <cell r="A25187" t="str">
            <v>W0497</v>
          </cell>
          <cell r="C25187" t="str">
            <v>P-&amp;10520</v>
          </cell>
          <cell r="D25187" t="str">
            <v>P &amp; O</v>
          </cell>
        </row>
        <row r="25188">
          <cell r="A25188" t="str">
            <v>W0498</v>
          </cell>
          <cell r="C25188" t="str">
            <v>P&amp;O10521</v>
          </cell>
          <cell r="D25188" t="str">
            <v>P&amp;O OR</v>
          </cell>
        </row>
        <row r="25189">
          <cell r="A25189" t="str">
            <v>W0499</v>
          </cell>
          <cell r="C25189" t="str">
            <v>P&amp;O10521</v>
          </cell>
          <cell r="D25189" t="str">
            <v>P&amp;O OR</v>
          </cell>
        </row>
        <row r="25190">
          <cell r="A25190" t="str">
            <v>W0500</v>
          </cell>
          <cell r="C25190" t="str">
            <v>P&amp;O10521</v>
          </cell>
          <cell r="D25190" t="str">
            <v>P&amp;O OR</v>
          </cell>
        </row>
        <row r="25191">
          <cell r="A25191" t="str">
            <v>W0501</v>
          </cell>
          <cell r="C25191" t="str">
            <v>P-&amp;10521</v>
          </cell>
          <cell r="D25191" t="str">
            <v>P &amp; O</v>
          </cell>
        </row>
        <row r="25192">
          <cell r="A25192" t="str">
            <v>W0503</v>
          </cell>
          <cell r="C25192" t="str">
            <v>P-&amp;10521</v>
          </cell>
          <cell r="D25192" t="str">
            <v>P &amp; O</v>
          </cell>
        </row>
        <row r="25193">
          <cell r="A25193" t="str">
            <v>W0504</v>
          </cell>
          <cell r="C25193" t="str">
            <v>P&amp;O10522</v>
          </cell>
          <cell r="D25193" t="str">
            <v>P&amp;O ON</v>
          </cell>
        </row>
        <row r="25194">
          <cell r="A25194" t="str">
            <v>W0505</v>
          </cell>
          <cell r="C25194" t="str">
            <v>P&amp;O10522</v>
          </cell>
          <cell r="D25194" t="str">
            <v>P&amp;O ON</v>
          </cell>
        </row>
        <row r="25195">
          <cell r="A25195" t="str">
            <v>W0506</v>
          </cell>
          <cell r="C25195" t="str">
            <v>OR410524</v>
          </cell>
          <cell r="D25195" t="str">
            <v>OR46KZ</v>
          </cell>
        </row>
        <row r="25196">
          <cell r="A25196" t="str">
            <v>W0507</v>
          </cell>
          <cell r="C25196" t="str">
            <v>P&amp;O10524</v>
          </cell>
          <cell r="D25196" t="str">
            <v>P&amp;O OP</v>
          </cell>
        </row>
        <row r="25197">
          <cell r="A25197" t="str">
            <v>W0509</v>
          </cell>
          <cell r="C25197" t="str">
            <v>P&amp;O10524</v>
          </cell>
          <cell r="D25197" t="str">
            <v>P&amp;O ON</v>
          </cell>
        </row>
        <row r="25198">
          <cell r="A25198" t="str">
            <v>W0510</v>
          </cell>
          <cell r="C25198" t="str">
            <v>P&amp;O10525</v>
          </cell>
          <cell r="D25198" t="str">
            <v>P&amp;O -</v>
          </cell>
        </row>
        <row r="25199">
          <cell r="A25199" t="str">
            <v>W0511</v>
          </cell>
          <cell r="C25199" t="str">
            <v>P&amp;O10525</v>
          </cell>
          <cell r="D25199" t="str">
            <v>P&amp;O OR</v>
          </cell>
        </row>
        <row r="25200">
          <cell r="A25200" t="str">
            <v>W0512</v>
          </cell>
          <cell r="C25200" t="str">
            <v>OP410525</v>
          </cell>
          <cell r="D25200" t="str">
            <v>OP45KJ</v>
          </cell>
        </row>
        <row r="25201">
          <cell r="A25201" t="str">
            <v>W0513</v>
          </cell>
          <cell r="C25201" t="str">
            <v>P&amp;O10525</v>
          </cell>
          <cell r="D25201" t="str">
            <v>P&amp;O OS</v>
          </cell>
        </row>
        <row r="25202">
          <cell r="A25202" t="str">
            <v>W0514</v>
          </cell>
          <cell r="C25202" t="str">
            <v>P&amp;O10525</v>
          </cell>
          <cell r="D25202" t="str">
            <v>P&amp;O OR</v>
          </cell>
        </row>
        <row r="25203">
          <cell r="A25203" t="str">
            <v>W0515</v>
          </cell>
          <cell r="C25203" t="str">
            <v>P&amp;O10526</v>
          </cell>
          <cell r="D25203" t="str">
            <v>P&amp;O-OR</v>
          </cell>
        </row>
        <row r="25204">
          <cell r="A25204" t="str">
            <v>W0516</v>
          </cell>
          <cell r="C25204" t="str">
            <v>P&amp;O10526</v>
          </cell>
          <cell r="D25204" t="str">
            <v>P&amp;O-OS</v>
          </cell>
        </row>
        <row r="25205">
          <cell r="A25205" t="str">
            <v>W0517</v>
          </cell>
          <cell r="C25205" t="str">
            <v>OP210526</v>
          </cell>
          <cell r="D25205" t="str">
            <v>OP23ZN</v>
          </cell>
        </row>
        <row r="25206">
          <cell r="A25206" t="str">
            <v>W0518</v>
          </cell>
          <cell r="C25206" t="str">
            <v>P&amp;O10526</v>
          </cell>
          <cell r="D25206" t="str">
            <v>P&amp;O OR</v>
          </cell>
        </row>
        <row r="25207">
          <cell r="A25207" t="str">
            <v>W0519</v>
          </cell>
          <cell r="C25207" t="str">
            <v>P&amp;O10526</v>
          </cell>
          <cell r="D25207" t="str">
            <v>P&amp;O ON</v>
          </cell>
        </row>
        <row r="25208">
          <cell r="A25208" t="str">
            <v>W0520</v>
          </cell>
          <cell r="C25208" t="str">
            <v>P&amp;O10527</v>
          </cell>
          <cell r="D25208" t="str">
            <v>P&amp;O-OP</v>
          </cell>
        </row>
        <row r="25209">
          <cell r="A25209" t="str">
            <v>W0521</v>
          </cell>
          <cell r="C25209" t="str">
            <v>P&amp;O10527</v>
          </cell>
          <cell r="D25209" t="str">
            <v>P&amp;O-OP</v>
          </cell>
        </row>
        <row r="25210">
          <cell r="A25210" t="str">
            <v>W0522</v>
          </cell>
          <cell r="C25210" t="str">
            <v>OS110527</v>
          </cell>
          <cell r="D25210" t="str">
            <v>OS14LB</v>
          </cell>
        </row>
        <row r="25211">
          <cell r="A25211" t="str">
            <v>W0523</v>
          </cell>
          <cell r="C25211" t="str">
            <v>P&amp;O10527</v>
          </cell>
          <cell r="D25211" t="str">
            <v>P&amp;O OP</v>
          </cell>
        </row>
        <row r="25212">
          <cell r="A25212" t="str">
            <v>W0524</v>
          </cell>
          <cell r="C25212" t="str">
            <v>P&amp;O10527</v>
          </cell>
          <cell r="D25212" t="str">
            <v>P&amp;O OS</v>
          </cell>
        </row>
        <row r="25213">
          <cell r="A25213" t="str">
            <v>W0525</v>
          </cell>
          <cell r="C25213" t="str">
            <v>P&amp;O10528</v>
          </cell>
          <cell r="D25213" t="str">
            <v>P&amp;O-OR</v>
          </cell>
        </row>
        <row r="25214">
          <cell r="A25214" t="str">
            <v>W0526</v>
          </cell>
          <cell r="C25214" t="str">
            <v>P&amp;O10528</v>
          </cell>
          <cell r="D25214" t="str">
            <v>P&amp;O-OS</v>
          </cell>
        </row>
        <row r="25215">
          <cell r="A25215" t="str">
            <v>W0527</v>
          </cell>
          <cell r="C25215" t="str">
            <v>OP810528</v>
          </cell>
          <cell r="D25215" t="str">
            <v>OP80LL</v>
          </cell>
        </row>
        <row r="25216">
          <cell r="A25216" t="str">
            <v>W0528</v>
          </cell>
          <cell r="C25216" t="str">
            <v>P&amp;O10528</v>
          </cell>
          <cell r="D25216" t="str">
            <v>P&amp;O OS</v>
          </cell>
        </row>
        <row r="25217">
          <cell r="A25217" t="str">
            <v>W0529</v>
          </cell>
          <cell r="C25217" t="str">
            <v>P&amp;O10528</v>
          </cell>
          <cell r="D25217" t="str">
            <v>P&amp;O ON</v>
          </cell>
        </row>
        <row r="25218">
          <cell r="A25218" t="str">
            <v>W0530</v>
          </cell>
          <cell r="C25218" t="str">
            <v>P&amp;O10529</v>
          </cell>
          <cell r="D25218" t="str">
            <v>P&amp;O-OR</v>
          </cell>
        </row>
        <row r="25219">
          <cell r="A25219" t="str">
            <v>W0531</v>
          </cell>
          <cell r="C25219" t="str">
            <v>P&amp;O10529</v>
          </cell>
          <cell r="D25219" t="str">
            <v>P&amp;O-OR</v>
          </cell>
        </row>
        <row r="25220">
          <cell r="A25220" t="str">
            <v>W0532</v>
          </cell>
          <cell r="C25220" t="str">
            <v>P&amp;O10531</v>
          </cell>
          <cell r="D25220" t="str">
            <v>P&amp;O OP</v>
          </cell>
        </row>
        <row r="25221">
          <cell r="A25221" t="str">
            <v>W0533</v>
          </cell>
          <cell r="C25221" t="str">
            <v>P&amp;O10531</v>
          </cell>
          <cell r="D25221" t="str">
            <v>P&amp;O-OP</v>
          </cell>
        </row>
        <row r="25222">
          <cell r="A25222" t="str">
            <v>W0534</v>
          </cell>
          <cell r="C25222" t="str">
            <v>P&amp;O10531</v>
          </cell>
          <cell r="D25222" t="str">
            <v>P&amp;O-OR</v>
          </cell>
        </row>
        <row r="25223">
          <cell r="A25223" t="str">
            <v>W0535</v>
          </cell>
          <cell r="C25223" t="str">
            <v>OR010601</v>
          </cell>
          <cell r="D25223" t="str">
            <v>OR07LT</v>
          </cell>
        </row>
        <row r="25224">
          <cell r="A25224" t="str">
            <v>W0536</v>
          </cell>
          <cell r="C25224" t="str">
            <v>OS110601</v>
          </cell>
          <cell r="D25224" t="str">
            <v>OS16LB</v>
          </cell>
        </row>
        <row r="25225">
          <cell r="A25225" t="str">
            <v>W0537</v>
          </cell>
          <cell r="C25225" t="str">
            <v>P&amp;O10601</v>
          </cell>
          <cell r="D25225" t="str">
            <v>P&amp;O OS</v>
          </cell>
        </row>
        <row r="25226">
          <cell r="A25226" t="str">
            <v>W0538</v>
          </cell>
          <cell r="C25226" t="str">
            <v>P&amp;O10601</v>
          </cell>
          <cell r="D25226" t="str">
            <v>P&amp;O-OS</v>
          </cell>
        </row>
        <row r="25227">
          <cell r="A25227" t="str">
            <v>W0539</v>
          </cell>
          <cell r="C25227" t="str">
            <v>P&amp;O10601</v>
          </cell>
          <cell r="D25227" t="str">
            <v>P&amp;O-OS</v>
          </cell>
        </row>
        <row r="25228">
          <cell r="A25228" t="str">
            <v>W0540</v>
          </cell>
          <cell r="C25228" t="str">
            <v>OS010602</v>
          </cell>
          <cell r="D25228" t="str">
            <v>OS01KZ</v>
          </cell>
        </row>
        <row r="25229">
          <cell r="A25229" t="str">
            <v>W0541</v>
          </cell>
          <cell r="C25229" t="str">
            <v>OP910602</v>
          </cell>
          <cell r="D25229" t="str">
            <v>OP92LL</v>
          </cell>
        </row>
        <row r="25230">
          <cell r="A25230" t="str">
            <v>W0544</v>
          </cell>
          <cell r="C25230" t="str">
            <v>P&amp;O10602</v>
          </cell>
          <cell r="D25230" t="str">
            <v>P&amp;O OR</v>
          </cell>
        </row>
        <row r="25231">
          <cell r="A25231" t="str">
            <v>W0545</v>
          </cell>
          <cell r="C25231" t="str">
            <v>P&amp;O10602</v>
          </cell>
          <cell r="D25231" t="str">
            <v>P&amp;O-ON</v>
          </cell>
        </row>
        <row r="25232">
          <cell r="A25232" t="str">
            <v>W0546</v>
          </cell>
          <cell r="C25232" t="str">
            <v>P&amp;O10602</v>
          </cell>
          <cell r="D25232" t="str">
            <v>P&amp;O-OP</v>
          </cell>
        </row>
        <row r="25233">
          <cell r="A25233" t="str">
            <v>W0547</v>
          </cell>
          <cell r="C25233" t="str">
            <v>OR510603</v>
          </cell>
          <cell r="D25233" t="str">
            <v>OR54LP</v>
          </cell>
        </row>
        <row r="25234">
          <cell r="A25234" t="str">
            <v>W0548</v>
          </cell>
          <cell r="C25234" t="str">
            <v>OR410603</v>
          </cell>
          <cell r="D25234" t="str">
            <v>OR42BT</v>
          </cell>
        </row>
        <row r="25235">
          <cell r="A25235" t="str">
            <v>W0549</v>
          </cell>
          <cell r="C25235" t="str">
            <v>P&amp;O10604</v>
          </cell>
          <cell r="D25235" t="str">
            <v>P&amp;O OP</v>
          </cell>
        </row>
        <row r="25236">
          <cell r="A25236" t="str">
            <v>W0550</v>
          </cell>
          <cell r="C25236" t="str">
            <v>P&amp;O10604</v>
          </cell>
          <cell r="D25236" t="str">
            <v>P&amp;O OP</v>
          </cell>
        </row>
        <row r="25237">
          <cell r="A25237" t="str">
            <v>W0551</v>
          </cell>
          <cell r="C25237" t="str">
            <v>P&amp;O10604</v>
          </cell>
          <cell r="D25237" t="str">
            <v>P&amp;O OR</v>
          </cell>
        </row>
        <row r="25238">
          <cell r="A25238" t="str">
            <v>W0552</v>
          </cell>
          <cell r="C25238" t="str">
            <v>OR410605</v>
          </cell>
          <cell r="D25238" t="str">
            <v>OR49LP</v>
          </cell>
        </row>
        <row r="25239">
          <cell r="A25239" t="str">
            <v>W0553</v>
          </cell>
          <cell r="C25239" t="str">
            <v>OR010605</v>
          </cell>
          <cell r="D25239" t="str">
            <v>OR06KN</v>
          </cell>
        </row>
        <row r="25240">
          <cell r="A25240" t="str">
            <v>W0554</v>
          </cell>
          <cell r="C25240" t="str">
            <v>P&amp;O10607</v>
          </cell>
          <cell r="D25240" t="str">
            <v>P&amp;O OR</v>
          </cell>
        </row>
        <row r="25241">
          <cell r="A25241" t="str">
            <v>W0555</v>
          </cell>
          <cell r="C25241" t="str">
            <v>OR410607</v>
          </cell>
          <cell r="D25241" t="str">
            <v>OR44KZ</v>
          </cell>
        </row>
        <row r="25242">
          <cell r="A25242" t="str">
            <v>W0556</v>
          </cell>
          <cell r="C25242" t="str">
            <v>OR210607</v>
          </cell>
          <cell r="D25242" t="str">
            <v>OR25PG</v>
          </cell>
        </row>
        <row r="25243">
          <cell r="A25243" t="str">
            <v>W0557</v>
          </cell>
          <cell r="C25243" t="str">
            <v>P&amp;O10608</v>
          </cell>
          <cell r="D25243" t="str">
            <v>P&amp;O ON</v>
          </cell>
        </row>
        <row r="25244">
          <cell r="A25244" t="str">
            <v>W0558</v>
          </cell>
          <cell r="C25244" t="str">
            <v>P&amp;O10608</v>
          </cell>
          <cell r="D25244" t="str">
            <v>P&amp;O OP</v>
          </cell>
        </row>
        <row r="25245">
          <cell r="A25245" t="str">
            <v>W0559</v>
          </cell>
          <cell r="C25245" t="str">
            <v>P&amp;O10608</v>
          </cell>
          <cell r="D25245" t="str">
            <v>P&amp;O OP</v>
          </cell>
        </row>
        <row r="25246">
          <cell r="A25246" t="str">
            <v>W0560</v>
          </cell>
          <cell r="C25246" t="str">
            <v>OP510608</v>
          </cell>
          <cell r="D25246" t="str">
            <v>OP55KJ</v>
          </cell>
        </row>
        <row r="25247">
          <cell r="A25247" t="str">
            <v>W0561</v>
          </cell>
          <cell r="C25247" t="str">
            <v>OR410608</v>
          </cell>
          <cell r="D25247" t="str">
            <v>OR46KZ</v>
          </cell>
        </row>
        <row r="25248">
          <cell r="A25248" t="str">
            <v>W0562</v>
          </cell>
          <cell r="C25248" t="str">
            <v>P&amp;O10609</v>
          </cell>
          <cell r="D25248" t="str">
            <v>P&amp;O OR</v>
          </cell>
        </row>
        <row r="25249">
          <cell r="A25249" t="str">
            <v>W0563</v>
          </cell>
          <cell r="C25249" t="str">
            <v>P&amp;O10609</v>
          </cell>
          <cell r="D25249" t="str">
            <v>P&amp;O OS</v>
          </cell>
        </row>
        <row r="25250">
          <cell r="A25250" t="str">
            <v>W0564</v>
          </cell>
          <cell r="C25250" t="str">
            <v>P&amp;O10609</v>
          </cell>
          <cell r="D25250" t="str">
            <v>P&amp;O-OP</v>
          </cell>
        </row>
        <row r="25251">
          <cell r="A25251" t="str">
            <v>W0565</v>
          </cell>
          <cell r="C25251" t="str">
            <v>OS910609</v>
          </cell>
          <cell r="D25251" t="str">
            <v>OS97KY</v>
          </cell>
        </row>
        <row r="25252">
          <cell r="A25252" t="str">
            <v>W0566</v>
          </cell>
          <cell r="C25252" t="str">
            <v>OR510609</v>
          </cell>
          <cell r="D25252" t="str">
            <v>OR55KZ</v>
          </cell>
        </row>
        <row r="25253">
          <cell r="A25253" t="str">
            <v>W0567</v>
          </cell>
          <cell r="C25253" t="str">
            <v>P&amp;O10610</v>
          </cell>
          <cell r="D25253" t="str">
            <v>P&amp;O OS</v>
          </cell>
        </row>
        <row r="25254">
          <cell r="A25254" t="str">
            <v>W0568</v>
          </cell>
          <cell r="C25254" t="str">
            <v>P&amp;O10610</v>
          </cell>
          <cell r="D25254" t="str">
            <v>P&amp;O OS</v>
          </cell>
        </row>
        <row r="25255">
          <cell r="A25255" t="str">
            <v>W0569</v>
          </cell>
          <cell r="C25255" t="str">
            <v>P&amp;O10610</v>
          </cell>
          <cell r="D25255" t="str">
            <v>P&amp;O-OR</v>
          </cell>
        </row>
        <row r="25256">
          <cell r="A25256" t="str">
            <v>W0570</v>
          </cell>
          <cell r="C25256" t="str">
            <v>OP210610</v>
          </cell>
          <cell r="D25256" t="str">
            <v>OP23ZN</v>
          </cell>
        </row>
        <row r="25257">
          <cell r="A25257" t="str">
            <v>W0571</v>
          </cell>
          <cell r="C25257" t="str">
            <v>ON210610</v>
          </cell>
          <cell r="D25257" t="str">
            <v>ON27FX</v>
          </cell>
        </row>
        <row r="25258">
          <cell r="A25258" t="str">
            <v>W0572</v>
          </cell>
          <cell r="C25258" t="str">
            <v>P&amp;O10611</v>
          </cell>
          <cell r="D25258" t="str">
            <v>P&amp;O OP</v>
          </cell>
        </row>
        <row r="25259">
          <cell r="A25259" t="str">
            <v>W0573</v>
          </cell>
          <cell r="C25259" t="str">
            <v>P&amp;O10611</v>
          </cell>
          <cell r="D25259" t="str">
            <v>P&amp;O OP</v>
          </cell>
        </row>
        <row r="25260">
          <cell r="A25260" t="str">
            <v>W0574</v>
          </cell>
          <cell r="C25260" t="str">
            <v>P&amp;O10611</v>
          </cell>
          <cell r="D25260" t="str">
            <v>P&amp;O-OP</v>
          </cell>
        </row>
        <row r="25261">
          <cell r="A25261" t="str">
            <v>W0575</v>
          </cell>
          <cell r="C25261" t="str">
            <v>OS110611</v>
          </cell>
          <cell r="D25261" t="str">
            <v>OS14LB</v>
          </cell>
        </row>
        <row r="25262">
          <cell r="A25262" t="str">
            <v>W0576</v>
          </cell>
          <cell r="C25262" t="str">
            <v>OR410611</v>
          </cell>
          <cell r="D25262" t="str">
            <v>OR41LP</v>
          </cell>
        </row>
        <row r="25263">
          <cell r="A25263" t="str">
            <v>W0577</v>
          </cell>
          <cell r="C25263" t="str">
            <v>P&amp;O10612</v>
          </cell>
          <cell r="D25263" t="str">
            <v>P&amp;O OS</v>
          </cell>
        </row>
        <row r="25264">
          <cell r="A25264" t="str">
            <v>W0578</v>
          </cell>
          <cell r="C25264" t="str">
            <v>P&amp;O10612</v>
          </cell>
          <cell r="D25264" t="str">
            <v>P&amp;O OS</v>
          </cell>
        </row>
        <row r="25265">
          <cell r="A25265" t="str">
            <v>W0579</v>
          </cell>
          <cell r="C25265" t="str">
            <v>OS910614</v>
          </cell>
          <cell r="D25265" t="str">
            <v>OS99KY</v>
          </cell>
        </row>
        <row r="25266">
          <cell r="A25266" t="str">
            <v>W0580</v>
          </cell>
          <cell r="C25266" t="str">
            <v>P&amp;O10614</v>
          </cell>
          <cell r="D25266" t="str">
            <v>P&amp;O OS</v>
          </cell>
        </row>
        <row r="25267">
          <cell r="A25267" t="str">
            <v>W0581</v>
          </cell>
          <cell r="C25267" t="str">
            <v>P&amp;O10614</v>
          </cell>
          <cell r="D25267" t="str">
            <v>P&amp;O OS</v>
          </cell>
        </row>
        <row r="25268">
          <cell r="A25268" t="str">
            <v>W0582</v>
          </cell>
          <cell r="C25268" t="str">
            <v>P&amp;O10615</v>
          </cell>
          <cell r="D25268" t="str">
            <v>P&amp;O-OS</v>
          </cell>
        </row>
        <row r="25269">
          <cell r="A25269" t="str">
            <v>W0583</v>
          </cell>
          <cell r="C25269" t="str">
            <v>P&amp;O10615</v>
          </cell>
          <cell r="D25269" t="str">
            <v>P&amp;O-OR</v>
          </cell>
        </row>
        <row r="25270">
          <cell r="A25270" t="str">
            <v>W0584</v>
          </cell>
          <cell r="C25270" t="str">
            <v>OP510615</v>
          </cell>
          <cell r="D25270" t="str">
            <v>OP50KJ</v>
          </cell>
        </row>
        <row r="25271">
          <cell r="A25271" t="str">
            <v>W0585</v>
          </cell>
          <cell r="C25271" t="str">
            <v>P&amp;O10615</v>
          </cell>
          <cell r="D25271" t="str">
            <v>P&amp;O OS</v>
          </cell>
        </row>
        <row r="25272">
          <cell r="A25272" t="str">
            <v>W0586</v>
          </cell>
          <cell r="C25272" t="str">
            <v>P&amp;O10615</v>
          </cell>
          <cell r="D25272" t="str">
            <v>P&amp;O OR</v>
          </cell>
        </row>
        <row r="25273">
          <cell r="A25273" t="str">
            <v>W0587</v>
          </cell>
          <cell r="C25273" t="str">
            <v>P&amp;O10616</v>
          </cell>
          <cell r="D25273" t="str">
            <v>P&amp;O-OP</v>
          </cell>
        </row>
        <row r="25274">
          <cell r="A25274" t="str">
            <v>W0588</v>
          </cell>
          <cell r="C25274" t="str">
            <v>P&amp;O10616</v>
          </cell>
          <cell r="D25274" t="str">
            <v>P&amp;O-OR</v>
          </cell>
        </row>
        <row r="25275">
          <cell r="A25275" t="str">
            <v>W0589</v>
          </cell>
          <cell r="C25275" t="str">
            <v>OS910616</v>
          </cell>
          <cell r="D25275" t="str">
            <v>OS94KY</v>
          </cell>
        </row>
        <row r="25276">
          <cell r="A25276" t="str">
            <v>W0590</v>
          </cell>
          <cell r="C25276" t="str">
            <v>P&amp;O10616</v>
          </cell>
          <cell r="D25276" t="str">
            <v>P&amp;O OS</v>
          </cell>
        </row>
        <row r="25277">
          <cell r="A25277" t="str">
            <v>W0591</v>
          </cell>
          <cell r="C25277" t="str">
            <v>P&amp;O10616</v>
          </cell>
          <cell r="D25277" t="str">
            <v>P&amp;O OS</v>
          </cell>
        </row>
        <row r="25278">
          <cell r="A25278" t="str">
            <v>W0592</v>
          </cell>
          <cell r="C25278" t="str">
            <v>P&amp;O10617</v>
          </cell>
          <cell r="D25278" t="str">
            <v>P&amp;O-OP</v>
          </cell>
        </row>
        <row r="25279">
          <cell r="A25279" t="str">
            <v>W0593</v>
          </cell>
          <cell r="C25279" t="str">
            <v>P&amp;O10617</v>
          </cell>
          <cell r="D25279" t="str">
            <v>P&amp;O-OR</v>
          </cell>
        </row>
        <row r="25280">
          <cell r="A25280" t="str">
            <v>W0594</v>
          </cell>
          <cell r="C25280" t="str">
            <v>ON310617</v>
          </cell>
          <cell r="D25280" t="str">
            <v>ON36FX</v>
          </cell>
        </row>
        <row r="25281">
          <cell r="A25281" t="str">
            <v>W0595</v>
          </cell>
          <cell r="C25281" t="str">
            <v>P&amp;O10617</v>
          </cell>
          <cell r="D25281" t="str">
            <v>P&amp;O OS</v>
          </cell>
        </row>
        <row r="25282">
          <cell r="A25282" t="str">
            <v>W0596</v>
          </cell>
          <cell r="C25282" t="str">
            <v>P&amp;O10617</v>
          </cell>
          <cell r="D25282" t="str">
            <v>P&amp;O OS</v>
          </cell>
        </row>
        <row r="25283">
          <cell r="A25283" t="str">
            <v>W0597</v>
          </cell>
          <cell r="C25283" t="str">
            <v>P&amp;O10618</v>
          </cell>
          <cell r="D25283" t="str">
            <v>P&amp;O-OP</v>
          </cell>
        </row>
        <row r="25284">
          <cell r="A25284" t="str">
            <v>W0598</v>
          </cell>
          <cell r="C25284" t="str">
            <v>P&amp;O10618</v>
          </cell>
          <cell r="D25284" t="str">
            <v>P&amp;O-OR</v>
          </cell>
        </row>
        <row r="25285">
          <cell r="A25285" t="str">
            <v>W0599</v>
          </cell>
          <cell r="C25285" t="str">
            <v>OP910618</v>
          </cell>
          <cell r="D25285" t="str">
            <v>OP94LL</v>
          </cell>
        </row>
        <row r="25286">
          <cell r="A25286" t="str">
            <v>W0600</v>
          </cell>
          <cell r="C25286" t="str">
            <v>P&amp;O10618</v>
          </cell>
          <cell r="D25286" t="str">
            <v>P&amp;O OR</v>
          </cell>
        </row>
        <row r="25287">
          <cell r="A25287" t="str">
            <v>W0601</v>
          </cell>
          <cell r="C25287" t="str">
            <v>P&amp;O10618</v>
          </cell>
          <cell r="D25287" t="str">
            <v>P&amp;O OP</v>
          </cell>
        </row>
        <row r="25288">
          <cell r="A25288" t="str">
            <v>W0602</v>
          </cell>
          <cell r="C25288" t="str">
            <v>P&amp;O10619</v>
          </cell>
          <cell r="D25288" t="str">
            <v>P&amp;O-OR</v>
          </cell>
        </row>
        <row r="25289">
          <cell r="A25289" t="str">
            <v>W0603</v>
          </cell>
          <cell r="C25289" t="str">
            <v>P&amp;O10619</v>
          </cell>
          <cell r="D25289" t="str">
            <v>P&amp;O-OR</v>
          </cell>
        </row>
        <row r="25290">
          <cell r="A25290" t="str">
            <v>W0604</v>
          </cell>
          <cell r="C25290" t="str">
            <v>P&amp;O10621</v>
          </cell>
          <cell r="D25290" t="str">
            <v>P&amp;O OR</v>
          </cell>
        </row>
        <row r="25291">
          <cell r="A25291" t="str">
            <v>W0605</v>
          </cell>
          <cell r="C25291" t="str">
            <v>P&amp;O10621</v>
          </cell>
          <cell r="D25291" t="str">
            <v>P&amp;O-OR</v>
          </cell>
        </row>
        <row r="25292">
          <cell r="A25292" t="str">
            <v>W0606</v>
          </cell>
          <cell r="C25292" t="str">
            <v>P&amp;O10621</v>
          </cell>
          <cell r="D25292" t="str">
            <v>P&amp;O-OP</v>
          </cell>
        </row>
        <row r="25293">
          <cell r="A25293" t="str">
            <v>W0607</v>
          </cell>
          <cell r="C25293" t="str">
            <v>ON210622</v>
          </cell>
          <cell r="D25293" t="str">
            <v>ON23PF</v>
          </cell>
        </row>
        <row r="25294">
          <cell r="A25294" t="str">
            <v>W0608</v>
          </cell>
          <cell r="C25294" t="str">
            <v>OR410622</v>
          </cell>
          <cell r="D25294" t="str">
            <v>OR46KZ</v>
          </cell>
        </row>
        <row r="25295">
          <cell r="A25295" t="str">
            <v>W0609</v>
          </cell>
          <cell r="C25295" t="str">
            <v>P&amp;O10622</v>
          </cell>
          <cell r="D25295" t="str">
            <v>P&amp;O OP</v>
          </cell>
        </row>
        <row r="25296">
          <cell r="A25296" t="str">
            <v>W0610</v>
          </cell>
          <cell r="C25296" t="str">
            <v>P&amp;O10622</v>
          </cell>
          <cell r="D25296" t="str">
            <v>P&amp;O-OR</v>
          </cell>
        </row>
        <row r="25297">
          <cell r="A25297" t="str">
            <v>W0611</v>
          </cell>
          <cell r="C25297" t="str">
            <v>P&amp;O10622</v>
          </cell>
          <cell r="D25297" t="str">
            <v>P&amp;O-ON</v>
          </cell>
        </row>
        <row r="25298">
          <cell r="A25298" t="str">
            <v>W0612</v>
          </cell>
          <cell r="C25298" t="str">
            <v>OR510623</v>
          </cell>
          <cell r="D25298" t="str">
            <v>OR53KZ</v>
          </cell>
        </row>
        <row r="25299">
          <cell r="A25299" t="str">
            <v>W0613</v>
          </cell>
          <cell r="C25299" t="str">
            <v>OS910623</v>
          </cell>
          <cell r="D25299" t="str">
            <v>OS95KY</v>
          </cell>
        </row>
        <row r="25300">
          <cell r="A25300" t="str">
            <v>W0614</v>
          </cell>
          <cell r="C25300" t="str">
            <v>P&amp;O10623</v>
          </cell>
          <cell r="D25300" t="str">
            <v>P&amp;O OS</v>
          </cell>
        </row>
        <row r="25301">
          <cell r="A25301" t="str">
            <v>W0615</v>
          </cell>
          <cell r="C25301" t="str">
            <v>P&amp;O10623</v>
          </cell>
          <cell r="D25301" t="str">
            <v>P&amp;O-OS</v>
          </cell>
        </row>
        <row r="25302">
          <cell r="A25302" t="str">
            <v>W0616</v>
          </cell>
          <cell r="C25302" t="str">
            <v>P&amp;O10623</v>
          </cell>
          <cell r="D25302" t="str">
            <v>P&amp;O-OP</v>
          </cell>
        </row>
        <row r="25303">
          <cell r="A25303" t="str">
            <v>W0617</v>
          </cell>
          <cell r="C25303" t="str">
            <v>OR510624</v>
          </cell>
          <cell r="D25303" t="str">
            <v>OR55KZ</v>
          </cell>
        </row>
        <row r="25304">
          <cell r="A25304" t="str">
            <v>W0618</v>
          </cell>
          <cell r="C25304" t="str">
            <v>OS910624</v>
          </cell>
          <cell r="D25304" t="str">
            <v>OS99SR</v>
          </cell>
        </row>
        <row r="25305">
          <cell r="A25305" t="str">
            <v>W0619</v>
          </cell>
          <cell r="C25305" t="str">
            <v>P&amp;O10624</v>
          </cell>
          <cell r="D25305" t="str">
            <v>P&amp;O OP</v>
          </cell>
        </row>
        <row r="25306">
          <cell r="A25306" t="str">
            <v>W0620</v>
          </cell>
          <cell r="C25306" t="str">
            <v>P&amp;O10624</v>
          </cell>
          <cell r="D25306" t="str">
            <v>P&amp;O-OP</v>
          </cell>
        </row>
        <row r="25307">
          <cell r="A25307" t="str">
            <v>W0621</v>
          </cell>
          <cell r="C25307" t="str">
            <v>P&amp;O10624</v>
          </cell>
          <cell r="D25307" t="str">
            <v>P&amp;O-OS</v>
          </cell>
        </row>
        <row r="25308">
          <cell r="A25308" t="str">
            <v>W0622</v>
          </cell>
          <cell r="C25308" t="str">
            <v>ON210625</v>
          </cell>
          <cell r="D25308" t="str">
            <v>ON27FX</v>
          </cell>
        </row>
        <row r="25309">
          <cell r="A25309" t="str">
            <v>W0623</v>
          </cell>
          <cell r="C25309" t="str">
            <v>OR510625</v>
          </cell>
          <cell r="D25309" t="str">
            <v>OR51KZ</v>
          </cell>
        </row>
        <row r="25310">
          <cell r="A25310" t="str">
            <v>W0624</v>
          </cell>
          <cell r="C25310" t="str">
            <v>P&amp;O10625</v>
          </cell>
          <cell r="D25310" t="str">
            <v>P&amp;O OS</v>
          </cell>
        </row>
        <row r="25311">
          <cell r="A25311" t="str">
            <v>W0625</v>
          </cell>
          <cell r="C25311" t="str">
            <v>P&amp;O10625</v>
          </cell>
          <cell r="D25311" t="str">
            <v>P&amp;O-OP</v>
          </cell>
        </row>
        <row r="25312">
          <cell r="A25312" t="str">
            <v>W0626</v>
          </cell>
          <cell r="C25312" t="str">
            <v>P&amp;O10625</v>
          </cell>
          <cell r="D25312" t="str">
            <v>P&amp;O-OS</v>
          </cell>
        </row>
        <row r="25313">
          <cell r="A25313" t="str">
            <v>W0627</v>
          </cell>
          <cell r="C25313" t="str">
            <v>OP710626</v>
          </cell>
          <cell r="D25313" t="str">
            <v>OP79LL</v>
          </cell>
        </row>
        <row r="25314">
          <cell r="A25314" t="str">
            <v>W0628</v>
          </cell>
          <cell r="C25314" t="str">
            <v>OR410626</v>
          </cell>
          <cell r="D25314" t="str">
            <v>OR41LP</v>
          </cell>
        </row>
        <row r="25315">
          <cell r="A25315" t="str">
            <v>W0629</v>
          </cell>
          <cell r="C25315" t="str">
            <v>P-&amp;10628</v>
          </cell>
          <cell r="D25315" t="str">
            <v>P &amp; O</v>
          </cell>
        </row>
        <row r="25316">
          <cell r="A25316" t="str">
            <v>W0630</v>
          </cell>
          <cell r="C25316" t="str">
            <v>OS910628</v>
          </cell>
          <cell r="D25316" t="str">
            <v>OS99KY</v>
          </cell>
        </row>
        <row r="25317">
          <cell r="A25317" t="str">
            <v>W0631</v>
          </cell>
          <cell r="C25317" t="str">
            <v>P&amp;O10628</v>
          </cell>
          <cell r="D25317" t="str">
            <v>P&amp;O-OS</v>
          </cell>
        </row>
        <row r="25318">
          <cell r="A25318" t="str">
            <v>W0632</v>
          </cell>
          <cell r="C25318" t="str">
            <v>P&amp;O10629</v>
          </cell>
          <cell r="D25318" t="str">
            <v>P&amp;O-OS</v>
          </cell>
        </row>
        <row r="25319">
          <cell r="A25319" t="str">
            <v>W0634</v>
          </cell>
          <cell r="C25319" t="str">
            <v>P&amp;O10629</v>
          </cell>
          <cell r="D25319" t="str">
            <v>P&amp;O-OS</v>
          </cell>
        </row>
        <row r="25320">
          <cell r="A25320" t="str">
            <v>W0635</v>
          </cell>
          <cell r="C25320" t="str">
            <v>P-&amp;10629</v>
          </cell>
          <cell r="D25320" t="str">
            <v>P &amp; O</v>
          </cell>
        </row>
        <row r="25321">
          <cell r="A25321" t="str">
            <v>W0636</v>
          </cell>
          <cell r="C25321" t="str">
            <v>OP510629</v>
          </cell>
          <cell r="D25321" t="str">
            <v>OP50KJ</v>
          </cell>
        </row>
        <row r="25322">
          <cell r="A25322" t="str">
            <v>W0637</v>
          </cell>
          <cell r="C25322" t="str">
            <v>OR010629</v>
          </cell>
          <cell r="D25322" t="str">
            <v>OR07LT</v>
          </cell>
        </row>
        <row r="25323">
          <cell r="A25323" t="str">
            <v>W0638</v>
          </cell>
          <cell r="C25323" t="str">
            <v>P&amp;O10630</v>
          </cell>
          <cell r="D25323" t="str">
            <v>P&amp;O-OR</v>
          </cell>
        </row>
        <row r="25324">
          <cell r="A25324" t="str">
            <v>W0639</v>
          </cell>
          <cell r="C25324" t="str">
            <v>P&amp;O10630</v>
          </cell>
          <cell r="D25324" t="str">
            <v>P&amp;O-OR</v>
          </cell>
        </row>
        <row r="25325">
          <cell r="A25325" t="str">
            <v>W0640</v>
          </cell>
          <cell r="C25325" t="str">
            <v>P-&amp;10630</v>
          </cell>
          <cell r="D25325" t="str">
            <v>P &amp; O</v>
          </cell>
        </row>
        <row r="25326">
          <cell r="A25326" t="str">
            <v>W0641</v>
          </cell>
          <cell r="C25326" t="str">
            <v>OP810630</v>
          </cell>
          <cell r="D25326" t="str">
            <v>OP85LL</v>
          </cell>
        </row>
        <row r="25327">
          <cell r="A25327" t="str">
            <v>W0642</v>
          </cell>
          <cell r="C25327" t="str">
            <v>OS910630</v>
          </cell>
          <cell r="D25327" t="str">
            <v>OS94KY</v>
          </cell>
        </row>
        <row r="25328">
          <cell r="A25328" t="str">
            <v>W0643</v>
          </cell>
          <cell r="C25328" t="str">
            <v>P&amp;O10701</v>
          </cell>
          <cell r="D25328" t="str">
            <v>P&amp;O-OP</v>
          </cell>
        </row>
        <row r="25329">
          <cell r="A25329" t="str">
            <v>W0644</v>
          </cell>
          <cell r="C25329" t="str">
            <v>P&amp;O10701</v>
          </cell>
          <cell r="D25329" t="str">
            <v>P&amp;O-ON</v>
          </cell>
        </row>
        <row r="25330">
          <cell r="A25330" t="str">
            <v>W0645</v>
          </cell>
          <cell r="C25330" t="str">
            <v>P-&amp;10701</v>
          </cell>
          <cell r="D25330" t="str">
            <v>P &amp; O</v>
          </cell>
        </row>
        <row r="25331">
          <cell r="A25331" t="str">
            <v>W0646</v>
          </cell>
          <cell r="C25331" t="str">
            <v>OS110701</v>
          </cell>
          <cell r="D25331" t="str">
            <v>OS13LB</v>
          </cell>
        </row>
        <row r="25332">
          <cell r="A25332" t="str">
            <v>W0647</v>
          </cell>
          <cell r="C25332" t="str">
            <v>OR410701</v>
          </cell>
          <cell r="D25332" t="str">
            <v>OR42BT</v>
          </cell>
        </row>
        <row r="25333">
          <cell r="A25333" t="str">
            <v>W0648</v>
          </cell>
          <cell r="C25333" t="str">
            <v>P&amp;O10702</v>
          </cell>
          <cell r="D25333" t="str">
            <v>P&amp;O-OP</v>
          </cell>
        </row>
        <row r="25334">
          <cell r="A25334" t="str">
            <v>W0649</v>
          </cell>
          <cell r="C25334" t="str">
            <v>P&amp;O10702</v>
          </cell>
          <cell r="D25334" t="str">
            <v>P&amp;O-OR</v>
          </cell>
        </row>
        <row r="25335">
          <cell r="A25335" t="str">
            <v>W0651</v>
          </cell>
          <cell r="C25335" t="str">
            <v>P-&amp;10702</v>
          </cell>
          <cell r="D25335" t="str">
            <v>P &amp; O</v>
          </cell>
        </row>
        <row r="25336">
          <cell r="A25336" t="str">
            <v>W0652</v>
          </cell>
          <cell r="C25336" t="str">
            <v>OS010702</v>
          </cell>
          <cell r="D25336" t="str">
            <v>OS01KZ</v>
          </cell>
        </row>
        <row r="25337">
          <cell r="A25337" t="str">
            <v>W0653</v>
          </cell>
          <cell r="C25337" t="str">
            <v>OP210702</v>
          </cell>
          <cell r="D25337" t="str">
            <v>OP25ZN</v>
          </cell>
        </row>
        <row r="25338">
          <cell r="A25338" t="str">
            <v>W0654</v>
          </cell>
          <cell r="C25338" t="str">
            <v>P&amp;O10703</v>
          </cell>
          <cell r="D25338" t="str">
            <v>P&amp;O-OP</v>
          </cell>
        </row>
        <row r="25339">
          <cell r="A25339" t="str">
            <v>W0655</v>
          </cell>
          <cell r="C25339" t="str">
            <v>P&amp;O10703</v>
          </cell>
          <cell r="D25339" t="str">
            <v>P&amp;O-OR</v>
          </cell>
        </row>
        <row r="25340">
          <cell r="A25340" t="str">
            <v>W0656</v>
          </cell>
          <cell r="C25340" t="str">
            <v>OR210705</v>
          </cell>
          <cell r="D25340" t="str">
            <v>OR25PG</v>
          </cell>
        </row>
        <row r="25341">
          <cell r="A25341" t="str">
            <v>W0658</v>
          </cell>
          <cell r="C25341" t="str">
            <v>P&amp;O10705</v>
          </cell>
          <cell r="D25341" t="str">
            <v>P&amp;O OP</v>
          </cell>
        </row>
        <row r="25342">
          <cell r="A25342" t="str">
            <v>W0659</v>
          </cell>
          <cell r="C25342" t="str">
            <v>P&amp;O10705</v>
          </cell>
          <cell r="D25342" t="str">
            <v>P&amp;O ON</v>
          </cell>
        </row>
        <row r="25343">
          <cell r="A25343" t="str">
            <v>W0660</v>
          </cell>
          <cell r="C25343" t="str">
            <v>P&amp;O10706</v>
          </cell>
          <cell r="D25343" t="str">
            <v>P&amp;O-OR</v>
          </cell>
        </row>
        <row r="25344">
          <cell r="A25344" t="str">
            <v>W0661</v>
          </cell>
          <cell r="C25344" t="str">
            <v>P&amp;O10706</v>
          </cell>
          <cell r="D25344" t="str">
            <v>P&amp;O-OR</v>
          </cell>
        </row>
        <row r="25345">
          <cell r="A25345" t="str">
            <v>W0662</v>
          </cell>
          <cell r="C25345" t="str">
            <v>OR010706</v>
          </cell>
          <cell r="D25345" t="str">
            <v>OR05KN</v>
          </cell>
        </row>
        <row r="25346">
          <cell r="A25346" t="str">
            <v>W0663</v>
          </cell>
          <cell r="C25346" t="str">
            <v>P&amp;O10706</v>
          </cell>
          <cell r="D25346" t="str">
            <v>P&amp;O OP</v>
          </cell>
        </row>
        <row r="25347">
          <cell r="A25347" t="str">
            <v>W0664</v>
          </cell>
          <cell r="C25347" t="str">
            <v>P&amp;O10706</v>
          </cell>
          <cell r="D25347" t="str">
            <v>P&amp;O ON</v>
          </cell>
        </row>
        <row r="25348">
          <cell r="A25348" t="str">
            <v>W0665</v>
          </cell>
          <cell r="C25348" t="str">
            <v>P&amp;O10707</v>
          </cell>
          <cell r="D25348" t="str">
            <v>P&amp;O-OR</v>
          </cell>
        </row>
        <row r="25349">
          <cell r="A25349" t="str">
            <v>W0666</v>
          </cell>
          <cell r="C25349" t="str">
            <v>P&amp;O10707</v>
          </cell>
          <cell r="D25349" t="str">
            <v>P&amp;O-OS</v>
          </cell>
        </row>
        <row r="25350">
          <cell r="A25350" t="str">
            <v>W0667</v>
          </cell>
          <cell r="C25350" t="str">
            <v>OS910707</v>
          </cell>
          <cell r="D25350" t="str">
            <v>OS95SR</v>
          </cell>
        </row>
        <row r="25351">
          <cell r="A25351" t="str">
            <v>W0668</v>
          </cell>
          <cell r="C25351" t="str">
            <v>P&amp;O10707</v>
          </cell>
          <cell r="D25351" t="str">
            <v>P&amp;O OS</v>
          </cell>
        </row>
        <row r="25352">
          <cell r="A25352" t="str">
            <v>W0669</v>
          </cell>
          <cell r="C25352" t="str">
            <v>P&amp;O10707</v>
          </cell>
          <cell r="D25352" t="str">
            <v>P&amp;O OP</v>
          </cell>
        </row>
        <row r="25353">
          <cell r="A25353" t="str">
            <v>W0670</v>
          </cell>
          <cell r="C25353" t="str">
            <v>P&amp;O10708</v>
          </cell>
          <cell r="D25353" t="str">
            <v>P&amp;O-OS</v>
          </cell>
        </row>
        <row r="25354">
          <cell r="A25354" t="str">
            <v>W0671</v>
          </cell>
          <cell r="C25354" t="str">
            <v>P&amp;O10708</v>
          </cell>
          <cell r="D25354" t="str">
            <v>P&amp;O-OS</v>
          </cell>
        </row>
        <row r="25355">
          <cell r="A25355" t="str">
            <v>W0672</v>
          </cell>
          <cell r="C25355" t="str">
            <v>P&amp;O10708</v>
          </cell>
          <cell r="D25355" t="str">
            <v>P&amp;O OP</v>
          </cell>
        </row>
        <row r="25356">
          <cell r="A25356" t="str">
            <v>W0673</v>
          </cell>
          <cell r="C25356" t="str">
            <v>P&amp;O10708</v>
          </cell>
          <cell r="D25356" t="str">
            <v>P&amp;O OS</v>
          </cell>
        </row>
        <row r="25357">
          <cell r="A25357" t="str">
            <v>W0674</v>
          </cell>
          <cell r="C25357" t="str">
            <v>P&amp;O10708</v>
          </cell>
          <cell r="D25357" t="str">
            <v>P&amp;O ON</v>
          </cell>
        </row>
        <row r="25358">
          <cell r="A25358" t="str">
            <v>W0675</v>
          </cell>
          <cell r="C25358" t="str">
            <v>P&amp;O10709</v>
          </cell>
          <cell r="D25358" t="str">
            <v>P&amp;O-OP</v>
          </cell>
        </row>
        <row r="25359">
          <cell r="A25359" t="str">
            <v>W0676</v>
          </cell>
          <cell r="C25359" t="str">
            <v>P&amp;O10709</v>
          </cell>
          <cell r="D25359" t="str">
            <v>P&amp;O-OR</v>
          </cell>
        </row>
        <row r="25360">
          <cell r="A25360" t="str">
            <v>W0677</v>
          </cell>
          <cell r="C25360" t="str">
            <v>P&amp;O10709</v>
          </cell>
          <cell r="D25360" t="str">
            <v>P&amp;O -</v>
          </cell>
        </row>
        <row r="25361">
          <cell r="A25361" t="str">
            <v>W0678</v>
          </cell>
          <cell r="C25361" t="str">
            <v>P&amp;O10709</v>
          </cell>
          <cell r="D25361" t="str">
            <v>P&amp;O OS</v>
          </cell>
        </row>
        <row r="25362">
          <cell r="A25362" t="str">
            <v>W0679</v>
          </cell>
          <cell r="C25362" t="str">
            <v>P&amp;O10709</v>
          </cell>
          <cell r="D25362" t="str">
            <v>P&amp;O OS</v>
          </cell>
        </row>
        <row r="25363">
          <cell r="A25363" t="str">
            <v>W0680</v>
          </cell>
          <cell r="C25363" t="str">
            <v>P&amp;O10710</v>
          </cell>
          <cell r="D25363" t="str">
            <v>P&amp;O-OR</v>
          </cell>
        </row>
        <row r="25364">
          <cell r="A25364" t="str">
            <v>W0681</v>
          </cell>
          <cell r="C25364" t="str">
            <v>P&amp;O10710</v>
          </cell>
          <cell r="D25364" t="str">
            <v>P&amp;O-OP</v>
          </cell>
        </row>
        <row r="25365">
          <cell r="A25365" t="str">
            <v>W0682</v>
          </cell>
          <cell r="C25365" t="str">
            <v>P&amp;O10712</v>
          </cell>
          <cell r="D25365" t="str">
            <v>P&amp;O OS</v>
          </cell>
        </row>
        <row r="25366">
          <cell r="A25366" t="str">
            <v>W0683</v>
          </cell>
          <cell r="C25366" t="str">
            <v>P&amp;O10712</v>
          </cell>
          <cell r="D25366" t="str">
            <v>P&amp;O-OS</v>
          </cell>
        </row>
        <row r="25367">
          <cell r="A25367" t="str">
            <v>W0684</v>
          </cell>
          <cell r="C25367" t="str">
            <v>P&amp;O10712</v>
          </cell>
          <cell r="D25367" t="str">
            <v>P&amp;O-OS</v>
          </cell>
        </row>
        <row r="25368">
          <cell r="A25368" t="str">
            <v>W0685</v>
          </cell>
          <cell r="C25368" t="str">
            <v>OR010713</v>
          </cell>
          <cell r="D25368" t="str">
            <v>OR08KN</v>
          </cell>
        </row>
        <row r="25369">
          <cell r="A25369" t="str">
            <v>W0686</v>
          </cell>
          <cell r="C25369" t="str">
            <v>OR010713</v>
          </cell>
          <cell r="D25369" t="str">
            <v>OR03LT</v>
          </cell>
        </row>
        <row r="25370">
          <cell r="A25370" t="str">
            <v>W0687</v>
          </cell>
          <cell r="C25370" t="str">
            <v>P&amp;O10713</v>
          </cell>
          <cell r="D25370" t="str">
            <v>P&amp;O OP</v>
          </cell>
        </row>
        <row r="25371">
          <cell r="A25371" t="str">
            <v>W0688</v>
          </cell>
          <cell r="C25371" t="str">
            <v>P&amp;O10713</v>
          </cell>
          <cell r="D25371" t="str">
            <v>P&amp;O-OR</v>
          </cell>
        </row>
        <row r="25372">
          <cell r="A25372" t="str">
            <v>W0689</v>
          </cell>
          <cell r="C25372" t="str">
            <v>P&amp;O10713</v>
          </cell>
          <cell r="D25372" t="str">
            <v>P&amp;O-OS</v>
          </cell>
        </row>
        <row r="25373">
          <cell r="A25373" t="str">
            <v>W0690</v>
          </cell>
          <cell r="C25373" t="str">
            <v>OP910714</v>
          </cell>
          <cell r="D25373" t="str">
            <v>OP92LL</v>
          </cell>
        </row>
        <row r="25374">
          <cell r="A25374" t="str">
            <v>W0691</v>
          </cell>
          <cell r="C25374" t="str">
            <v>OS910714</v>
          </cell>
          <cell r="D25374" t="str">
            <v>OS94KY</v>
          </cell>
        </row>
        <row r="25375">
          <cell r="A25375" t="str">
            <v>W0692</v>
          </cell>
          <cell r="C25375" t="str">
            <v>P&amp;O10714</v>
          </cell>
          <cell r="D25375" t="str">
            <v>P&amp;O OP</v>
          </cell>
        </row>
        <row r="25376">
          <cell r="A25376" t="str">
            <v>W0693</v>
          </cell>
          <cell r="C25376" t="str">
            <v>P&amp;O10714</v>
          </cell>
          <cell r="D25376" t="str">
            <v>P&amp;O-OR</v>
          </cell>
        </row>
        <row r="25377">
          <cell r="A25377" t="str">
            <v>W0694</v>
          </cell>
          <cell r="C25377" t="str">
            <v>P&amp;O10714</v>
          </cell>
          <cell r="D25377" t="str">
            <v>P&amp;O-OS</v>
          </cell>
        </row>
        <row r="25378">
          <cell r="A25378" t="str">
            <v>W0695</v>
          </cell>
          <cell r="C25378" t="str">
            <v>ON310715</v>
          </cell>
          <cell r="D25378" t="str">
            <v>ON36FX</v>
          </cell>
        </row>
        <row r="25379">
          <cell r="A25379" t="str">
            <v>W0696</v>
          </cell>
          <cell r="C25379" t="str">
            <v>OR410715</v>
          </cell>
          <cell r="D25379" t="str">
            <v>OR42BT</v>
          </cell>
        </row>
        <row r="25380">
          <cell r="A25380" t="str">
            <v>W0697</v>
          </cell>
          <cell r="C25380" t="str">
            <v>P&amp;O10715</v>
          </cell>
          <cell r="D25380" t="str">
            <v>P&amp;O OS</v>
          </cell>
        </row>
        <row r="25381">
          <cell r="A25381" t="str">
            <v>W0698</v>
          </cell>
          <cell r="C25381" t="str">
            <v>P&amp;O10715</v>
          </cell>
          <cell r="D25381" t="str">
            <v>P&amp;O-OS</v>
          </cell>
        </row>
        <row r="25382">
          <cell r="A25382" t="str">
            <v>W0699</v>
          </cell>
          <cell r="C25382" t="str">
            <v>P&amp;O10715</v>
          </cell>
          <cell r="D25382" t="str">
            <v>P&amp;O-OR</v>
          </cell>
        </row>
        <row r="25383">
          <cell r="A25383" t="str">
            <v>W0700</v>
          </cell>
          <cell r="C25383" t="str">
            <v>OP210716</v>
          </cell>
          <cell r="D25383" t="str">
            <v>OP27ZN</v>
          </cell>
        </row>
        <row r="25384">
          <cell r="A25384" t="str">
            <v>W0701</v>
          </cell>
          <cell r="C25384" t="str">
            <v>OR010716</v>
          </cell>
          <cell r="D25384" t="str">
            <v>OR07KN</v>
          </cell>
        </row>
        <row r="25385">
          <cell r="A25385" t="str">
            <v>W0702</v>
          </cell>
          <cell r="C25385" t="str">
            <v>P&amp;O10716</v>
          </cell>
          <cell r="D25385" t="str">
            <v>P&amp;O OS</v>
          </cell>
        </row>
        <row r="25386">
          <cell r="A25386" t="str">
            <v>W0703</v>
          </cell>
          <cell r="C25386" t="str">
            <v>P&amp;O10716</v>
          </cell>
          <cell r="D25386" t="str">
            <v>P&amp;O-OP</v>
          </cell>
        </row>
        <row r="25387">
          <cell r="A25387" t="str">
            <v>W0704</v>
          </cell>
          <cell r="C25387" t="str">
            <v>P&amp;O10716</v>
          </cell>
          <cell r="D25387" t="str">
            <v>P&amp;O-OS</v>
          </cell>
        </row>
        <row r="25388">
          <cell r="A25388" t="str">
            <v>W0705</v>
          </cell>
          <cell r="C25388" t="str">
            <v>OR210717</v>
          </cell>
          <cell r="D25388" t="str">
            <v>OR25PG</v>
          </cell>
        </row>
        <row r="25389">
          <cell r="A25389" t="str">
            <v>W0706</v>
          </cell>
          <cell r="C25389" t="str">
            <v>ON210717</v>
          </cell>
          <cell r="D25389" t="str">
            <v>ON23PF</v>
          </cell>
        </row>
        <row r="25390">
          <cell r="A25390" t="str">
            <v>W0707</v>
          </cell>
          <cell r="C25390" t="str">
            <v>P&amp;O10726</v>
          </cell>
          <cell r="D25390" t="str">
            <v>P&amp;O</v>
          </cell>
        </row>
        <row r="25391">
          <cell r="A25391" t="str">
            <v>W0708</v>
          </cell>
          <cell r="C25391" t="str">
            <v>P&amp;O10726</v>
          </cell>
          <cell r="D25391" t="str">
            <v>P&amp;O-OR</v>
          </cell>
        </row>
        <row r="25392">
          <cell r="A25392" t="str">
            <v>W0709</v>
          </cell>
          <cell r="C25392" t="str">
            <v>P&amp;O10726</v>
          </cell>
          <cell r="D25392" t="str">
            <v>P&amp;O-OR</v>
          </cell>
        </row>
        <row r="25393">
          <cell r="A25393" t="str">
            <v>W0710</v>
          </cell>
          <cell r="C25393" t="str">
            <v>P&amp;O10727</v>
          </cell>
          <cell r="D25393" t="str">
            <v>P&amp;O-OR</v>
          </cell>
        </row>
        <row r="25394">
          <cell r="A25394" t="str">
            <v>W0711</v>
          </cell>
          <cell r="C25394" t="str">
            <v>P&amp;O10727</v>
          </cell>
          <cell r="D25394" t="str">
            <v>P&amp;O-ON</v>
          </cell>
        </row>
        <row r="25395">
          <cell r="A25395" t="str">
            <v>W0712</v>
          </cell>
          <cell r="C25395" t="str">
            <v>P&amp;O10727</v>
          </cell>
          <cell r="D25395" t="str">
            <v>P&amp;O OR</v>
          </cell>
        </row>
        <row r="25396">
          <cell r="A25396" t="str">
            <v>W0713</v>
          </cell>
          <cell r="C25396" t="str">
            <v>P&amp;O10727</v>
          </cell>
          <cell r="D25396" t="str">
            <v>P&amp;O-OS</v>
          </cell>
        </row>
        <row r="25397">
          <cell r="A25397" t="str">
            <v>W0715</v>
          </cell>
          <cell r="C25397" t="str">
            <v>P&amp;O10727</v>
          </cell>
          <cell r="D25397" t="str">
            <v>P&amp;O-OS</v>
          </cell>
        </row>
        <row r="25398">
          <cell r="A25398" t="str">
            <v>W0716</v>
          </cell>
          <cell r="C25398" t="str">
            <v>P&amp;O10728</v>
          </cell>
          <cell r="D25398" t="str">
            <v>P&amp;O-OR</v>
          </cell>
        </row>
        <row r="25399">
          <cell r="A25399" t="str">
            <v>W0717</v>
          </cell>
          <cell r="C25399" t="str">
            <v>P&amp;O10728</v>
          </cell>
          <cell r="D25399" t="str">
            <v>P&amp;O-OP</v>
          </cell>
        </row>
        <row r="25400">
          <cell r="A25400" t="str">
            <v>W0718</v>
          </cell>
          <cell r="C25400" t="str">
            <v>P&amp;O10728</v>
          </cell>
          <cell r="D25400" t="str">
            <v>P&amp;O OR</v>
          </cell>
        </row>
        <row r="25401">
          <cell r="A25401" t="str">
            <v>W0719</v>
          </cell>
          <cell r="C25401" t="str">
            <v>P&amp;O10728</v>
          </cell>
          <cell r="D25401" t="str">
            <v>P&amp;O-OR</v>
          </cell>
        </row>
        <row r="25402">
          <cell r="A25402" t="str">
            <v>W0720</v>
          </cell>
          <cell r="C25402" t="str">
            <v>P&amp;O10728</v>
          </cell>
          <cell r="D25402" t="str">
            <v>P&amp;O-OS</v>
          </cell>
        </row>
        <row r="25403">
          <cell r="A25403" t="str">
            <v>W0721</v>
          </cell>
          <cell r="C25403" t="str">
            <v>P&amp;O10729</v>
          </cell>
          <cell r="D25403" t="str">
            <v>P&amp;O-OS</v>
          </cell>
        </row>
        <row r="25404">
          <cell r="A25404" t="str">
            <v>W0722</v>
          </cell>
          <cell r="C25404" t="str">
            <v>P&amp;O10729</v>
          </cell>
          <cell r="D25404" t="str">
            <v>P&amp;O-OP</v>
          </cell>
        </row>
        <row r="25405">
          <cell r="A25405" t="str">
            <v>W0723</v>
          </cell>
          <cell r="C25405" t="str">
            <v>P&amp;O10729</v>
          </cell>
          <cell r="D25405" t="str">
            <v>P&amp;O SK</v>
          </cell>
        </row>
        <row r="25406">
          <cell r="A25406" t="str">
            <v>W0724</v>
          </cell>
          <cell r="C25406" t="str">
            <v>P&amp;O10729</v>
          </cell>
          <cell r="D25406" t="str">
            <v>P&amp;O-OP</v>
          </cell>
        </row>
        <row r="25407">
          <cell r="A25407" t="str">
            <v>W0725</v>
          </cell>
          <cell r="C25407" t="str">
            <v>P&amp;O10729</v>
          </cell>
          <cell r="D25407" t="str">
            <v>P&amp;O-OP</v>
          </cell>
        </row>
        <row r="25408">
          <cell r="A25408" t="str">
            <v>W0726</v>
          </cell>
          <cell r="C25408" t="str">
            <v>P&amp;O10730</v>
          </cell>
          <cell r="D25408" t="str">
            <v>P&amp;O-OR</v>
          </cell>
        </row>
        <row r="25409">
          <cell r="A25409" t="str">
            <v>W0727</v>
          </cell>
          <cell r="C25409" t="str">
            <v>P&amp;O10730</v>
          </cell>
          <cell r="D25409" t="str">
            <v>P&amp;O-OS</v>
          </cell>
        </row>
        <row r="25410">
          <cell r="A25410" t="str">
            <v>W0728</v>
          </cell>
          <cell r="C25410" t="str">
            <v>P&amp;O10730</v>
          </cell>
          <cell r="D25410" t="str">
            <v>P&amp;O OP</v>
          </cell>
        </row>
        <row r="25411">
          <cell r="A25411" t="str">
            <v>W0729</v>
          </cell>
          <cell r="C25411" t="str">
            <v>P&amp;O10730</v>
          </cell>
          <cell r="D25411" t="str">
            <v>P&amp;O-OS</v>
          </cell>
        </row>
        <row r="25412">
          <cell r="A25412" t="str">
            <v>W0730</v>
          </cell>
          <cell r="C25412" t="str">
            <v>P&amp;O10730</v>
          </cell>
          <cell r="D25412" t="str">
            <v>P&amp;O-OR</v>
          </cell>
        </row>
        <row r="25413">
          <cell r="A25413" t="str">
            <v>W0731</v>
          </cell>
          <cell r="C25413" t="str">
            <v>P&amp;O10731</v>
          </cell>
          <cell r="D25413" t="str">
            <v>P&amp;O-OR</v>
          </cell>
        </row>
        <row r="25414">
          <cell r="A25414" t="str">
            <v>W0732</v>
          </cell>
          <cell r="C25414" t="str">
            <v>P&amp;O10731</v>
          </cell>
          <cell r="D25414" t="str">
            <v>P&amp;O-OS</v>
          </cell>
        </row>
        <row r="25415">
          <cell r="A25415" t="str">
            <v>W0733</v>
          </cell>
          <cell r="C25415" t="str">
            <v>P&amp;O10816</v>
          </cell>
          <cell r="D25415" t="str">
            <v>P&amp;O OP</v>
          </cell>
        </row>
        <row r="25416">
          <cell r="A25416" t="str">
            <v>W0734</v>
          </cell>
          <cell r="C25416" t="str">
            <v>P&amp;O10816</v>
          </cell>
          <cell r="D25416" t="str">
            <v>P&amp;O-OP</v>
          </cell>
        </row>
        <row r="25417">
          <cell r="A25417" t="str">
            <v>W0735</v>
          </cell>
          <cell r="C25417" t="str">
            <v>P&amp;O10816</v>
          </cell>
          <cell r="D25417" t="str">
            <v>P&amp;O-ON</v>
          </cell>
        </row>
        <row r="25418">
          <cell r="A25418" t="str">
            <v>W0736</v>
          </cell>
          <cell r="C25418" t="str">
            <v>OR010817</v>
          </cell>
          <cell r="D25418" t="str">
            <v>OR08KN</v>
          </cell>
        </row>
        <row r="25419">
          <cell r="A25419" t="str">
            <v>W0737</v>
          </cell>
          <cell r="C25419" t="str">
            <v>OS910817</v>
          </cell>
          <cell r="D25419" t="str">
            <v>OS95SR</v>
          </cell>
        </row>
        <row r="25420">
          <cell r="A25420" t="str">
            <v>W0738</v>
          </cell>
          <cell r="C25420" t="str">
            <v>P&amp;O10817</v>
          </cell>
          <cell r="D25420" t="str">
            <v>P&amp;O OP</v>
          </cell>
        </row>
        <row r="25421">
          <cell r="A25421" t="str">
            <v>W0739</v>
          </cell>
          <cell r="C25421" t="str">
            <v>P&amp;O10817</v>
          </cell>
          <cell r="D25421" t="str">
            <v>P&amp;O OP</v>
          </cell>
        </row>
        <row r="25422">
          <cell r="A25422" t="str">
            <v>W0740</v>
          </cell>
          <cell r="C25422" t="str">
            <v>P&amp;O10817</v>
          </cell>
          <cell r="D25422" t="str">
            <v>P&amp;O ON</v>
          </cell>
        </row>
        <row r="25423">
          <cell r="A25423" t="str">
            <v>W0741</v>
          </cell>
          <cell r="C25423" t="str">
            <v>P-&amp;10818</v>
          </cell>
          <cell r="D25423" t="str">
            <v>P &amp; O</v>
          </cell>
        </row>
        <row r="25424">
          <cell r="A25424" t="str">
            <v>W0742</v>
          </cell>
          <cell r="C25424" t="str">
            <v>P-&amp;10818</v>
          </cell>
          <cell r="D25424" t="str">
            <v>P &amp; O</v>
          </cell>
        </row>
        <row r="25425">
          <cell r="A25425" t="str">
            <v>W0743</v>
          </cell>
          <cell r="C25425" t="str">
            <v>P&amp;O10818</v>
          </cell>
          <cell r="D25425" t="str">
            <v>P&amp;O OP</v>
          </cell>
        </row>
        <row r="25426">
          <cell r="A25426" t="str">
            <v>W0744</v>
          </cell>
          <cell r="C25426" t="str">
            <v>P&amp;O10818</v>
          </cell>
          <cell r="D25426" t="str">
            <v>P&amp;O-OS</v>
          </cell>
        </row>
        <row r="25427">
          <cell r="A25427" t="str">
            <v>W0745</v>
          </cell>
          <cell r="C25427" t="str">
            <v>P&amp;O10818</v>
          </cell>
          <cell r="D25427" t="str">
            <v>P&amp;O-OP</v>
          </cell>
        </row>
        <row r="25428">
          <cell r="A25428" t="str">
            <v>W0746</v>
          </cell>
          <cell r="C25428" t="str">
            <v>OP810819</v>
          </cell>
          <cell r="D25428" t="str">
            <v>OP85LL</v>
          </cell>
        </row>
        <row r="25429">
          <cell r="A25429" t="str">
            <v>W0748</v>
          </cell>
          <cell r="C25429" t="str">
            <v>OS910819</v>
          </cell>
          <cell r="D25429" t="str">
            <v>OS94KY</v>
          </cell>
        </row>
        <row r="25430">
          <cell r="A25430" t="str">
            <v>W0749</v>
          </cell>
          <cell r="C25430" t="str">
            <v>P&amp;O10819</v>
          </cell>
          <cell r="D25430" t="str">
            <v>P&amp;O OS</v>
          </cell>
        </row>
        <row r="25431">
          <cell r="A25431" t="str">
            <v>W0750</v>
          </cell>
          <cell r="C25431" t="str">
            <v>P&amp;O10819</v>
          </cell>
          <cell r="D25431" t="str">
            <v>P&amp;O-OS</v>
          </cell>
        </row>
        <row r="25432">
          <cell r="A25432" t="str">
            <v>W0751</v>
          </cell>
          <cell r="C25432" t="str">
            <v>P&amp;O10819</v>
          </cell>
          <cell r="D25432" t="str">
            <v>P&amp;O-OS</v>
          </cell>
        </row>
        <row r="25433">
          <cell r="A25433" t="str">
            <v>W0752</v>
          </cell>
          <cell r="C25433" t="str">
            <v>P&amp;O10820</v>
          </cell>
          <cell r="D25433" t="str">
            <v>P&amp;O -</v>
          </cell>
        </row>
        <row r="25434">
          <cell r="A25434" t="str">
            <v>W0753</v>
          </cell>
          <cell r="C25434" t="str">
            <v>P&amp;O10820</v>
          </cell>
          <cell r="D25434" t="str">
            <v>P&amp;O -</v>
          </cell>
        </row>
        <row r="25435">
          <cell r="A25435" t="str">
            <v>W0754</v>
          </cell>
          <cell r="C25435" t="str">
            <v>P&amp;O10820</v>
          </cell>
          <cell r="D25435" t="str">
            <v>P&amp;O OS</v>
          </cell>
        </row>
        <row r="25436">
          <cell r="A25436" t="str">
            <v>W0755</v>
          </cell>
          <cell r="C25436" t="str">
            <v>P&amp;O10820</v>
          </cell>
          <cell r="D25436" t="str">
            <v>P&amp;O-OR</v>
          </cell>
        </row>
        <row r="25437">
          <cell r="A25437" t="str">
            <v>W0756</v>
          </cell>
          <cell r="C25437" t="str">
            <v>P&amp;O10820</v>
          </cell>
          <cell r="D25437" t="str">
            <v>P&amp;O-ON</v>
          </cell>
        </row>
        <row r="25438">
          <cell r="A25438" t="str">
            <v>W0757</v>
          </cell>
          <cell r="C25438" t="str">
            <v>OS110821</v>
          </cell>
          <cell r="D25438" t="str">
            <v>OS15LB</v>
          </cell>
        </row>
        <row r="25439">
          <cell r="A25439" t="str">
            <v>W0758</v>
          </cell>
          <cell r="C25439" t="str">
            <v>OP810821</v>
          </cell>
          <cell r="D25439" t="str">
            <v>OP81LL</v>
          </cell>
        </row>
        <row r="25440">
          <cell r="A25440" t="str">
            <v>W0759</v>
          </cell>
          <cell r="C25440" t="str">
            <v>P&amp;O10824</v>
          </cell>
          <cell r="D25440" t="str">
            <v>P&amp;O OR</v>
          </cell>
        </row>
        <row r="25441">
          <cell r="A25441" t="str">
            <v>W0760</v>
          </cell>
          <cell r="C25441" t="str">
            <v>OR010824</v>
          </cell>
          <cell r="D25441" t="str">
            <v>OR07LT</v>
          </cell>
        </row>
        <row r="25442">
          <cell r="A25442" t="str">
            <v>W0761</v>
          </cell>
          <cell r="C25442" t="str">
            <v>OR210824</v>
          </cell>
          <cell r="D25442" t="str">
            <v>OR25PG</v>
          </cell>
        </row>
        <row r="25443">
          <cell r="A25443" t="str">
            <v>W0762</v>
          </cell>
          <cell r="C25443" t="str">
            <v>OS910825</v>
          </cell>
          <cell r="D25443" t="str">
            <v>OS95KY</v>
          </cell>
        </row>
        <row r="25444">
          <cell r="A25444" t="str">
            <v>W0763</v>
          </cell>
          <cell r="C25444" t="str">
            <v>ON310825</v>
          </cell>
          <cell r="D25444" t="str">
            <v>ON31PF</v>
          </cell>
        </row>
        <row r="25445">
          <cell r="A25445" t="str">
            <v>W0764</v>
          </cell>
          <cell r="C25445" t="str">
            <v>P&amp;O10825</v>
          </cell>
          <cell r="D25445" t="str">
            <v>P&amp;O O5</v>
          </cell>
        </row>
        <row r="25446">
          <cell r="A25446" t="str">
            <v>W0765</v>
          </cell>
          <cell r="C25446" t="str">
            <v>OR010825</v>
          </cell>
          <cell r="D25446" t="str">
            <v>OR06KN</v>
          </cell>
        </row>
        <row r="25447">
          <cell r="A25447" t="str">
            <v>W0766</v>
          </cell>
          <cell r="C25447" t="str">
            <v>OP110825</v>
          </cell>
          <cell r="D25447" t="str">
            <v>OP14ZN</v>
          </cell>
        </row>
        <row r="25448">
          <cell r="A25448" t="str">
            <v>W0767</v>
          </cell>
          <cell r="C25448" t="str">
            <v>P&amp;O10826</v>
          </cell>
          <cell r="D25448" t="str">
            <v>P&amp;O OS</v>
          </cell>
        </row>
        <row r="25449">
          <cell r="A25449" t="str">
            <v>W0768</v>
          </cell>
          <cell r="C25449" t="str">
            <v>P&amp;O10826</v>
          </cell>
          <cell r="D25449" t="str">
            <v>P&amp;O OR</v>
          </cell>
        </row>
        <row r="25450">
          <cell r="A25450" t="str">
            <v>W0769</v>
          </cell>
          <cell r="C25450" t="str">
            <v>P&amp;O10826</v>
          </cell>
          <cell r="D25450" t="str">
            <v>P&amp;O-OR</v>
          </cell>
        </row>
        <row r="25451">
          <cell r="A25451" t="str">
            <v>W0771</v>
          </cell>
          <cell r="C25451" t="str">
            <v>P&amp;O10826</v>
          </cell>
          <cell r="D25451" t="str">
            <v>P&amp;O -</v>
          </cell>
        </row>
        <row r="25452">
          <cell r="A25452" t="str">
            <v>W0772</v>
          </cell>
          <cell r="C25452" t="str">
            <v>P&amp;O10826</v>
          </cell>
          <cell r="D25452" t="str">
            <v>P&amp;O -</v>
          </cell>
        </row>
        <row r="25453">
          <cell r="A25453" t="str">
            <v>W0773</v>
          </cell>
          <cell r="C25453" t="str">
            <v>OS010827</v>
          </cell>
          <cell r="D25453" t="str">
            <v>OS08ST</v>
          </cell>
        </row>
        <row r="25454">
          <cell r="A25454" t="str">
            <v>W0774</v>
          </cell>
          <cell r="C25454" t="str">
            <v>OS910827</v>
          </cell>
          <cell r="D25454" t="str">
            <v>OS96KY</v>
          </cell>
        </row>
        <row r="25455">
          <cell r="A25455" t="str">
            <v>W0775</v>
          </cell>
          <cell r="C25455" t="str">
            <v>P&amp;O10827</v>
          </cell>
          <cell r="D25455" t="str">
            <v>P&amp;O OP</v>
          </cell>
        </row>
        <row r="25456">
          <cell r="A25456" t="str">
            <v>W0776</v>
          </cell>
          <cell r="C25456" t="str">
            <v>OP210827</v>
          </cell>
          <cell r="D25456" t="str">
            <v>OP23ZN</v>
          </cell>
        </row>
        <row r="25457">
          <cell r="A25457" t="str">
            <v>W0777</v>
          </cell>
          <cell r="C25457" t="str">
            <v>OP210827</v>
          </cell>
          <cell r="D25457" t="str">
            <v>OP25ZN</v>
          </cell>
        </row>
        <row r="25458">
          <cell r="A25458" t="str">
            <v>W0778</v>
          </cell>
          <cell r="C25458" t="str">
            <v>OS910828</v>
          </cell>
          <cell r="D25458" t="str">
            <v>OS97KY</v>
          </cell>
        </row>
        <row r="25459">
          <cell r="A25459" t="str">
            <v>W0779</v>
          </cell>
          <cell r="C25459" t="str">
            <v>OR010828</v>
          </cell>
          <cell r="D25459" t="str">
            <v>OR03LT</v>
          </cell>
        </row>
        <row r="25460">
          <cell r="A25460" t="str">
            <v>W0780</v>
          </cell>
          <cell r="C25460" t="str">
            <v>OS910830</v>
          </cell>
          <cell r="D25460" t="str">
            <v>OS99KY</v>
          </cell>
        </row>
        <row r="25461">
          <cell r="A25461" t="str">
            <v>W0781</v>
          </cell>
          <cell r="C25461" t="str">
            <v>OR510830</v>
          </cell>
          <cell r="D25461" t="str">
            <v>OR53KZ</v>
          </cell>
        </row>
        <row r="25462">
          <cell r="A25462" t="str">
            <v>W0782</v>
          </cell>
          <cell r="C25462" t="str">
            <v>ON310830</v>
          </cell>
          <cell r="D25462" t="str">
            <v>ON36FX</v>
          </cell>
        </row>
        <row r="25463">
          <cell r="A25463" t="str">
            <v>W0783</v>
          </cell>
          <cell r="C25463" t="str">
            <v>P&amp;O10831</v>
          </cell>
          <cell r="D25463" t="str">
            <v>P&amp;O-OR</v>
          </cell>
        </row>
        <row r="25464">
          <cell r="A25464" t="str">
            <v>W0784</v>
          </cell>
          <cell r="C25464" t="str">
            <v>P&amp;O10831</v>
          </cell>
          <cell r="D25464" t="str">
            <v>P&amp;O-OS</v>
          </cell>
        </row>
        <row r="25465">
          <cell r="A25465" t="str">
            <v>W0785</v>
          </cell>
          <cell r="C25465" t="str">
            <v>OP510831</v>
          </cell>
          <cell r="D25465" t="str">
            <v>OP50KJ</v>
          </cell>
        </row>
        <row r="25466">
          <cell r="A25466" t="str">
            <v>W0786</v>
          </cell>
          <cell r="C25466" t="str">
            <v>OP510831</v>
          </cell>
          <cell r="D25466" t="str">
            <v>OP52KJ</v>
          </cell>
        </row>
        <row r="25467">
          <cell r="A25467" t="str">
            <v>W0787</v>
          </cell>
          <cell r="C25467" t="str">
            <v>OS910831</v>
          </cell>
          <cell r="D25467" t="str">
            <v>OS95SR</v>
          </cell>
        </row>
        <row r="25468">
          <cell r="A25468" t="str">
            <v>W0788</v>
          </cell>
          <cell r="C25468" t="str">
            <v>P&amp;O10901</v>
          </cell>
          <cell r="D25468" t="str">
            <v>P&amp;O-ON</v>
          </cell>
        </row>
        <row r="25469">
          <cell r="A25469" t="str">
            <v>W0789</v>
          </cell>
          <cell r="C25469" t="str">
            <v>P&amp;O10901</v>
          </cell>
          <cell r="D25469" t="str">
            <v>P&amp;O-OP</v>
          </cell>
        </row>
        <row r="25470">
          <cell r="A25470" t="str">
            <v>W0790</v>
          </cell>
          <cell r="C25470" t="str">
            <v>OP510901</v>
          </cell>
          <cell r="D25470" t="str">
            <v>OP54KJ</v>
          </cell>
        </row>
        <row r="25471">
          <cell r="A25471" t="str">
            <v>W0791</v>
          </cell>
          <cell r="C25471" t="str">
            <v>OR010901</v>
          </cell>
          <cell r="D25471" t="str">
            <v>OR08KN</v>
          </cell>
        </row>
        <row r="25472">
          <cell r="A25472" t="str">
            <v>W0792</v>
          </cell>
          <cell r="C25472" t="str">
            <v>OR410901</v>
          </cell>
          <cell r="D25472" t="str">
            <v>OR41LP</v>
          </cell>
        </row>
        <row r="25473">
          <cell r="A25473" t="str">
            <v>W0793</v>
          </cell>
          <cell r="C25473" t="str">
            <v>P&amp;O10902</v>
          </cell>
          <cell r="D25473" t="str">
            <v>P&amp;O-OP</v>
          </cell>
        </row>
        <row r="25474">
          <cell r="A25474" t="str">
            <v>W0794</v>
          </cell>
          <cell r="C25474" t="str">
            <v>P&amp;O10902</v>
          </cell>
          <cell r="D25474" t="str">
            <v>P&amp;O-OP</v>
          </cell>
        </row>
        <row r="25475">
          <cell r="A25475" t="str">
            <v>W0795</v>
          </cell>
          <cell r="C25475" t="str">
            <v>OS210902</v>
          </cell>
          <cell r="D25475" t="str">
            <v>OS20SY</v>
          </cell>
        </row>
        <row r="25476">
          <cell r="A25476" t="str">
            <v>W0796</v>
          </cell>
          <cell r="C25476" t="str">
            <v>OP510902</v>
          </cell>
          <cell r="D25476" t="str">
            <v>OP55KJ</v>
          </cell>
        </row>
        <row r="25477">
          <cell r="A25477" t="str">
            <v>W0797</v>
          </cell>
          <cell r="C25477" t="str">
            <v>OP810902</v>
          </cell>
          <cell r="D25477" t="str">
            <v>OP85LL</v>
          </cell>
        </row>
        <row r="25478">
          <cell r="A25478" t="str">
            <v>W0798</v>
          </cell>
          <cell r="C25478" t="str">
            <v>P&amp;O10903</v>
          </cell>
          <cell r="D25478" t="str">
            <v>P&amp;O-OS</v>
          </cell>
        </row>
        <row r="25479">
          <cell r="A25479" t="str">
            <v>W0799</v>
          </cell>
          <cell r="C25479" t="str">
            <v>P&amp;O10903</v>
          </cell>
          <cell r="D25479" t="str">
            <v>P&amp;O-OS</v>
          </cell>
        </row>
        <row r="25480">
          <cell r="A25480" t="str">
            <v>W0800</v>
          </cell>
          <cell r="C25480" t="str">
            <v>OS110903</v>
          </cell>
          <cell r="D25480" t="str">
            <v>OS13LB</v>
          </cell>
        </row>
        <row r="25481">
          <cell r="A25481" t="str">
            <v>W0801</v>
          </cell>
          <cell r="C25481" t="str">
            <v>P&amp;O10903</v>
          </cell>
          <cell r="D25481" t="str">
            <v>P&amp;O-OR</v>
          </cell>
        </row>
        <row r="25482">
          <cell r="A25482" t="str">
            <v>W0802</v>
          </cell>
          <cell r="C25482" t="str">
            <v>P&amp;O10903</v>
          </cell>
          <cell r="D25482" t="str">
            <v>P&amp;O-OR</v>
          </cell>
        </row>
        <row r="25483">
          <cell r="A25483" t="str">
            <v>W0803</v>
          </cell>
          <cell r="C25483" t="str">
            <v>P&amp;O10904</v>
          </cell>
          <cell r="D25483" t="str">
            <v>P&amp;O-OS</v>
          </cell>
        </row>
        <row r="25484">
          <cell r="A25484" t="str">
            <v>W0804</v>
          </cell>
          <cell r="C25484" t="str">
            <v>P&amp;O10904</v>
          </cell>
          <cell r="D25484" t="str">
            <v>P&amp;O-OS</v>
          </cell>
        </row>
        <row r="25485">
          <cell r="A25485" t="str">
            <v>W0805</v>
          </cell>
          <cell r="C25485" t="str">
            <v>P&amp;O10906</v>
          </cell>
          <cell r="D25485" t="str">
            <v>P&amp;O-OR</v>
          </cell>
        </row>
        <row r="25486">
          <cell r="A25486" t="str">
            <v>W0806</v>
          </cell>
          <cell r="C25486" t="str">
            <v>P&amp;O10906</v>
          </cell>
          <cell r="D25486" t="str">
            <v>P&amp;O -</v>
          </cell>
        </row>
        <row r="25487">
          <cell r="A25487" t="str">
            <v>W0807</v>
          </cell>
          <cell r="C25487" t="str">
            <v>P&amp;O10906</v>
          </cell>
          <cell r="D25487" t="str">
            <v>P&amp;O -</v>
          </cell>
        </row>
        <row r="25488">
          <cell r="A25488" t="str">
            <v>W0808</v>
          </cell>
          <cell r="C25488" t="str">
            <v>YUS10907</v>
          </cell>
          <cell r="D25488" t="str">
            <v>YUSEN</v>
          </cell>
        </row>
        <row r="25489">
          <cell r="A25489" t="str">
            <v>W0809</v>
          </cell>
          <cell r="C25489" t="str">
            <v>OS910907</v>
          </cell>
          <cell r="D25489" t="str">
            <v>OS95KY</v>
          </cell>
        </row>
        <row r="25490">
          <cell r="A25490" t="str">
            <v>W0810</v>
          </cell>
          <cell r="C25490" t="str">
            <v>ON310907</v>
          </cell>
          <cell r="D25490" t="str">
            <v>ON31PF</v>
          </cell>
        </row>
        <row r="25491">
          <cell r="A25491" t="str">
            <v>W0812</v>
          </cell>
          <cell r="C25491" t="str">
            <v>P&amp;O10907</v>
          </cell>
          <cell r="D25491" t="str">
            <v>P&amp;O-OR</v>
          </cell>
        </row>
        <row r="25492">
          <cell r="A25492" t="str">
            <v>W0813</v>
          </cell>
          <cell r="C25492" t="str">
            <v>P&amp;O10907</v>
          </cell>
          <cell r="D25492" t="str">
            <v>P&amp;O -</v>
          </cell>
        </row>
        <row r="25493">
          <cell r="A25493" t="str">
            <v>W0814</v>
          </cell>
          <cell r="C25493" t="str">
            <v>P&amp;O10907</v>
          </cell>
          <cell r="D25493" t="str">
            <v>P&amp;O -</v>
          </cell>
        </row>
        <row r="25494">
          <cell r="A25494" t="str">
            <v>W0815</v>
          </cell>
          <cell r="C25494" t="str">
            <v>YUS10908</v>
          </cell>
          <cell r="D25494" t="str">
            <v>YUSEN</v>
          </cell>
        </row>
        <row r="25495">
          <cell r="A25495" t="str">
            <v>W0816</v>
          </cell>
          <cell r="C25495" t="str">
            <v>OR010908</v>
          </cell>
          <cell r="D25495" t="str">
            <v>OR05KN</v>
          </cell>
        </row>
        <row r="25496">
          <cell r="A25496" t="str">
            <v>W0817</v>
          </cell>
          <cell r="C25496" t="str">
            <v>OS110908</v>
          </cell>
          <cell r="D25496" t="str">
            <v>OS15LB</v>
          </cell>
        </row>
        <row r="25497">
          <cell r="A25497" t="str">
            <v>W0818</v>
          </cell>
          <cell r="C25497" t="str">
            <v>P-&amp;10908</v>
          </cell>
          <cell r="D25497" t="str">
            <v>P &amp; O</v>
          </cell>
        </row>
        <row r="25498">
          <cell r="A25498" t="str">
            <v>W0819</v>
          </cell>
          <cell r="C25498" t="str">
            <v>P&amp;O10908</v>
          </cell>
          <cell r="D25498" t="str">
            <v>P&amp;O-OP</v>
          </cell>
        </row>
        <row r="25499">
          <cell r="A25499" t="str">
            <v>W0820</v>
          </cell>
          <cell r="C25499" t="str">
            <v>P&amp;O10908</v>
          </cell>
          <cell r="D25499" t="str">
            <v>P&amp;O-OR</v>
          </cell>
        </row>
        <row r="25500">
          <cell r="A25500" t="str">
            <v>W0821</v>
          </cell>
          <cell r="C25500" t="str">
            <v>YUS10909</v>
          </cell>
          <cell r="D25500" t="str">
            <v>YUSEN</v>
          </cell>
        </row>
        <row r="25501">
          <cell r="A25501" t="str">
            <v>W0822</v>
          </cell>
          <cell r="C25501" t="str">
            <v>P&amp;O10909</v>
          </cell>
          <cell r="D25501" t="str">
            <v>P&amp;O -</v>
          </cell>
        </row>
        <row r="25502">
          <cell r="A25502" t="str">
            <v>W0823</v>
          </cell>
          <cell r="C25502" t="str">
            <v>P&amp;O10909</v>
          </cell>
          <cell r="D25502" t="str">
            <v>P&amp;O -</v>
          </cell>
        </row>
        <row r="25503">
          <cell r="A25503" t="str">
            <v>W0824</v>
          </cell>
          <cell r="C25503" t="str">
            <v>P&amp;O10909</v>
          </cell>
          <cell r="D25503" t="str">
            <v>P&amp;O OP</v>
          </cell>
        </row>
        <row r="25504">
          <cell r="A25504" t="str">
            <v>W0825</v>
          </cell>
          <cell r="C25504" t="str">
            <v>P&amp;O10909</v>
          </cell>
          <cell r="D25504" t="str">
            <v>P&amp;O -</v>
          </cell>
        </row>
        <row r="25505">
          <cell r="A25505" t="str">
            <v>W0826</v>
          </cell>
          <cell r="C25505" t="str">
            <v>P&amp;O10909</v>
          </cell>
          <cell r="D25505" t="str">
            <v>P&amp;O -</v>
          </cell>
        </row>
        <row r="25506">
          <cell r="A25506" t="str">
            <v>W0827</v>
          </cell>
          <cell r="C25506" t="str">
            <v>P&amp;O10910</v>
          </cell>
          <cell r="D25506" t="str">
            <v>P&amp;O -</v>
          </cell>
        </row>
        <row r="25507">
          <cell r="A25507" t="str">
            <v>W0828</v>
          </cell>
          <cell r="C25507" t="str">
            <v>P&amp;O10910</v>
          </cell>
          <cell r="D25507" t="str">
            <v>P&amp;O  -</v>
          </cell>
        </row>
        <row r="25508">
          <cell r="A25508" t="str">
            <v>W0829</v>
          </cell>
          <cell r="C25508" t="str">
            <v>P&amp;O10910</v>
          </cell>
          <cell r="D25508" t="str">
            <v>P&amp;O OP</v>
          </cell>
        </row>
        <row r="25509">
          <cell r="A25509" t="str">
            <v>W0830</v>
          </cell>
          <cell r="C25509" t="str">
            <v>P&amp;O10910</v>
          </cell>
          <cell r="D25509" t="str">
            <v>P&amp;O-OR</v>
          </cell>
        </row>
        <row r="25510">
          <cell r="A25510" t="str">
            <v>W0831</v>
          </cell>
          <cell r="C25510" t="str">
            <v>P&amp;O10910</v>
          </cell>
          <cell r="D25510" t="str">
            <v>P&amp;O-OS</v>
          </cell>
        </row>
        <row r="25511">
          <cell r="A25511" t="str">
            <v>W0832</v>
          </cell>
          <cell r="C25511" t="str">
            <v>OP710911</v>
          </cell>
          <cell r="D25511" t="str">
            <v>OP79LL</v>
          </cell>
        </row>
        <row r="25512">
          <cell r="A25512" t="str">
            <v>W0833</v>
          </cell>
          <cell r="C25512" t="str">
            <v>OR010911</v>
          </cell>
          <cell r="D25512" t="str">
            <v>OR03LT</v>
          </cell>
        </row>
        <row r="25513">
          <cell r="A25513" t="str">
            <v>W0834</v>
          </cell>
          <cell r="C25513" t="str">
            <v>P&amp;O10913</v>
          </cell>
          <cell r="D25513" t="str">
            <v>P&amp;O OP</v>
          </cell>
        </row>
        <row r="25514">
          <cell r="A25514" t="str">
            <v>W0835</v>
          </cell>
          <cell r="C25514" t="str">
            <v>ON310913</v>
          </cell>
          <cell r="D25514" t="str">
            <v>ON36FX</v>
          </cell>
        </row>
        <row r="25515">
          <cell r="A25515" t="str">
            <v>W0836</v>
          </cell>
          <cell r="C25515" t="str">
            <v>OR410913</v>
          </cell>
          <cell r="D25515" t="str">
            <v>OR46KZ</v>
          </cell>
        </row>
        <row r="25516">
          <cell r="A25516" t="str">
            <v>W0837</v>
          </cell>
          <cell r="C25516" t="str">
            <v>P&amp;O10914</v>
          </cell>
          <cell r="D25516" t="str">
            <v>P&amp;O OS</v>
          </cell>
        </row>
        <row r="25517">
          <cell r="A25517" t="str">
            <v>W0838</v>
          </cell>
          <cell r="C25517" t="str">
            <v>OS910914</v>
          </cell>
          <cell r="D25517" t="str">
            <v>OS97KY</v>
          </cell>
        </row>
        <row r="25518">
          <cell r="A25518" t="str">
            <v>W0839</v>
          </cell>
          <cell r="C25518" t="str">
            <v>P&amp;O10914</v>
          </cell>
          <cell r="D25518" t="str">
            <v>P&amp;O OP</v>
          </cell>
        </row>
        <row r="25519">
          <cell r="A25519" t="str">
            <v>W0840</v>
          </cell>
          <cell r="C25519" t="str">
            <v>OR510914</v>
          </cell>
          <cell r="D25519" t="str">
            <v>OR53KZ</v>
          </cell>
        </row>
        <row r="25520">
          <cell r="A25520" t="str">
            <v>W0841</v>
          </cell>
          <cell r="C25520" t="str">
            <v>OS910914</v>
          </cell>
          <cell r="D25520" t="str">
            <v>OS99KY</v>
          </cell>
        </row>
        <row r="25521">
          <cell r="A25521" t="str">
            <v>W0842</v>
          </cell>
          <cell r="C25521" t="str">
            <v>P&amp;O10915</v>
          </cell>
          <cell r="D25521" t="str">
            <v>P&amp;O OP</v>
          </cell>
        </row>
        <row r="25522">
          <cell r="A25522" t="str">
            <v>W0843</v>
          </cell>
          <cell r="C25522" t="str">
            <v>P&amp;O10915</v>
          </cell>
          <cell r="D25522" t="str">
            <v>P&amp;O OS</v>
          </cell>
        </row>
        <row r="25523">
          <cell r="A25523" t="str">
            <v>W0844</v>
          </cell>
          <cell r="C25523" t="str">
            <v>P&amp;O10915</v>
          </cell>
          <cell r="D25523" t="str">
            <v>P&amp;O OR</v>
          </cell>
        </row>
        <row r="25524">
          <cell r="A25524" t="str">
            <v>W0845</v>
          </cell>
          <cell r="C25524" t="str">
            <v>ON210915</v>
          </cell>
          <cell r="D25524" t="str">
            <v>ON27FX</v>
          </cell>
        </row>
        <row r="25525">
          <cell r="A25525" t="str">
            <v>W0846</v>
          </cell>
          <cell r="C25525" t="str">
            <v>OP510915</v>
          </cell>
          <cell r="D25525" t="str">
            <v>OP55KJ</v>
          </cell>
        </row>
        <row r="25526">
          <cell r="A25526" t="str">
            <v>W0847</v>
          </cell>
          <cell r="C25526" t="str">
            <v>P&amp;O10916</v>
          </cell>
          <cell r="D25526" t="str">
            <v>P&amp;O OP</v>
          </cell>
        </row>
        <row r="25527">
          <cell r="A25527" t="str">
            <v>W0848</v>
          </cell>
          <cell r="C25527" t="str">
            <v>P&amp;O10916</v>
          </cell>
          <cell r="D25527" t="str">
            <v>P&amp;O OS</v>
          </cell>
        </row>
        <row r="25528">
          <cell r="A25528" t="str">
            <v>W0849</v>
          </cell>
          <cell r="C25528" t="str">
            <v>P&amp;O10916</v>
          </cell>
          <cell r="D25528" t="str">
            <v>P&amp;O -</v>
          </cell>
        </row>
        <row r="25529">
          <cell r="A25529" t="str">
            <v>W0850</v>
          </cell>
          <cell r="C25529" t="str">
            <v>OR410916</v>
          </cell>
          <cell r="D25529" t="str">
            <v>OR41LP</v>
          </cell>
        </row>
        <row r="25530">
          <cell r="A25530" t="str">
            <v>W0851</v>
          </cell>
          <cell r="C25530" t="str">
            <v>OP910916</v>
          </cell>
          <cell r="D25530" t="str">
            <v>OP92LL</v>
          </cell>
        </row>
        <row r="25531">
          <cell r="A25531" t="str">
            <v>W0852</v>
          </cell>
          <cell r="C25531" t="str">
            <v>P&amp;O10917</v>
          </cell>
          <cell r="D25531" t="str">
            <v>P&amp;O OS</v>
          </cell>
        </row>
        <row r="25532">
          <cell r="A25532" t="str">
            <v>W0853</v>
          </cell>
          <cell r="C25532" t="str">
            <v>P&amp;O10917</v>
          </cell>
          <cell r="D25532" t="str">
            <v>P&amp;O OP</v>
          </cell>
        </row>
        <row r="25533">
          <cell r="A25533" t="str">
            <v>W0854</v>
          </cell>
          <cell r="C25533" t="str">
            <v>P&amp;O10917</v>
          </cell>
          <cell r="D25533" t="str">
            <v>P&amp;O -</v>
          </cell>
        </row>
        <row r="25534">
          <cell r="A25534" t="str">
            <v>W0855</v>
          </cell>
          <cell r="C25534" t="str">
            <v>OR510917</v>
          </cell>
          <cell r="D25534" t="str">
            <v>OR54LP</v>
          </cell>
        </row>
        <row r="25535">
          <cell r="A25535" t="str">
            <v>W0857</v>
          </cell>
          <cell r="C25535" t="str">
            <v>OS910917</v>
          </cell>
          <cell r="D25535" t="str">
            <v>OS94KY</v>
          </cell>
        </row>
        <row r="25536">
          <cell r="A25536" t="str">
            <v>W0858</v>
          </cell>
          <cell r="C25536" t="str">
            <v>P&amp;O10918</v>
          </cell>
          <cell r="D25536" t="str">
            <v>P&amp;O OR</v>
          </cell>
        </row>
        <row r="25537">
          <cell r="A25537" t="str">
            <v>W0859</v>
          </cell>
          <cell r="C25537" t="str">
            <v>P&amp;O10918</v>
          </cell>
          <cell r="D25537" t="str">
            <v>P&amp;O OS</v>
          </cell>
        </row>
        <row r="25538">
          <cell r="A25538" t="str">
            <v>W0860</v>
          </cell>
          <cell r="C25538" t="str">
            <v>P&amp;O10920</v>
          </cell>
          <cell r="D25538" t="str">
            <v>P&amp;O -</v>
          </cell>
        </row>
        <row r="25539">
          <cell r="A25539" t="str">
            <v>W0861</v>
          </cell>
          <cell r="C25539" t="str">
            <v>P&amp;O10920</v>
          </cell>
          <cell r="D25539" t="str">
            <v>P&amp;O OS</v>
          </cell>
        </row>
        <row r="25540">
          <cell r="A25540" t="str">
            <v>W0862</v>
          </cell>
          <cell r="C25540" t="str">
            <v>P&amp;O10920</v>
          </cell>
          <cell r="D25540" t="str">
            <v>P&amp;O OS</v>
          </cell>
        </row>
        <row r="25541">
          <cell r="A25541" t="str">
            <v>W0863</v>
          </cell>
          <cell r="C25541" t="str">
            <v>P&amp;O10921</v>
          </cell>
          <cell r="D25541" t="str">
            <v>P&amp;O-OR</v>
          </cell>
        </row>
        <row r="25542">
          <cell r="A25542" t="str">
            <v>W0864</v>
          </cell>
          <cell r="C25542" t="str">
            <v>P&amp;O10921</v>
          </cell>
          <cell r="D25542" t="str">
            <v>P&amp;O-OP</v>
          </cell>
        </row>
        <row r="25543">
          <cell r="A25543" t="str">
            <v>W0865</v>
          </cell>
          <cell r="C25543" t="str">
            <v>P&amp;O10921</v>
          </cell>
          <cell r="D25543" t="str">
            <v>P&amp;O -</v>
          </cell>
        </row>
        <row r="25544">
          <cell r="A25544" t="str">
            <v>W0866</v>
          </cell>
          <cell r="C25544" t="str">
            <v>P&amp;O10921</v>
          </cell>
          <cell r="D25544" t="str">
            <v>P&amp;O ON</v>
          </cell>
        </row>
        <row r="25545">
          <cell r="A25545" t="str">
            <v>W0867</v>
          </cell>
          <cell r="C25545" t="str">
            <v>P&amp;O10921</v>
          </cell>
          <cell r="D25545" t="str">
            <v>P&amp;O OS</v>
          </cell>
        </row>
        <row r="25546">
          <cell r="A25546" t="str">
            <v>W0868</v>
          </cell>
          <cell r="C25546" t="str">
            <v>P&amp;O10922</v>
          </cell>
          <cell r="D25546" t="str">
            <v>P&amp;O-ON</v>
          </cell>
        </row>
        <row r="25547">
          <cell r="A25547" t="str">
            <v>W0869</v>
          </cell>
          <cell r="C25547" t="str">
            <v>P&amp;O10922</v>
          </cell>
          <cell r="D25547" t="str">
            <v>P&amp;O-OR</v>
          </cell>
        </row>
        <row r="25548">
          <cell r="A25548" t="str">
            <v>W0870</v>
          </cell>
          <cell r="C25548" t="str">
            <v>OP810922</v>
          </cell>
          <cell r="D25548" t="str">
            <v>OP81LL</v>
          </cell>
        </row>
        <row r="25549">
          <cell r="A25549" t="str">
            <v>W0871</v>
          </cell>
          <cell r="C25549" t="str">
            <v>P&amp;O10922</v>
          </cell>
          <cell r="D25549" t="str">
            <v>P&amp;O-OS</v>
          </cell>
        </row>
        <row r="25550">
          <cell r="A25550" t="str">
            <v>W0872</v>
          </cell>
          <cell r="C25550" t="str">
            <v>P&amp;O10922</v>
          </cell>
          <cell r="D25550" t="str">
            <v>P&amp;O-OR</v>
          </cell>
        </row>
        <row r="25551">
          <cell r="A25551" t="str">
            <v>W0873</v>
          </cell>
          <cell r="C25551" t="str">
            <v>P&amp;O10923</v>
          </cell>
          <cell r="D25551" t="str">
            <v>P&amp;O-ON</v>
          </cell>
        </row>
        <row r="25552">
          <cell r="A25552" t="str">
            <v>W0874</v>
          </cell>
          <cell r="C25552" t="str">
            <v>P&amp;O10923</v>
          </cell>
          <cell r="D25552" t="str">
            <v>P&amp;O-OR</v>
          </cell>
        </row>
        <row r="25553">
          <cell r="A25553" t="str">
            <v>W0875</v>
          </cell>
          <cell r="C25553" t="str">
            <v>P&amp;O10923</v>
          </cell>
          <cell r="D25553" t="str">
            <v>P&amp;O -</v>
          </cell>
        </row>
        <row r="25554">
          <cell r="A25554" t="str">
            <v>W0876</v>
          </cell>
          <cell r="C25554" t="str">
            <v>P&amp;O10923</v>
          </cell>
          <cell r="D25554" t="str">
            <v>P&amp;O OR</v>
          </cell>
        </row>
        <row r="25555">
          <cell r="A25555" t="str">
            <v>W0877</v>
          </cell>
          <cell r="C25555" t="str">
            <v>P&amp;O10923</v>
          </cell>
          <cell r="D25555" t="str">
            <v>P&amp;O OP</v>
          </cell>
        </row>
        <row r="25556">
          <cell r="A25556" t="str">
            <v>W0878</v>
          </cell>
          <cell r="C25556" t="str">
            <v>P&amp;O10924</v>
          </cell>
          <cell r="D25556" t="str">
            <v>P&amp;O-OR</v>
          </cell>
        </row>
        <row r="25557">
          <cell r="A25557" t="str">
            <v>W0879</v>
          </cell>
          <cell r="C25557" t="str">
            <v>P&amp;O10924</v>
          </cell>
          <cell r="D25557" t="str">
            <v>P&amp;O-OS</v>
          </cell>
        </row>
        <row r="25558">
          <cell r="A25558" t="str">
            <v>W0880</v>
          </cell>
          <cell r="C25558" t="str">
            <v>P&amp;O10927</v>
          </cell>
          <cell r="D25558" t="str">
            <v>P&amp;O ON</v>
          </cell>
        </row>
        <row r="25559">
          <cell r="A25559" t="str">
            <v>W0881</v>
          </cell>
          <cell r="C25559" t="str">
            <v>OP710927</v>
          </cell>
          <cell r="D25559" t="str">
            <v>OP79LL</v>
          </cell>
        </row>
        <row r="25560">
          <cell r="A25560" t="str">
            <v>W0882</v>
          </cell>
          <cell r="C25560" t="str">
            <v>OP210927</v>
          </cell>
          <cell r="D25560" t="str">
            <v>OP23ZN</v>
          </cell>
        </row>
        <row r="25561">
          <cell r="A25561" t="str">
            <v>W0883</v>
          </cell>
          <cell r="C25561" t="str">
            <v>P&amp;O10928</v>
          </cell>
          <cell r="D25561" t="str">
            <v>P&amp;O -</v>
          </cell>
        </row>
        <row r="25562">
          <cell r="A25562" t="str">
            <v>W0884</v>
          </cell>
          <cell r="C25562" t="str">
            <v>P&amp;O10928</v>
          </cell>
          <cell r="D25562" t="str">
            <v>P&amp;O OS</v>
          </cell>
        </row>
        <row r="25563">
          <cell r="A25563" t="str">
            <v>W0885</v>
          </cell>
          <cell r="C25563" t="str">
            <v>P&amp;O10928</v>
          </cell>
          <cell r="D25563" t="str">
            <v>P&amp;O-OS</v>
          </cell>
        </row>
        <row r="25564">
          <cell r="A25564" t="str">
            <v>W0886</v>
          </cell>
          <cell r="C25564" t="str">
            <v>P&amp;O10928</v>
          </cell>
          <cell r="D25564" t="str">
            <v>P&amp;O-OS</v>
          </cell>
        </row>
        <row r="25565">
          <cell r="A25565" t="str">
            <v>W0887</v>
          </cell>
          <cell r="C25565" t="str">
            <v>P&amp;O10929</v>
          </cell>
          <cell r="D25565" t="str">
            <v>P&amp;O -</v>
          </cell>
        </row>
        <row r="25566">
          <cell r="A25566" t="str">
            <v>W0888</v>
          </cell>
          <cell r="C25566" t="str">
            <v>P&amp;O10929</v>
          </cell>
          <cell r="D25566" t="str">
            <v>P&amp;O OR</v>
          </cell>
        </row>
        <row r="25567">
          <cell r="A25567" t="str">
            <v>W0889</v>
          </cell>
          <cell r="C25567" t="str">
            <v>P-&amp;10929</v>
          </cell>
          <cell r="D25567" t="str">
            <v>P &amp; O</v>
          </cell>
        </row>
        <row r="25568">
          <cell r="A25568" t="str">
            <v>W0891</v>
          </cell>
          <cell r="C25568" t="str">
            <v>P-&amp;10929</v>
          </cell>
          <cell r="D25568" t="str">
            <v>P &amp; O</v>
          </cell>
        </row>
        <row r="25569">
          <cell r="A25569" t="str">
            <v>W0892</v>
          </cell>
          <cell r="C25569" t="str">
            <v>OP210930</v>
          </cell>
          <cell r="D25569" t="str">
            <v>OP25ZN</v>
          </cell>
        </row>
        <row r="25570">
          <cell r="A25570" t="str">
            <v>W0893</v>
          </cell>
          <cell r="C25570" t="str">
            <v>P&amp;O10930</v>
          </cell>
          <cell r="D25570" t="str">
            <v>P&amp;O OR</v>
          </cell>
        </row>
        <row r="25571">
          <cell r="A25571" t="str">
            <v>W0894</v>
          </cell>
          <cell r="C25571" t="str">
            <v>OS010930</v>
          </cell>
          <cell r="D25571" t="str">
            <v>OS08ST</v>
          </cell>
        </row>
        <row r="25572">
          <cell r="A25572" t="str">
            <v>W0895</v>
          </cell>
          <cell r="C25572" t="str">
            <v>OR510930</v>
          </cell>
          <cell r="D25572" t="str">
            <v>OR51KZ</v>
          </cell>
        </row>
        <row r="25573">
          <cell r="A25573" t="str">
            <v>W0896</v>
          </cell>
          <cell r="C25573" t="str">
            <v>P&amp;O11001</v>
          </cell>
          <cell r="D25573" t="str">
            <v>P&amp;O -</v>
          </cell>
        </row>
        <row r="25574">
          <cell r="A25574" t="str">
            <v>W0897</v>
          </cell>
          <cell r="C25574" t="str">
            <v>P&amp;O11001</v>
          </cell>
          <cell r="D25574" t="str">
            <v>P&amp;O OR</v>
          </cell>
        </row>
        <row r="25575">
          <cell r="A25575" t="str">
            <v>W0898</v>
          </cell>
          <cell r="C25575" t="str">
            <v>P&amp;O11001</v>
          </cell>
          <cell r="D25575" t="str">
            <v>P&amp;O-OR</v>
          </cell>
        </row>
        <row r="25576">
          <cell r="A25576" t="str">
            <v>W0899</v>
          </cell>
          <cell r="C25576" t="str">
            <v>P&amp;O11001</v>
          </cell>
          <cell r="D25576" t="str">
            <v>P&amp;O-OR</v>
          </cell>
        </row>
        <row r="25577">
          <cell r="A25577" t="str">
            <v>W0900</v>
          </cell>
          <cell r="C25577" t="str">
            <v>OP511002</v>
          </cell>
          <cell r="D25577" t="str">
            <v>OP50KJ</v>
          </cell>
        </row>
        <row r="25578">
          <cell r="A25578" t="str">
            <v>W0901</v>
          </cell>
          <cell r="C25578" t="str">
            <v>P&amp;O11004</v>
          </cell>
          <cell r="D25578" t="str">
            <v>P&amp;O OS</v>
          </cell>
        </row>
        <row r="25579">
          <cell r="A25579" t="str">
            <v>W0902</v>
          </cell>
          <cell r="C25579" t="str">
            <v>OS211004</v>
          </cell>
          <cell r="D25579" t="str">
            <v>OS20SY</v>
          </cell>
        </row>
        <row r="25580">
          <cell r="A25580" t="str">
            <v>W0903</v>
          </cell>
          <cell r="C25580" t="str">
            <v>OS911004</v>
          </cell>
          <cell r="D25580" t="str">
            <v>OS95SR</v>
          </cell>
        </row>
        <row r="25581">
          <cell r="A25581" t="str">
            <v>W0905</v>
          </cell>
          <cell r="C25581" t="str">
            <v>P&amp;O11005</v>
          </cell>
          <cell r="D25581" t="str">
            <v>P&amp;O OP</v>
          </cell>
        </row>
        <row r="25582">
          <cell r="A25582" t="str">
            <v>W0906</v>
          </cell>
          <cell r="C25582" t="str">
            <v>OS111005</v>
          </cell>
          <cell r="D25582" t="str">
            <v>OS15LB</v>
          </cell>
        </row>
        <row r="25583">
          <cell r="A25583" t="str">
            <v>W0907</v>
          </cell>
          <cell r="C25583" t="str">
            <v>OR011005</v>
          </cell>
          <cell r="D25583" t="str">
            <v>OR07KN</v>
          </cell>
        </row>
        <row r="25584">
          <cell r="A25584" t="str">
            <v>W0908</v>
          </cell>
          <cell r="C25584" t="str">
            <v>OS111005</v>
          </cell>
          <cell r="D25584" t="str">
            <v>OS13LB</v>
          </cell>
        </row>
        <row r="25585">
          <cell r="A25585" t="str">
            <v>W0909</v>
          </cell>
          <cell r="C25585" t="str">
            <v>P&amp;O11006</v>
          </cell>
          <cell r="D25585" t="str">
            <v>P&amp;O OP</v>
          </cell>
        </row>
        <row r="25586">
          <cell r="A25586" t="str">
            <v>W0910</v>
          </cell>
          <cell r="C25586" t="str">
            <v>P&amp;O11006</v>
          </cell>
          <cell r="D25586" t="str">
            <v>P&amp;O ON</v>
          </cell>
        </row>
        <row r="25587">
          <cell r="A25587" t="str">
            <v>W0911</v>
          </cell>
          <cell r="C25587" t="str">
            <v>OP511006</v>
          </cell>
          <cell r="D25587" t="str">
            <v>OP54KJ</v>
          </cell>
        </row>
        <row r="25588">
          <cell r="A25588" t="str">
            <v>W0912</v>
          </cell>
          <cell r="C25588" t="str">
            <v>OP911006</v>
          </cell>
          <cell r="D25588" t="str">
            <v>OP92LL</v>
          </cell>
        </row>
        <row r="25589">
          <cell r="A25589" t="str">
            <v>W0913</v>
          </cell>
          <cell r="C25589" t="str">
            <v>P&amp;O11007</v>
          </cell>
          <cell r="D25589" t="str">
            <v>P&amp;O OS</v>
          </cell>
        </row>
        <row r="25590">
          <cell r="A25590" t="str">
            <v>W0914</v>
          </cell>
          <cell r="C25590" t="str">
            <v>P&amp;O11007</v>
          </cell>
          <cell r="D25590" t="str">
            <v>P&amp;O OS</v>
          </cell>
        </row>
        <row r="25591">
          <cell r="A25591" t="str">
            <v>W0915</v>
          </cell>
          <cell r="C25591" t="str">
            <v>P&amp;O11007</v>
          </cell>
          <cell r="D25591" t="str">
            <v>P&amp;O-OR</v>
          </cell>
        </row>
        <row r="25592">
          <cell r="A25592" t="str">
            <v>W0916</v>
          </cell>
          <cell r="C25592" t="str">
            <v>P&amp;O11007</v>
          </cell>
          <cell r="D25592" t="str">
            <v>P&amp;O OS</v>
          </cell>
        </row>
        <row r="25593">
          <cell r="A25593" t="str">
            <v>W0917</v>
          </cell>
          <cell r="C25593" t="str">
            <v>P&amp;O11007</v>
          </cell>
          <cell r="D25593" t="str">
            <v>P&amp;O OP</v>
          </cell>
        </row>
        <row r="25594">
          <cell r="A25594" t="str">
            <v>W0918</v>
          </cell>
          <cell r="C25594" t="str">
            <v>P&amp;O11008</v>
          </cell>
          <cell r="D25594" t="str">
            <v>P&amp;O OP</v>
          </cell>
        </row>
        <row r="25595">
          <cell r="A25595" t="str">
            <v>W0919</v>
          </cell>
          <cell r="C25595" t="str">
            <v>P&amp;O11008</v>
          </cell>
          <cell r="D25595" t="str">
            <v>P&amp;O OS</v>
          </cell>
        </row>
        <row r="25596">
          <cell r="A25596" t="str">
            <v>W0920</v>
          </cell>
          <cell r="C25596" t="str">
            <v>P&amp;O11008</v>
          </cell>
          <cell r="D25596" t="str">
            <v>P&amp;O OS</v>
          </cell>
        </row>
        <row r="25597">
          <cell r="A25597" t="str">
            <v>W0921</v>
          </cell>
          <cell r="C25597" t="str">
            <v>ON811008</v>
          </cell>
          <cell r="D25597" t="str">
            <v>ON80YY</v>
          </cell>
        </row>
        <row r="25598">
          <cell r="A25598" t="str">
            <v>W0922</v>
          </cell>
          <cell r="C25598" t="str">
            <v>ON211008</v>
          </cell>
          <cell r="D25598" t="str">
            <v>ON23PF</v>
          </cell>
        </row>
        <row r="25599">
          <cell r="A25599" t="str">
            <v>W0923</v>
          </cell>
          <cell r="C25599" t="str">
            <v>P&amp;O11009</v>
          </cell>
          <cell r="D25599" t="str">
            <v>P&amp;O OS</v>
          </cell>
        </row>
        <row r="25600">
          <cell r="A25600" t="str">
            <v>W0924</v>
          </cell>
          <cell r="C25600" t="str">
            <v>P&amp;O11009</v>
          </cell>
          <cell r="D25600" t="str">
            <v>P&amp;O OS</v>
          </cell>
        </row>
        <row r="25601">
          <cell r="A25601" t="str">
            <v>W0925</v>
          </cell>
          <cell r="C25601" t="str">
            <v>P&amp;O11011</v>
          </cell>
          <cell r="D25601" t="str">
            <v>P&amp;O -</v>
          </cell>
        </row>
        <row r="25602">
          <cell r="A25602" t="str">
            <v>W0926</v>
          </cell>
          <cell r="C25602" t="str">
            <v>P&amp;O11011</v>
          </cell>
          <cell r="D25602" t="str">
            <v>P&amp;O OR</v>
          </cell>
        </row>
        <row r="25603">
          <cell r="A25603" t="str">
            <v>W0927</v>
          </cell>
          <cell r="C25603" t="str">
            <v>ON311012</v>
          </cell>
          <cell r="D25603" t="str">
            <v>ON36FX</v>
          </cell>
        </row>
        <row r="25604">
          <cell r="A25604" t="str">
            <v>W0928</v>
          </cell>
          <cell r="C25604" t="str">
            <v>OS911012</v>
          </cell>
          <cell r="D25604" t="str">
            <v>OS99KY</v>
          </cell>
        </row>
        <row r="25605">
          <cell r="A25605" t="str">
            <v>W0929</v>
          </cell>
          <cell r="C25605" t="str">
            <v>P&amp;O11012</v>
          </cell>
          <cell r="D25605" t="str">
            <v>P&amp;O OP</v>
          </cell>
        </row>
        <row r="25606">
          <cell r="A25606" t="str">
            <v>W0930</v>
          </cell>
          <cell r="C25606" t="str">
            <v>P&amp;O11012</v>
          </cell>
          <cell r="D25606" t="str">
            <v>P&amp;O ON</v>
          </cell>
        </row>
        <row r="25607">
          <cell r="A25607" t="str">
            <v>W0931</v>
          </cell>
          <cell r="C25607" t="str">
            <v>P&amp;O11013</v>
          </cell>
          <cell r="D25607" t="str">
            <v>P&amp;O-OS</v>
          </cell>
        </row>
        <row r="25608">
          <cell r="A25608" t="str">
            <v>W0932</v>
          </cell>
          <cell r="C25608" t="str">
            <v>OS011013</v>
          </cell>
          <cell r="D25608" t="str">
            <v>OS02VP</v>
          </cell>
        </row>
        <row r="25609">
          <cell r="A25609" t="str">
            <v>W0933</v>
          </cell>
          <cell r="C25609" t="str">
            <v>P&amp;O11013</v>
          </cell>
          <cell r="D25609" t="str">
            <v>P&amp;O OR</v>
          </cell>
        </row>
        <row r="25610">
          <cell r="A25610" t="str">
            <v>W0934</v>
          </cell>
          <cell r="C25610" t="str">
            <v>P&amp;O11013</v>
          </cell>
          <cell r="D25610" t="str">
            <v>P&amp;O OS</v>
          </cell>
        </row>
        <row r="25611">
          <cell r="A25611" t="str">
            <v>W0935</v>
          </cell>
          <cell r="C25611" t="str">
            <v>P-&amp;11013</v>
          </cell>
          <cell r="D25611" t="str">
            <v>P &amp; O</v>
          </cell>
        </row>
        <row r="25612">
          <cell r="A25612" t="str">
            <v>W0936</v>
          </cell>
          <cell r="C25612" t="str">
            <v>P-&amp;11014</v>
          </cell>
          <cell r="D25612" t="str">
            <v>P &amp; O</v>
          </cell>
        </row>
        <row r="25613">
          <cell r="A25613" t="str">
            <v>W0937</v>
          </cell>
          <cell r="C25613" t="str">
            <v>OS711014</v>
          </cell>
          <cell r="D25613" t="str">
            <v>OS78ST</v>
          </cell>
        </row>
        <row r="25614">
          <cell r="A25614" t="str">
            <v>W0938</v>
          </cell>
          <cell r="C25614" t="str">
            <v>OS011014</v>
          </cell>
          <cell r="D25614" t="str">
            <v>OS08ST</v>
          </cell>
        </row>
        <row r="25615">
          <cell r="A25615" t="str">
            <v>W0939</v>
          </cell>
          <cell r="C25615" t="str">
            <v>P&amp;O11014</v>
          </cell>
          <cell r="D25615" t="str">
            <v>P&amp;O OR</v>
          </cell>
        </row>
        <row r="25616">
          <cell r="A25616" t="str">
            <v>W0940</v>
          </cell>
          <cell r="C25616" t="str">
            <v>P&amp;O11014</v>
          </cell>
          <cell r="D25616" t="str">
            <v>P&amp;O OS</v>
          </cell>
        </row>
        <row r="25617">
          <cell r="A25617" t="str">
            <v>W0942</v>
          </cell>
          <cell r="C25617" t="str">
            <v>OS911016</v>
          </cell>
          <cell r="D25617" t="str">
            <v>OS95KY</v>
          </cell>
        </row>
        <row r="25618">
          <cell r="A25618" t="str">
            <v>W0943</v>
          </cell>
          <cell r="C25618" t="str">
            <v>OR311016</v>
          </cell>
          <cell r="D25618" t="str">
            <v>OR39LP</v>
          </cell>
        </row>
        <row r="25619">
          <cell r="A25619" t="str">
            <v>W0944</v>
          </cell>
          <cell r="C25619" t="str">
            <v>P&amp;O11018</v>
          </cell>
          <cell r="D25619" t="str">
            <v>P&amp;O OS</v>
          </cell>
        </row>
        <row r="25620">
          <cell r="A25620" t="str">
            <v>W0945</v>
          </cell>
          <cell r="C25620" t="str">
            <v>P&amp;O11018</v>
          </cell>
          <cell r="D25620" t="str">
            <v>P&amp;O-OR</v>
          </cell>
        </row>
        <row r="25621">
          <cell r="A25621" t="str">
            <v>W0946</v>
          </cell>
          <cell r="C25621" t="str">
            <v>P&amp;O11018</v>
          </cell>
          <cell r="D25621" t="str">
            <v>P&amp;O-OS</v>
          </cell>
        </row>
        <row r="25622">
          <cell r="A25622" t="str">
            <v>W0947</v>
          </cell>
          <cell r="C25622" t="str">
            <v>P&amp;O11019</v>
          </cell>
          <cell r="D25622" t="str">
            <v>P&amp;O OR</v>
          </cell>
        </row>
        <row r="25623">
          <cell r="A25623" t="str">
            <v>W0948</v>
          </cell>
          <cell r="C25623" t="str">
            <v>P&amp;O11019</v>
          </cell>
          <cell r="D25623" t="str">
            <v>P&amp;O OS</v>
          </cell>
        </row>
        <row r="25624">
          <cell r="A25624" t="str">
            <v>W0949</v>
          </cell>
          <cell r="C25624" t="str">
            <v>P&amp;O11019</v>
          </cell>
          <cell r="D25624" t="str">
            <v>P&amp;O OS</v>
          </cell>
        </row>
        <row r="25625">
          <cell r="A25625" t="str">
            <v>W0950</v>
          </cell>
          <cell r="C25625" t="str">
            <v>P-&amp;11019</v>
          </cell>
          <cell r="D25625" t="str">
            <v>P &amp; O</v>
          </cell>
        </row>
        <row r="25626">
          <cell r="A25626" t="str">
            <v>W0951</v>
          </cell>
          <cell r="C25626" t="str">
            <v>P-&amp;11019</v>
          </cell>
          <cell r="D25626" t="str">
            <v>P &amp; O</v>
          </cell>
        </row>
        <row r="25627">
          <cell r="A25627" t="str">
            <v>W0952</v>
          </cell>
          <cell r="C25627" t="str">
            <v>P&amp;O11020</v>
          </cell>
          <cell r="D25627" t="str">
            <v>P&amp;O-OR</v>
          </cell>
        </row>
        <row r="25628">
          <cell r="A25628" t="str">
            <v>W0953</v>
          </cell>
          <cell r="C25628" t="str">
            <v>P&amp;O11020</v>
          </cell>
          <cell r="D25628" t="str">
            <v>P&amp;O-OS</v>
          </cell>
        </row>
        <row r="25629">
          <cell r="A25629" t="str">
            <v>W0954</v>
          </cell>
          <cell r="C25629" t="str">
            <v>P&amp;O11020</v>
          </cell>
          <cell r="D25629" t="str">
            <v>P&amp;O OP</v>
          </cell>
        </row>
        <row r="25630">
          <cell r="A25630" t="str">
            <v>W0955</v>
          </cell>
          <cell r="C25630" t="str">
            <v>P&amp;O11020</v>
          </cell>
          <cell r="D25630" t="str">
            <v>P&amp;O -</v>
          </cell>
        </row>
        <row r="25631">
          <cell r="A25631" t="str">
            <v>W0956</v>
          </cell>
          <cell r="C25631" t="str">
            <v>P&amp;O11020</v>
          </cell>
          <cell r="D25631" t="str">
            <v>P&amp;O -</v>
          </cell>
        </row>
        <row r="25632">
          <cell r="A25632" t="str">
            <v>W0957</v>
          </cell>
          <cell r="C25632" t="str">
            <v>OR011021</v>
          </cell>
          <cell r="D25632" t="str">
            <v>OR08KN</v>
          </cell>
        </row>
        <row r="25633">
          <cell r="A25633" t="str">
            <v>W0958</v>
          </cell>
          <cell r="C25633" t="str">
            <v>OS011021</v>
          </cell>
          <cell r="D25633" t="str">
            <v>OS01ST</v>
          </cell>
        </row>
        <row r="25634">
          <cell r="A25634" t="str">
            <v>W0959</v>
          </cell>
          <cell r="C25634" t="str">
            <v>P&amp;O11021</v>
          </cell>
          <cell r="D25634" t="str">
            <v>P&amp;O -</v>
          </cell>
        </row>
        <row r="25635">
          <cell r="A25635" t="str">
            <v>W0960</v>
          </cell>
          <cell r="C25635" t="str">
            <v>P&amp;011021</v>
          </cell>
          <cell r="D25635" t="str">
            <v>P&amp;0-OR</v>
          </cell>
        </row>
        <row r="25636">
          <cell r="A25636" t="str">
            <v>W0961</v>
          </cell>
          <cell r="C25636" t="str">
            <v>P&amp;O11021</v>
          </cell>
          <cell r="D25636" t="str">
            <v>P&amp;O-OP</v>
          </cell>
        </row>
        <row r="25637">
          <cell r="A25637" t="str">
            <v>W0962</v>
          </cell>
          <cell r="C25637" t="str">
            <v>OP511022</v>
          </cell>
          <cell r="D25637" t="str">
            <v>OP55KJ</v>
          </cell>
        </row>
        <row r="25638">
          <cell r="A25638" t="str">
            <v>W0963</v>
          </cell>
          <cell r="C25638" t="str">
            <v>OS711022</v>
          </cell>
          <cell r="D25638" t="str">
            <v>OS71XB</v>
          </cell>
        </row>
        <row r="25639">
          <cell r="A25639" t="str">
            <v>W0964</v>
          </cell>
          <cell r="C25639" t="str">
            <v>P&amp;O11022</v>
          </cell>
          <cell r="D25639" t="str">
            <v>P&amp;O ON</v>
          </cell>
        </row>
        <row r="25640">
          <cell r="A25640" t="str">
            <v>W0965</v>
          </cell>
          <cell r="C25640" t="str">
            <v>P-&amp;11022</v>
          </cell>
          <cell r="D25640" t="str">
            <v>P &amp; O</v>
          </cell>
        </row>
        <row r="25641">
          <cell r="A25641" t="str">
            <v>W0966</v>
          </cell>
          <cell r="C25641" t="str">
            <v>P-&amp;11022</v>
          </cell>
          <cell r="D25641" t="str">
            <v>P &amp; O</v>
          </cell>
        </row>
        <row r="25642">
          <cell r="A25642" t="str">
            <v>W0967</v>
          </cell>
          <cell r="C25642" t="str">
            <v>P&amp;O11023</v>
          </cell>
          <cell r="D25642" t="str">
            <v>P&amp;O OS</v>
          </cell>
        </row>
        <row r="25643">
          <cell r="A25643" t="str">
            <v>W0968</v>
          </cell>
          <cell r="C25643" t="str">
            <v>P&amp;O11023</v>
          </cell>
          <cell r="D25643" t="str">
            <v>P&amp;O OP</v>
          </cell>
        </row>
        <row r="25644">
          <cell r="A25644" t="str">
            <v>W0969</v>
          </cell>
          <cell r="C25644" t="str">
            <v>ON311025</v>
          </cell>
          <cell r="D25644" t="str">
            <v>ON31PF</v>
          </cell>
        </row>
        <row r="25645">
          <cell r="A25645" t="str">
            <v>W0970</v>
          </cell>
          <cell r="C25645" t="str">
            <v>OR211025</v>
          </cell>
          <cell r="D25645" t="str">
            <v>OR25PG</v>
          </cell>
        </row>
        <row r="25646">
          <cell r="A25646" t="str">
            <v>W0971</v>
          </cell>
          <cell r="C25646" t="str">
            <v>P&amp;O11025</v>
          </cell>
          <cell r="D25646" t="str">
            <v>P&amp;O OP</v>
          </cell>
        </row>
        <row r="25647">
          <cell r="A25647" t="str">
            <v>W0973</v>
          </cell>
          <cell r="C25647" t="str">
            <v>P&amp;O11025</v>
          </cell>
          <cell r="D25647" t="str">
            <v>P&amp;O OS</v>
          </cell>
        </row>
        <row r="25648">
          <cell r="A25648" t="str">
            <v>W0974</v>
          </cell>
          <cell r="C25648" t="str">
            <v>P&amp;O11026</v>
          </cell>
          <cell r="D25648" t="str">
            <v>P&amp;O -</v>
          </cell>
        </row>
        <row r="25649">
          <cell r="A25649" t="str">
            <v>W0975</v>
          </cell>
          <cell r="C25649" t="str">
            <v>P&amp;O11026</v>
          </cell>
          <cell r="D25649" t="str">
            <v>P&amp;O -</v>
          </cell>
        </row>
        <row r="25650">
          <cell r="A25650" t="str">
            <v>W0976</v>
          </cell>
          <cell r="C25650" t="str">
            <v>P-&amp;11026</v>
          </cell>
          <cell r="D25650" t="str">
            <v>P &amp; O</v>
          </cell>
        </row>
        <row r="25651">
          <cell r="A25651" t="str">
            <v>W0977</v>
          </cell>
          <cell r="C25651" t="str">
            <v>P-&amp;11026</v>
          </cell>
          <cell r="D25651" t="str">
            <v>P &amp; O</v>
          </cell>
        </row>
        <row r="25652">
          <cell r="A25652" t="str">
            <v>W0978</v>
          </cell>
          <cell r="C25652" t="str">
            <v>OP111026</v>
          </cell>
          <cell r="D25652" t="str">
            <v>OP14ZN</v>
          </cell>
        </row>
        <row r="25653">
          <cell r="A25653" t="str">
            <v>W0979</v>
          </cell>
          <cell r="C25653" t="str">
            <v>OS311026</v>
          </cell>
          <cell r="D25653" t="str">
            <v>OS31KY</v>
          </cell>
        </row>
        <row r="25654">
          <cell r="A25654" t="str">
            <v>W0980</v>
          </cell>
          <cell r="C25654" t="str">
            <v>P&amp;O11027</v>
          </cell>
          <cell r="D25654" t="str">
            <v>P&amp;O -</v>
          </cell>
        </row>
        <row r="25655">
          <cell r="A25655" t="str">
            <v>W0981</v>
          </cell>
          <cell r="C25655" t="str">
            <v>P&amp;O11027</v>
          </cell>
          <cell r="D25655" t="str">
            <v>P&amp;O -</v>
          </cell>
        </row>
        <row r="25656">
          <cell r="A25656" t="str">
            <v>W0982</v>
          </cell>
          <cell r="C25656" t="str">
            <v>P&amp;O11027</v>
          </cell>
          <cell r="D25656" t="str">
            <v>P&amp;O -</v>
          </cell>
        </row>
        <row r="25657">
          <cell r="A25657" t="str">
            <v>W0983</v>
          </cell>
          <cell r="C25657" t="str">
            <v>P&amp;O11027</v>
          </cell>
          <cell r="D25657" t="str">
            <v>P&amp;O -</v>
          </cell>
        </row>
        <row r="25658">
          <cell r="A25658" t="str">
            <v>W0984</v>
          </cell>
          <cell r="C25658" t="str">
            <v>OS911027</v>
          </cell>
          <cell r="D25658" t="str">
            <v>OS99SR</v>
          </cell>
        </row>
        <row r="25659">
          <cell r="A25659" t="str">
            <v>W0985</v>
          </cell>
          <cell r="C25659" t="str">
            <v>OS011027</v>
          </cell>
          <cell r="D25659" t="str">
            <v>OS07ST</v>
          </cell>
        </row>
        <row r="25660">
          <cell r="A25660" t="str">
            <v>W0986</v>
          </cell>
          <cell r="C25660" t="str">
            <v>P&amp;O11028</v>
          </cell>
          <cell r="D25660" t="str">
            <v>P&amp;O -</v>
          </cell>
        </row>
        <row r="25661">
          <cell r="A25661" t="str">
            <v>W0987</v>
          </cell>
          <cell r="C25661" t="str">
            <v>P&amp;O11028</v>
          </cell>
          <cell r="D25661" t="str">
            <v>P&amp;O -</v>
          </cell>
        </row>
        <row r="25662">
          <cell r="A25662" t="str">
            <v>W0988</v>
          </cell>
          <cell r="C25662" t="str">
            <v>OS911028</v>
          </cell>
          <cell r="D25662" t="str">
            <v>OS96KY</v>
          </cell>
        </row>
        <row r="25663">
          <cell r="A25663" t="str">
            <v>W0989</v>
          </cell>
          <cell r="C25663" t="str">
            <v>OS911028</v>
          </cell>
          <cell r="D25663" t="str">
            <v>OS98VN</v>
          </cell>
        </row>
        <row r="25664">
          <cell r="A25664" t="str">
            <v>W0990</v>
          </cell>
          <cell r="C25664" t="str">
            <v>P&amp;O11028</v>
          </cell>
          <cell r="D25664" t="str">
            <v>P&amp;O ON</v>
          </cell>
        </row>
        <row r="25665">
          <cell r="A25665" t="str">
            <v>W0991</v>
          </cell>
          <cell r="C25665" t="str">
            <v>P&amp;O11028</v>
          </cell>
          <cell r="D25665" t="str">
            <v>P&amp;O OS</v>
          </cell>
        </row>
        <row r="25666">
          <cell r="A25666" t="str">
            <v>W0992</v>
          </cell>
          <cell r="C25666" t="str">
            <v>P&amp;O11029</v>
          </cell>
          <cell r="D25666" t="str">
            <v>P&amp;O -</v>
          </cell>
        </row>
        <row r="25667">
          <cell r="A25667" t="str">
            <v>W0993</v>
          </cell>
          <cell r="C25667" t="str">
            <v>P&amp;O11029</v>
          </cell>
          <cell r="D25667" t="str">
            <v>P&amp;O -</v>
          </cell>
        </row>
        <row r="25668">
          <cell r="A25668" t="str">
            <v>W0994</v>
          </cell>
          <cell r="C25668" t="str">
            <v>PRI11029</v>
          </cell>
          <cell r="D25668" t="str">
            <v>PRIORI</v>
          </cell>
        </row>
        <row r="25669">
          <cell r="A25669" t="str">
            <v>W0995</v>
          </cell>
          <cell r="C25669" t="str">
            <v>OS111029</v>
          </cell>
          <cell r="D25669" t="str">
            <v>OS13VH</v>
          </cell>
        </row>
        <row r="25670">
          <cell r="A25670" t="str">
            <v>W0996</v>
          </cell>
          <cell r="C25670" t="str">
            <v>OS111029</v>
          </cell>
          <cell r="D25670" t="str">
            <v>OS14VH</v>
          </cell>
        </row>
        <row r="25671">
          <cell r="A25671" t="str">
            <v>W0997</v>
          </cell>
          <cell r="C25671" t="str">
            <v>P&amp;O11029</v>
          </cell>
          <cell r="D25671" t="str">
            <v>P&amp;O OS</v>
          </cell>
        </row>
        <row r="25672">
          <cell r="A25672" t="str">
            <v>W0998</v>
          </cell>
          <cell r="C25672" t="str">
            <v>P&amp;O11029</v>
          </cell>
          <cell r="D25672" t="str">
            <v>P&amp;O OS</v>
          </cell>
        </row>
        <row r="25673">
          <cell r="A25673" t="str">
            <v>W0999</v>
          </cell>
          <cell r="C25673" t="str">
            <v>P&amp;O11030</v>
          </cell>
          <cell r="D25673" t="str">
            <v>P&amp;O -</v>
          </cell>
        </row>
        <row r="25674">
          <cell r="A25674" t="str">
            <v>W1000</v>
          </cell>
          <cell r="C25674" t="str">
            <v>P&amp;O11030</v>
          </cell>
          <cell r="D25674" t="str">
            <v>P&amp;O -</v>
          </cell>
        </row>
        <row r="25675">
          <cell r="A25675" t="str">
            <v>W1001</v>
          </cell>
          <cell r="C25675" t="str">
            <v>P&amp;O11102</v>
          </cell>
          <cell r="D25675" t="str">
            <v>P&amp;O OS</v>
          </cell>
        </row>
        <row r="25676">
          <cell r="A25676" t="str">
            <v>W1002</v>
          </cell>
          <cell r="C25676" t="str">
            <v>P&amp;O11102</v>
          </cell>
          <cell r="D25676" t="str">
            <v>P&amp;O OS</v>
          </cell>
        </row>
        <row r="25677">
          <cell r="A25677" t="str">
            <v>W1003</v>
          </cell>
          <cell r="C25677" t="str">
            <v>P&amp;O11102</v>
          </cell>
          <cell r="D25677" t="str">
            <v>P&amp;O OS</v>
          </cell>
        </row>
        <row r="25678">
          <cell r="A25678" t="str">
            <v>W1004</v>
          </cell>
          <cell r="C25678" t="str">
            <v>P&amp;O11102</v>
          </cell>
          <cell r="D25678" t="str">
            <v>P&amp;O OS</v>
          </cell>
        </row>
        <row r="25679">
          <cell r="A25679" t="str">
            <v>W1005</v>
          </cell>
          <cell r="C25679" t="str">
            <v>P&amp;O11103</v>
          </cell>
          <cell r="D25679" t="str">
            <v>P&amp;O OS</v>
          </cell>
        </row>
        <row r="25680">
          <cell r="A25680" t="str">
            <v>W1006</v>
          </cell>
          <cell r="C25680" t="str">
            <v>P-&amp;11103</v>
          </cell>
          <cell r="D25680" t="str">
            <v>P &amp; O</v>
          </cell>
        </row>
        <row r="25681">
          <cell r="A25681" t="str">
            <v>W1007</v>
          </cell>
          <cell r="C25681" t="str">
            <v>OS011103</v>
          </cell>
          <cell r="D25681" t="str">
            <v>OS02ST</v>
          </cell>
        </row>
        <row r="25682">
          <cell r="A25682" t="str">
            <v>W1008</v>
          </cell>
          <cell r="C25682" t="str">
            <v>OS311103</v>
          </cell>
          <cell r="D25682" t="str">
            <v>OS36VR</v>
          </cell>
        </row>
        <row r="25683">
          <cell r="A25683" t="str">
            <v>W1009</v>
          </cell>
          <cell r="C25683" t="str">
            <v>P&amp;O11103</v>
          </cell>
          <cell r="D25683" t="str">
            <v>P&amp;O OS</v>
          </cell>
        </row>
        <row r="25684">
          <cell r="A25684" t="str">
            <v>W1010</v>
          </cell>
          <cell r="C25684" t="str">
            <v>P&amp;O11103</v>
          </cell>
          <cell r="D25684" t="str">
            <v>P&amp;O OS</v>
          </cell>
        </row>
        <row r="25685">
          <cell r="A25685" t="str">
            <v>W1011</v>
          </cell>
          <cell r="C25685" t="str">
            <v>P&amp;O11104</v>
          </cell>
          <cell r="D25685" t="str">
            <v>P&amp;O-OS</v>
          </cell>
        </row>
        <row r="25686">
          <cell r="A25686" t="str">
            <v>W1012</v>
          </cell>
          <cell r="C25686" t="str">
            <v>P&amp;O11104</v>
          </cell>
          <cell r="D25686" t="str">
            <v>P&amp;O-OR</v>
          </cell>
        </row>
        <row r="25687">
          <cell r="A25687" t="str">
            <v>W1013</v>
          </cell>
          <cell r="C25687" t="str">
            <v>P&amp;O11104</v>
          </cell>
          <cell r="D25687" t="str">
            <v>P&amp;O OR</v>
          </cell>
        </row>
        <row r="25688">
          <cell r="A25688" t="str">
            <v>W1014</v>
          </cell>
          <cell r="C25688" t="str">
            <v>P&amp;O11104</v>
          </cell>
          <cell r="D25688" t="str">
            <v>P&amp;O -</v>
          </cell>
        </row>
        <row r="25689">
          <cell r="A25689" t="str">
            <v>W1015</v>
          </cell>
          <cell r="C25689" t="str">
            <v>OR011104</v>
          </cell>
          <cell r="D25689" t="str">
            <v>OR08KN</v>
          </cell>
        </row>
        <row r="25690">
          <cell r="A25690" t="str">
            <v>W1016</v>
          </cell>
          <cell r="C25690" t="str">
            <v>P&amp;O11104</v>
          </cell>
          <cell r="D25690" t="str">
            <v>P&amp;O -</v>
          </cell>
        </row>
        <row r="25691">
          <cell r="A25691" t="str">
            <v>W1017</v>
          </cell>
          <cell r="C25691" t="str">
            <v>P&amp;O11105</v>
          </cell>
          <cell r="D25691" t="str">
            <v>P&amp;O-OS</v>
          </cell>
        </row>
        <row r="25692">
          <cell r="A25692" t="str">
            <v>W1018</v>
          </cell>
          <cell r="C25692" t="str">
            <v>P&amp;O11105</v>
          </cell>
          <cell r="D25692" t="str">
            <v>P&amp;O-OS</v>
          </cell>
        </row>
        <row r="25693">
          <cell r="A25693" t="str">
            <v>W1019</v>
          </cell>
          <cell r="C25693" t="str">
            <v>P&amp;O11105</v>
          </cell>
          <cell r="D25693" t="str">
            <v>P&amp;O-OS</v>
          </cell>
        </row>
        <row r="25694">
          <cell r="A25694" t="str">
            <v>W1020</v>
          </cell>
          <cell r="C25694" t="str">
            <v>OR011105</v>
          </cell>
          <cell r="D25694" t="str">
            <v>OR07KN</v>
          </cell>
        </row>
        <row r="25695">
          <cell r="A25695" t="str">
            <v>W1021</v>
          </cell>
          <cell r="C25695" t="str">
            <v>OS911105</v>
          </cell>
          <cell r="D25695" t="str">
            <v>OS95KY</v>
          </cell>
        </row>
        <row r="25696">
          <cell r="A25696" t="str">
            <v>W1022</v>
          </cell>
          <cell r="C25696" t="str">
            <v>OR311105</v>
          </cell>
          <cell r="D25696" t="str">
            <v>OR39LP</v>
          </cell>
        </row>
        <row r="25697">
          <cell r="A25697" t="str">
            <v>W1023</v>
          </cell>
          <cell r="C25697" t="str">
            <v>P&amp;O11106</v>
          </cell>
          <cell r="D25697" t="str">
            <v>P&amp;O -</v>
          </cell>
        </row>
        <row r="25698">
          <cell r="A25698" t="str">
            <v>W1024</v>
          </cell>
          <cell r="C25698" t="str">
            <v>P&amp;O11106</v>
          </cell>
          <cell r="D25698" t="str">
            <v>P&amp;O -</v>
          </cell>
        </row>
        <row r="25699">
          <cell r="A25699" t="str">
            <v>W1025</v>
          </cell>
          <cell r="C25699" t="str">
            <v>P&amp;O11108</v>
          </cell>
          <cell r="D25699" t="str">
            <v>P&amp;O -</v>
          </cell>
        </row>
        <row r="25700">
          <cell r="A25700" t="str">
            <v>W1026</v>
          </cell>
          <cell r="C25700" t="str">
            <v>ON811108</v>
          </cell>
          <cell r="D25700" t="str">
            <v>ON80YY</v>
          </cell>
        </row>
        <row r="25701">
          <cell r="A25701" t="str">
            <v>W1027</v>
          </cell>
          <cell r="C25701" t="str">
            <v>P-&amp;11108</v>
          </cell>
          <cell r="D25701" t="str">
            <v>P &amp; O</v>
          </cell>
        </row>
        <row r="25702">
          <cell r="A25702" t="str">
            <v>W1028</v>
          </cell>
          <cell r="C25702" t="str">
            <v>P-&amp;11108</v>
          </cell>
          <cell r="D25702" t="str">
            <v>P &amp; O</v>
          </cell>
        </row>
        <row r="25703">
          <cell r="A25703" t="str">
            <v>W1029</v>
          </cell>
          <cell r="C25703" t="str">
            <v>OS011109</v>
          </cell>
          <cell r="D25703" t="str">
            <v>OS04ST</v>
          </cell>
        </row>
        <row r="25704">
          <cell r="A25704" t="str">
            <v>W1030</v>
          </cell>
          <cell r="C25704" t="str">
            <v>OP211109</v>
          </cell>
          <cell r="D25704" t="str">
            <v>OP25ZN</v>
          </cell>
        </row>
        <row r="25705">
          <cell r="A25705" t="str">
            <v>W1031</v>
          </cell>
          <cell r="C25705" t="str">
            <v>P&amp;O11109</v>
          </cell>
          <cell r="D25705" t="str">
            <v>P&amp;O OS</v>
          </cell>
        </row>
        <row r="25706">
          <cell r="A25706" t="str">
            <v>W1032</v>
          </cell>
          <cell r="C25706" t="str">
            <v>P&amp;O11109</v>
          </cell>
          <cell r="D25706" t="str">
            <v>P&amp;O -</v>
          </cell>
        </row>
        <row r="25707">
          <cell r="A25707" t="str">
            <v>W1033</v>
          </cell>
          <cell r="C25707" t="str">
            <v>P&amp;O11109</v>
          </cell>
          <cell r="D25707" t="str">
            <v>P&amp;O -</v>
          </cell>
        </row>
        <row r="25708">
          <cell r="A25708" t="str">
            <v>W1034</v>
          </cell>
          <cell r="C25708" t="str">
            <v>P&amp;O11110</v>
          </cell>
          <cell r="D25708" t="str">
            <v>P&amp;O OS</v>
          </cell>
        </row>
        <row r="25709">
          <cell r="A25709" t="str">
            <v>W1035</v>
          </cell>
          <cell r="C25709" t="str">
            <v>P&amp;O11110</v>
          </cell>
          <cell r="D25709" t="str">
            <v>P&amp;O OS</v>
          </cell>
        </row>
        <row r="25710">
          <cell r="A25710" t="str">
            <v>W1036</v>
          </cell>
          <cell r="C25710" t="str">
            <v>P&amp;O11110</v>
          </cell>
          <cell r="D25710" t="str">
            <v>P&amp;O -</v>
          </cell>
        </row>
        <row r="25711">
          <cell r="A25711" t="str">
            <v>W1037</v>
          </cell>
          <cell r="C25711" t="str">
            <v>OR411110</v>
          </cell>
          <cell r="D25711" t="str">
            <v>OR41LP</v>
          </cell>
        </row>
        <row r="25712">
          <cell r="A25712" t="str">
            <v>W1038</v>
          </cell>
          <cell r="C25712" t="str">
            <v>OR511110</v>
          </cell>
          <cell r="D25712" t="str">
            <v>OR53KZ</v>
          </cell>
        </row>
        <row r="25713">
          <cell r="A25713" t="str">
            <v>W1039</v>
          </cell>
          <cell r="C25713" t="str">
            <v>P&amp;O11111</v>
          </cell>
          <cell r="D25713" t="str">
            <v>P&amp;O OP</v>
          </cell>
        </row>
        <row r="25714">
          <cell r="A25714" t="str">
            <v>W1040</v>
          </cell>
          <cell r="C25714" t="str">
            <v>P&amp;O11111</v>
          </cell>
          <cell r="D25714" t="str">
            <v>P&amp;O OP</v>
          </cell>
        </row>
        <row r="25715">
          <cell r="A25715" t="str">
            <v>W1041</v>
          </cell>
          <cell r="C25715" t="str">
            <v>P&amp;O11112</v>
          </cell>
          <cell r="D25715" t="str">
            <v>P&amp;O OS</v>
          </cell>
        </row>
        <row r="25716">
          <cell r="A25716" t="str">
            <v>W1042</v>
          </cell>
          <cell r="C25716" t="str">
            <v>OS011112</v>
          </cell>
          <cell r="D25716" t="str">
            <v>OS08ST</v>
          </cell>
        </row>
        <row r="25717">
          <cell r="A25717" t="str">
            <v>W1043</v>
          </cell>
          <cell r="C25717" t="str">
            <v>OS411112</v>
          </cell>
          <cell r="D25717" t="str">
            <v>OS44XT</v>
          </cell>
        </row>
        <row r="25718">
          <cell r="A25718" t="str">
            <v>W1044</v>
          </cell>
          <cell r="C25718" t="str">
            <v>P&amp;O11113</v>
          </cell>
          <cell r="D25718" t="str">
            <v>P&amp;O-OP</v>
          </cell>
        </row>
        <row r="25719">
          <cell r="A25719" t="str">
            <v>W1045</v>
          </cell>
          <cell r="C25719" t="str">
            <v>P&amp;O11113</v>
          </cell>
          <cell r="D25719" t="str">
            <v>P&amp;O-OP</v>
          </cell>
        </row>
        <row r="25720">
          <cell r="A25720" t="str">
            <v>W1046</v>
          </cell>
          <cell r="C25720" t="str">
            <v>P&amp;O11115</v>
          </cell>
          <cell r="D25720" t="str">
            <v>P&amp;O -</v>
          </cell>
        </row>
        <row r="25721">
          <cell r="A25721" t="str">
            <v>W1047</v>
          </cell>
          <cell r="C25721" t="str">
            <v>P&amp;O11115</v>
          </cell>
          <cell r="D25721" t="str">
            <v>P&amp;O OS</v>
          </cell>
        </row>
        <row r="25722">
          <cell r="A25722" t="str">
            <v>W1048</v>
          </cell>
          <cell r="C25722" t="str">
            <v>P&amp;O11115</v>
          </cell>
          <cell r="D25722" t="str">
            <v>P&amp;O OS</v>
          </cell>
        </row>
        <row r="25723">
          <cell r="A25723" t="str">
            <v>W1049</v>
          </cell>
          <cell r="C25723" t="str">
            <v>P&amp;O11116</v>
          </cell>
          <cell r="D25723" t="str">
            <v>P&amp;O -</v>
          </cell>
        </row>
        <row r="25724">
          <cell r="A25724" t="str">
            <v>W1050</v>
          </cell>
          <cell r="C25724" t="str">
            <v>P&amp;O11116</v>
          </cell>
          <cell r="D25724" t="str">
            <v>P&amp;O -</v>
          </cell>
        </row>
        <row r="25725">
          <cell r="A25725" t="str">
            <v>W1051</v>
          </cell>
          <cell r="C25725" t="str">
            <v>TAF11116</v>
          </cell>
          <cell r="D25725" t="str">
            <v>TAFLOG</v>
          </cell>
        </row>
        <row r="25726">
          <cell r="A25726" t="str">
            <v>W1052</v>
          </cell>
          <cell r="C25726" t="str">
            <v>OS311116</v>
          </cell>
          <cell r="D25726" t="str">
            <v>OS31KY</v>
          </cell>
        </row>
        <row r="25727">
          <cell r="A25727" t="str">
            <v>W1053</v>
          </cell>
          <cell r="C25727" t="str">
            <v>OS111116</v>
          </cell>
          <cell r="D25727" t="str">
            <v>OS12VH</v>
          </cell>
        </row>
        <row r="25728">
          <cell r="A25728" t="str">
            <v>W1054</v>
          </cell>
          <cell r="C25728" t="str">
            <v>OS911116</v>
          </cell>
          <cell r="D25728" t="str">
            <v>OS99SR</v>
          </cell>
        </row>
        <row r="25729">
          <cell r="A25729" t="str">
            <v>W1055</v>
          </cell>
          <cell r="C25729" t="str">
            <v>P&amp;O11117</v>
          </cell>
          <cell r="D25729" t="str">
            <v>P&amp;O-OS</v>
          </cell>
        </row>
        <row r="25730">
          <cell r="A25730" t="str">
            <v>W1056</v>
          </cell>
          <cell r="C25730" t="str">
            <v>P&amp;O11117</v>
          </cell>
          <cell r="D25730" t="str">
            <v>P&amp;O-OS</v>
          </cell>
        </row>
        <row r="25731">
          <cell r="A25731" t="str">
            <v>W1057</v>
          </cell>
          <cell r="C25731" t="str">
            <v>P&amp;O11117</v>
          </cell>
          <cell r="D25731" t="str">
            <v>P&amp;O-OS</v>
          </cell>
        </row>
        <row r="25732">
          <cell r="A25732" t="str">
            <v>W1058</v>
          </cell>
          <cell r="C25732" t="str">
            <v>FAN11117</v>
          </cell>
          <cell r="D25732" t="str">
            <v>FANLOG</v>
          </cell>
        </row>
        <row r="25733">
          <cell r="A25733" t="str">
            <v>W1059</v>
          </cell>
          <cell r="C25733" t="str">
            <v>P&amp;O11117</v>
          </cell>
          <cell r="D25733" t="str">
            <v>P&amp;O OS</v>
          </cell>
        </row>
        <row r="25734">
          <cell r="A25734" t="str">
            <v>W1060</v>
          </cell>
          <cell r="C25734" t="str">
            <v>ON211117</v>
          </cell>
          <cell r="D25734" t="str">
            <v>ON27FX</v>
          </cell>
        </row>
        <row r="25735">
          <cell r="A25735" t="str">
            <v>W1061</v>
          </cell>
          <cell r="C25735" t="str">
            <v>P&amp;O11118</v>
          </cell>
          <cell r="D25735" t="str">
            <v>P&amp;O OS</v>
          </cell>
        </row>
        <row r="25736">
          <cell r="A25736" t="str">
            <v>W1062</v>
          </cell>
          <cell r="C25736" t="str">
            <v>P&amp;O11118</v>
          </cell>
          <cell r="D25736" t="str">
            <v>P&amp;O OS</v>
          </cell>
        </row>
        <row r="25737">
          <cell r="A25737" t="str">
            <v>W1063</v>
          </cell>
          <cell r="C25737" t="str">
            <v>OS311118</v>
          </cell>
          <cell r="D25737" t="str">
            <v>OS34VR</v>
          </cell>
        </row>
        <row r="25738">
          <cell r="A25738" t="str">
            <v>W1064</v>
          </cell>
          <cell r="C25738" t="str">
            <v>OS211118</v>
          </cell>
          <cell r="D25738" t="str">
            <v>OS20SY</v>
          </cell>
        </row>
        <row r="25739">
          <cell r="A25739" t="str">
            <v>W1065</v>
          </cell>
          <cell r="C25739" t="str">
            <v>OS011118</v>
          </cell>
          <cell r="D25739" t="str">
            <v>OS05VP</v>
          </cell>
        </row>
        <row r="25740">
          <cell r="A25740" t="str">
            <v>W1066</v>
          </cell>
          <cell r="C25740" t="str">
            <v>P&amp;O11119</v>
          </cell>
          <cell r="D25740" t="str">
            <v>P&amp;O OS</v>
          </cell>
        </row>
        <row r="25741">
          <cell r="A25741" t="str">
            <v>W1067</v>
          </cell>
          <cell r="C25741" t="str">
            <v>P&amp;O11119</v>
          </cell>
          <cell r="D25741" t="str">
            <v>P&amp;O OS</v>
          </cell>
        </row>
        <row r="25742">
          <cell r="A25742" t="str">
            <v>W1068</v>
          </cell>
          <cell r="C25742" t="str">
            <v>P-&amp;11119</v>
          </cell>
          <cell r="D25742" t="str">
            <v>P &amp; O</v>
          </cell>
        </row>
        <row r="25743">
          <cell r="A25743" t="str">
            <v>W1069</v>
          </cell>
          <cell r="C25743" t="str">
            <v>OS011119</v>
          </cell>
          <cell r="D25743" t="str">
            <v>OS02VP</v>
          </cell>
        </row>
        <row r="25744">
          <cell r="A25744" t="str">
            <v>W1070</v>
          </cell>
          <cell r="C25744" t="str">
            <v>OS711119</v>
          </cell>
          <cell r="D25744" t="str">
            <v>OS71XB</v>
          </cell>
        </row>
        <row r="25745">
          <cell r="A25745" t="str">
            <v>W1071</v>
          </cell>
          <cell r="C25745" t="str">
            <v>P&amp;O11120</v>
          </cell>
          <cell r="D25745" t="str">
            <v>P&amp;O -</v>
          </cell>
        </row>
        <row r="25746">
          <cell r="A25746" t="str">
            <v>W1072</v>
          </cell>
          <cell r="C25746" t="str">
            <v>P&amp;O11120</v>
          </cell>
          <cell r="D25746" t="str">
            <v>P&amp;O -</v>
          </cell>
        </row>
        <row r="25747">
          <cell r="A25747" t="str">
            <v>W1073</v>
          </cell>
          <cell r="C25747" t="str">
            <v>P&amp;O11122</v>
          </cell>
          <cell r="D25747" t="str">
            <v>P&amp;O OR</v>
          </cell>
        </row>
        <row r="25748">
          <cell r="A25748" t="str">
            <v>W1074</v>
          </cell>
          <cell r="C25748" t="str">
            <v>P&amp;O11122</v>
          </cell>
          <cell r="D25748" t="str">
            <v>P&amp;O-OS</v>
          </cell>
        </row>
        <row r="25749">
          <cell r="A25749" t="str">
            <v>W1075</v>
          </cell>
          <cell r="C25749" t="str">
            <v>P&amp;O11122</v>
          </cell>
          <cell r="D25749" t="str">
            <v>P&amp;O-OS</v>
          </cell>
        </row>
        <row r="25750">
          <cell r="A25750" t="str">
            <v>W1076</v>
          </cell>
          <cell r="C25750" t="str">
            <v>P&amp;O11123</v>
          </cell>
          <cell r="D25750" t="str">
            <v>P&amp;O -</v>
          </cell>
        </row>
        <row r="25751">
          <cell r="A25751" t="str">
            <v>W1077</v>
          </cell>
          <cell r="C25751" t="str">
            <v>P&amp;O11123</v>
          </cell>
          <cell r="D25751" t="str">
            <v>P&amp;O -</v>
          </cell>
        </row>
        <row r="25752">
          <cell r="A25752" t="str">
            <v>W1078</v>
          </cell>
          <cell r="C25752" t="str">
            <v>OS111123</v>
          </cell>
          <cell r="D25752" t="str">
            <v>OS15LB</v>
          </cell>
        </row>
        <row r="25753">
          <cell r="A25753" t="str">
            <v>W1079</v>
          </cell>
          <cell r="C25753" t="str">
            <v>P&amp;O11123</v>
          </cell>
          <cell r="D25753" t="str">
            <v>P&amp;O-OP</v>
          </cell>
        </row>
        <row r="25754">
          <cell r="A25754" t="str">
            <v>W1080</v>
          </cell>
          <cell r="C25754" t="str">
            <v>P&amp;O11123</v>
          </cell>
          <cell r="D25754" t="str">
            <v>P&amp;O-OP</v>
          </cell>
        </row>
        <row r="25755">
          <cell r="A25755" t="str">
            <v>W1081</v>
          </cell>
          <cell r="C25755" t="str">
            <v>OS011124</v>
          </cell>
          <cell r="D25755" t="str">
            <v>OS01ST</v>
          </cell>
        </row>
        <row r="25756">
          <cell r="A25756" t="str">
            <v>W1082</v>
          </cell>
          <cell r="C25756" t="str">
            <v>OS011124</v>
          </cell>
          <cell r="D25756" t="str">
            <v>OS01ST</v>
          </cell>
        </row>
        <row r="25757">
          <cell r="A25757" t="str">
            <v>W1083</v>
          </cell>
          <cell r="C25757" t="str">
            <v>ON311124</v>
          </cell>
          <cell r="D25757" t="str">
            <v>ON31PF</v>
          </cell>
        </row>
        <row r="25758">
          <cell r="A25758" t="str">
            <v>W1084</v>
          </cell>
          <cell r="C25758" t="str">
            <v>P&amp;O11124</v>
          </cell>
          <cell r="D25758" t="str">
            <v>P&amp;O ON</v>
          </cell>
        </row>
        <row r="25759">
          <cell r="A25759" t="str">
            <v>W1085</v>
          </cell>
          <cell r="C25759" t="str">
            <v>P&amp;O11124</v>
          </cell>
          <cell r="D25759" t="str">
            <v>P&amp;O OS</v>
          </cell>
        </row>
        <row r="25760">
          <cell r="A25760" t="str">
            <v>W1086</v>
          </cell>
          <cell r="C25760" t="str">
            <v>P-&amp;11125</v>
          </cell>
          <cell r="D25760" t="str">
            <v>P &amp; O</v>
          </cell>
        </row>
        <row r="25761">
          <cell r="A25761" t="str">
            <v>W1087</v>
          </cell>
          <cell r="C25761" t="str">
            <v>P-&amp;11125</v>
          </cell>
          <cell r="D25761" t="str">
            <v>P &amp; O</v>
          </cell>
        </row>
        <row r="25762">
          <cell r="A25762" t="str">
            <v>W1088</v>
          </cell>
          <cell r="C25762" t="str">
            <v>P&amp;O11125</v>
          </cell>
          <cell r="D25762" t="str">
            <v>P&amp;O OR</v>
          </cell>
        </row>
        <row r="25763">
          <cell r="A25763" t="str">
            <v>W1089</v>
          </cell>
          <cell r="C25763" t="str">
            <v>P&amp;O11125</v>
          </cell>
          <cell r="D25763" t="str">
            <v>P&amp;O-OS</v>
          </cell>
        </row>
        <row r="25764">
          <cell r="A25764" t="str">
            <v>W1090</v>
          </cell>
          <cell r="C25764" t="str">
            <v>YUS11126</v>
          </cell>
          <cell r="D25764" t="str">
            <v>YUS-DD</v>
          </cell>
        </row>
        <row r="25765">
          <cell r="A25765" t="str">
            <v>W1091</v>
          </cell>
          <cell r="C25765" t="str">
            <v>P&amp;O11125</v>
          </cell>
          <cell r="D25765" t="str">
            <v>P&amp;O-OS</v>
          </cell>
        </row>
        <row r="25766">
          <cell r="A25766" t="str">
            <v>W1092</v>
          </cell>
          <cell r="C25766" t="str">
            <v>P-&amp;11126</v>
          </cell>
          <cell r="D25766" t="str">
            <v>P &amp; O</v>
          </cell>
        </row>
        <row r="25767">
          <cell r="A25767" t="str">
            <v>W1093</v>
          </cell>
          <cell r="C25767" t="str">
            <v>P-&amp;11126</v>
          </cell>
          <cell r="D25767" t="str">
            <v>P &amp; O</v>
          </cell>
        </row>
        <row r="25768">
          <cell r="A25768" t="str">
            <v>W1094</v>
          </cell>
          <cell r="C25768" t="str">
            <v>P&amp;O11126</v>
          </cell>
          <cell r="D25768" t="str">
            <v>P&amp;O OS</v>
          </cell>
        </row>
        <row r="25769">
          <cell r="A25769" t="str">
            <v>W1095</v>
          </cell>
          <cell r="C25769" t="str">
            <v>P&amp;O11126</v>
          </cell>
          <cell r="D25769" t="str">
            <v>P&amp;O OS</v>
          </cell>
        </row>
        <row r="25770">
          <cell r="A25770" t="str">
            <v>W1096</v>
          </cell>
          <cell r="C25770" t="str">
            <v>P&amp;O11126</v>
          </cell>
          <cell r="D25770" t="str">
            <v>P&amp;O -</v>
          </cell>
        </row>
        <row r="25771">
          <cell r="A25771" t="str">
            <v>W1097</v>
          </cell>
          <cell r="C25771" t="str">
            <v>P&amp;O11127</v>
          </cell>
          <cell r="D25771" t="str">
            <v>P&amp;O -</v>
          </cell>
        </row>
        <row r="25772">
          <cell r="A25772" t="str">
            <v>W1098</v>
          </cell>
          <cell r="C25772" t="str">
            <v>P&amp;O11127</v>
          </cell>
          <cell r="D25772" t="str">
            <v>P&amp;O -</v>
          </cell>
        </row>
        <row r="25773">
          <cell r="A25773" t="str">
            <v>W1099</v>
          </cell>
          <cell r="C25773" t="str">
            <v>P&amp;O11129</v>
          </cell>
          <cell r="D25773" t="str">
            <v>P&amp;O -</v>
          </cell>
        </row>
        <row r="25774">
          <cell r="A25774" t="str">
            <v>W1100</v>
          </cell>
          <cell r="C25774" t="str">
            <v>OS011129</v>
          </cell>
          <cell r="D25774" t="str">
            <v>OS03ST</v>
          </cell>
        </row>
        <row r="25775">
          <cell r="A25775" t="str">
            <v>W1101</v>
          </cell>
          <cell r="C25775" t="str">
            <v>OS011129</v>
          </cell>
          <cell r="D25775" t="str">
            <v>OS07ST</v>
          </cell>
        </row>
        <row r="25776">
          <cell r="A25776" t="str">
            <v>W1102</v>
          </cell>
          <cell r="C25776" t="str">
            <v>P&amp;O11130</v>
          </cell>
          <cell r="D25776" t="str">
            <v>P&amp;O OS</v>
          </cell>
        </row>
        <row r="25777">
          <cell r="A25777" t="str">
            <v>W1103</v>
          </cell>
          <cell r="C25777" t="str">
            <v>P&amp;O11130</v>
          </cell>
          <cell r="D25777" t="str">
            <v>P&amp;O OS</v>
          </cell>
        </row>
        <row r="25778">
          <cell r="A25778" t="str">
            <v>W1104</v>
          </cell>
          <cell r="C25778" t="str">
            <v>P&amp;O11130</v>
          </cell>
          <cell r="D25778" t="str">
            <v>P&amp;O OS</v>
          </cell>
        </row>
        <row r="25779">
          <cell r="A25779" t="str">
            <v>W1105</v>
          </cell>
          <cell r="C25779" t="str">
            <v>P&amp;O11130</v>
          </cell>
          <cell r="D25779" t="str">
            <v>P&amp;O-OS</v>
          </cell>
        </row>
        <row r="25780">
          <cell r="A25780" t="str">
            <v>W1106</v>
          </cell>
          <cell r="C25780" t="str">
            <v>P&amp;O11130</v>
          </cell>
          <cell r="D25780" t="str">
            <v>P&amp;O-OS</v>
          </cell>
        </row>
        <row r="25781">
          <cell r="A25781" t="str">
            <v>W1107</v>
          </cell>
          <cell r="C25781" t="str">
            <v>P&amp;O11201</v>
          </cell>
          <cell r="D25781" t="str">
            <v>P&amp;O OS</v>
          </cell>
        </row>
        <row r="25782">
          <cell r="A25782" t="str">
            <v>W1108</v>
          </cell>
          <cell r="C25782" t="str">
            <v>P&amp;O11201</v>
          </cell>
          <cell r="D25782" t="str">
            <v>P&amp;O OS</v>
          </cell>
        </row>
        <row r="25783">
          <cell r="A25783" t="str">
            <v>W1109</v>
          </cell>
          <cell r="C25783" t="str">
            <v>P&amp;O11201</v>
          </cell>
          <cell r="D25783" t="str">
            <v>P&amp;O OS</v>
          </cell>
        </row>
        <row r="25784">
          <cell r="A25784" t="str">
            <v>W1111</v>
          </cell>
          <cell r="C25784" t="str">
            <v>P&amp;O11201</v>
          </cell>
          <cell r="D25784" t="str">
            <v>P&amp;O -</v>
          </cell>
        </row>
        <row r="25785">
          <cell r="A25785" t="str">
            <v>W1112</v>
          </cell>
          <cell r="C25785" t="str">
            <v>P&amp;O11201</v>
          </cell>
          <cell r="D25785" t="str">
            <v>P&amp;O -</v>
          </cell>
        </row>
        <row r="25786">
          <cell r="A25786" t="str">
            <v>W1113</v>
          </cell>
          <cell r="C25786" t="str">
            <v>P&amp;O11202</v>
          </cell>
          <cell r="D25786" t="str">
            <v>P&amp;O OS</v>
          </cell>
        </row>
        <row r="25787">
          <cell r="A25787" t="str">
            <v>W1114</v>
          </cell>
          <cell r="C25787" t="str">
            <v>P&amp;O11202</v>
          </cell>
          <cell r="D25787" t="str">
            <v>P&amp;O OS</v>
          </cell>
        </row>
        <row r="25788">
          <cell r="A25788" t="str">
            <v>W1115</v>
          </cell>
          <cell r="C25788" t="str">
            <v>P&amp;O11202</v>
          </cell>
          <cell r="D25788" t="str">
            <v>P&amp;O -</v>
          </cell>
        </row>
        <row r="25789">
          <cell r="A25789" t="str">
            <v>W1116</v>
          </cell>
          <cell r="C25789" t="str">
            <v>YUS11203</v>
          </cell>
          <cell r="D25789" t="str">
            <v>YUSEN</v>
          </cell>
        </row>
        <row r="25790">
          <cell r="A25790" t="str">
            <v>W1117</v>
          </cell>
          <cell r="C25790" t="str">
            <v>P-&amp;11202</v>
          </cell>
          <cell r="D25790" t="str">
            <v>P &amp; O</v>
          </cell>
        </row>
        <row r="25791">
          <cell r="A25791" t="str">
            <v>W1118</v>
          </cell>
          <cell r="C25791" t="str">
            <v>P-&amp;11202</v>
          </cell>
          <cell r="D25791" t="str">
            <v>P &amp; O</v>
          </cell>
        </row>
        <row r="25792">
          <cell r="A25792" t="str">
            <v>W1119</v>
          </cell>
          <cell r="C25792" t="str">
            <v>P&amp;O11203</v>
          </cell>
          <cell r="D25792" t="str">
            <v>P&amp;O OS</v>
          </cell>
        </row>
        <row r="25793">
          <cell r="A25793" t="str">
            <v>W1120</v>
          </cell>
          <cell r="C25793" t="str">
            <v>P&amp;O11203</v>
          </cell>
          <cell r="D25793" t="str">
            <v>P&amp;O OS</v>
          </cell>
        </row>
        <row r="25794">
          <cell r="A25794" t="str">
            <v>W1121</v>
          </cell>
          <cell r="C25794" t="str">
            <v>P&amp;O11203</v>
          </cell>
          <cell r="D25794" t="str">
            <v>P&amp;O OS</v>
          </cell>
        </row>
        <row r="25795">
          <cell r="A25795" t="str">
            <v>W1122</v>
          </cell>
          <cell r="C25795" t="str">
            <v>OS111203</v>
          </cell>
          <cell r="D25795" t="str">
            <v>OS13VH</v>
          </cell>
        </row>
        <row r="25796">
          <cell r="A25796" t="str">
            <v>W1123</v>
          </cell>
          <cell r="C25796" t="str">
            <v>DWR11203</v>
          </cell>
          <cell r="D25796" t="str">
            <v>DWR622</v>
          </cell>
        </row>
        <row r="25797">
          <cell r="A25797" t="str">
            <v>W1124</v>
          </cell>
          <cell r="C25797" t="str">
            <v>OS911203</v>
          </cell>
          <cell r="D25797" t="str">
            <v>OS99SR</v>
          </cell>
        </row>
        <row r="25798">
          <cell r="A25798" t="str">
            <v>W1125</v>
          </cell>
          <cell r="C25798" t="str">
            <v>P&amp;O11204</v>
          </cell>
          <cell r="D25798" t="str">
            <v>P&amp;O OS</v>
          </cell>
        </row>
        <row r="25799">
          <cell r="A25799" t="str">
            <v>W1126</v>
          </cell>
          <cell r="C25799" t="str">
            <v>P&amp;O11204</v>
          </cell>
          <cell r="D25799" t="str">
            <v>P&amp;O OS</v>
          </cell>
        </row>
        <row r="25800">
          <cell r="A25800" t="str">
            <v>W1127</v>
          </cell>
          <cell r="C25800" t="str">
            <v>OP111206</v>
          </cell>
          <cell r="D25800" t="str">
            <v>OP14ZN</v>
          </cell>
        </row>
        <row r="25801">
          <cell r="A25801" t="str">
            <v>W1128</v>
          </cell>
          <cell r="C25801" t="str">
            <v>DDZ11207</v>
          </cell>
          <cell r="D25801" t="str">
            <v>DDZ248</v>
          </cell>
        </row>
        <row r="25802">
          <cell r="A25802" t="str">
            <v>W1129</v>
          </cell>
          <cell r="C25802" t="str">
            <v>P&amp;O11206</v>
          </cell>
          <cell r="D25802" t="str">
            <v>P&amp;O-OS</v>
          </cell>
        </row>
        <row r="25803">
          <cell r="A25803" t="str">
            <v>W1130</v>
          </cell>
          <cell r="C25803" t="str">
            <v>P&amp;O11206</v>
          </cell>
          <cell r="D25803" t="str">
            <v>P&amp;O OS</v>
          </cell>
        </row>
        <row r="25804">
          <cell r="A25804" t="str">
            <v>W1131</v>
          </cell>
          <cell r="C25804" t="str">
            <v>P&amp;O11207</v>
          </cell>
          <cell r="D25804" t="str">
            <v>P&amp;O OS</v>
          </cell>
        </row>
        <row r="25805">
          <cell r="A25805" t="str">
            <v>W1132</v>
          </cell>
          <cell r="C25805" t="str">
            <v>P&amp;O11207</v>
          </cell>
          <cell r="D25805" t="str">
            <v>P&amp;O OS</v>
          </cell>
        </row>
        <row r="25806">
          <cell r="A25806" t="str">
            <v>W1133</v>
          </cell>
          <cell r="C25806" t="str">
            <v>OS111207</v>
          </cell>
          <cell r="D25806" t="str">
            <v>OS13XX</v>
          </cell>
        </row>
        <row r="25807">
          <cell r="A25807" t="str">
            <v>W1134</v>
          </cell>
          <cell r="C25807" t="str">
            <v>P&amp;O11207</v>
          </cell>
          <cell r="D25807" t="str">
            <v>P&amp;O OS</v>
          </cell>
        </row>
        <row r="25808">
          <cell r="A25808" t="str">
            <v>W1135</v>
          </cell>
          <cell r="C25808" t="str">
            <v>P&amp;O11208</v>
          </cell>
          <cell r="D25808" t="str">
            <v>P&amp;O -</v>
          </cell>
        </row>
        <row r="25809">
          <cell r="A25809" t="str">
            <v>W1136</v>
          </cell>
          <cell r="C25809" t="str">
            <v>P&amp;O11208</v>
          </cell>
          <cell r="D25809" t="str">
            <v>P&amp;O -</v>
          </cell>
        </row>
        <row r="25810">
          <cell r="A25810" t="str">
            <v>W1137</v>
          </cell>
          <cell r="C25810" t="str">
            <v>P&amp;-11208</v>
          </cell>
          <cell r="D25810" t="str">
            <v>P&amp; O O</v>
          </cell>
        </row>
        <row r="25811">
          <cell r="A25811" t="str">
            <v>W1138</v>
          </cell>
          <cell r="C25811" t="str">
            <v>P&amp;O11208</v>
          </cell>
          <cell r="D25811" t="str">
            <v>P&amp;O ON</v>
          </cell>
        </row>
        <row r="25812">
          <cell r="A25812" t="str">
            <v>W1139</v>
          </cell>
          <cell r="C25812" t="str">
            <v>P&amp;O11208</v>
          </cell>
          <cell r="D25812" t="str">
            <v>P&amp;O OS</v>
          </cell>
        </row>
        <row r="25813">
          <cell r="A25813" t="str">
            <v>W1140</v>
          </cell>
          <cell r="C25813" t="str">
            <v>P&amp;O11208</v>
          </cell>
          <cell r="D25813" t="str">
            <v>P&amp;O-OS</v>
          </cell>
        </row>
        <row r="25814">
          <cell r="A25814" t="str">
            <v>W1141</v>
          </cell>
          <cell r="C25814" t="str">
            <v>P&amp;O11209</v>
          </cell>
          <cell r="D25814" t="str">
            <v>P&amp;O-OS</v>
          </cell>
        </row>
        <row r="25815">
          <cell r="A25815" t="str">
            <v>W1142</v>
          </cell>
          <cell r="C25815" t="str">
            <v>P-&amp;11209</v>
          </cell>
          <cell r="D25815" t="str">
            <v>P &amp; O</v>
          </cell>
        </row>
        <row r="25816">
          <cell r="A25816" t="str">
            <v>W1143</v>
          </cell>
          <cell r="C25816" t="str">
            <v>P-&amp;11209</v>
          </cell>
          <cell r="D25816" t="str">
            <v>P &amp; O</v>
          </cell>
        </row>
        <row r="25817">
          <cell r="A25817" t="str">
            <v>W1144</v>
          </cell>
          <cell r="C25817" t="str">
            <v>OS011209</v>
          </cell>
          <cell r="D25817" t="str">
            <v>OS01VP</v>
          </cell>
        </row>
        <row r="25818">
          <cell r="A25818" t="str">
            <v>W1145</v>
          </cell>
          <cell r="C25818" t="str">
            <v>P&amp;O11209</v>
          </cell>
          <cell r="D25818" t="str">
            <v>P&amp;O-OS</v>
          </cell>
        </row>
        <row r="25819">
          <cell r="A25819" t="str">
            <v>W1146</v>
          </cell>
          <cell r="C25819" t="str">
            <v>P&amp;O11210</v>
          </cell>
          <cell r="D25819" t="str">
            <v>P&amp;O-OS</v>
          </cell>
        </row>
        <row r="25820">
          <cell r="A25820" t="str">
            <v>W1147</v>
          </cell>
          <cell r="C25820" t="str">
            <v>YUS11210</v>
          </cell>
          <cell r="D25820" t="str">
            <v>YUS-DW</v>
          </cell>
        </row>
        <row r="25821">
          <cell r="A25821" t="str">
            <v>W1148</v>
          </cell>
          <cell r="C25821" t="str">
            <v>P&amp;O11210</v>
          </cell>
          <cell r="D25821" t="str">
            <v>P&amp;O-OS</v>
          </cell>
        </row>
        <row r="25822">
          <cell r="A25822" t="str">
            <v>W1149</v>
          </cell>
          <cell r="C25822" t="str">
            <v>P&amp;O11210</v>
          </cell>
          <cell r="D25822" t="str">
            <v>P&amp;O OS</v>
          </cell>
        </row>
        <row r="25823">
          <cell r="A25823" t="str">
            <v>W1150</v>
          </cell>
          <cell r="C25823" t="str">
            <v>P&amp;O11211</v>
          </cell>
          <cell r="D25823" t="str">
            <v>P&amp;O OS</v>
          </cell>
        </row>
        <row r="25824">
          <cell r="A25824" t="str">
            <v>W1151</v>
          </cell>
          <cell r="C25824" t="str">
            <v>P&amp;O11211</v>
          </cell>
          <cell r="D25824" t="str">
            <v>P&amp;O OS</v>
          </cell>
        </row>
        <row r="25825">
          <cell r="A25825" t="str">
            <v>W1152</v>
          </cell>
          <cell r="C25825" t="str">
            <v>OS511211</v>
          </cell>
          <cell r="D25825" t="str">
            <v>OS50XH</v>
          </cell>
        </row>
        <row r="25826">
          <cell r="A25826" t="str">
            <v>W1153</v>
          </cell>
          <cell r="C25826" t="str">
            <v>OS811211</v>
          </cell>
          <cell r="D25826" t="str">
            <v>OS81SZ</v>
          </cell>
        </row>
        <row r="25827">
          <cell r="A25827" t="str">
            <v>W1154</v>
          </cell>
          <cell r="C25827" t="str">
            <v>P&amp;O11213</v>
          </cell>
          <cell r="D25827" t="str">
            <v>P&amp;O OS</v>
          </cell>
        </row>
        <row r="25828">
          <cell r="A25828" t="str">
            <v>W1155</v>
          </cell>
          <cell r="C25828" t="str">
            <v>P&amp;O11213</v>
          </cell>
          <cell r="D25828" t="str">
            <v>P&amp;O OS</v>
          </cell>
        </row>
        <row r="25829">
          <cell r="A25829" t="str">
            <v>W1156</v>
          </cell>
          <cell r="C25829" t="str">
            <v>P&amp;O11213</v>
          </cell>
          <cell r="D25829" t="str">
            <v>P&amp;O OS</v>
          </cell>
        </row>
        <row r="25830">
          <cell r="A25830" t="str">
            <v>W1157</v>
          </cell>
          <cell r="C25830" t="str">
            <v>P&amp;O11214</v>
          </cell>
          <cell r="D25830" t="str">
            <v>P&amp;O OS</v>
          </cell>
        </row>
        <row r="25831">
          <cell r="A25831" t="str">
            <v>W1158</v>
          </cell>
          <cell r="C25831" t="str">
            <v>OS911214</v>
          </cell>
          <cell r="D25831" t="str">
            <v>OS91SX</v>
          </cell>
        </row>
        <row r="25832">
          <cell r="A25832" t="str">
            <v>W1160</v>
          </cell>
          <cell r="C25832" t="str">
            <v>P-&amp;11214</v>
          </cell>
          <cell r="D25832" t="str">
            <v>P &amp; O</v>
          </cell>
        </row>
        <row r="25833">
          <cell r="A25833" t="str">
            <v>W1161</v>
          </cell>
          <cell r="C25833" t="str">
            <v>P&amp;O11214</v>
          </cell>
          <cell r="D25833" t="str">
            <v>P&amp;O-OS</v>
          </cell>
        </row>
        <row r="25834">
          <cell r="A25834" t="str">
            <v>W1162</v>
          </cell>
          <cell r="C25834" t="str">
            <v>P&amp;O11214</v>
          </cell>
          <cell r="D25834" t="str">
            <v>P&amp;O-OS</v>
          </cell>
        </row>
        <row r="25835">
          <cell r="A25835" t="str">
            <v>W1163</v>
          </cell>
          <cell r="C25835" t="str">
            <v>P&amp;O11214</v>
          </cell>
          <cell r="D25835" t="str">
            <v>P&amp;O -</v>
          </cell>
        </row>
        <row r="25836">
          <cell r="A25836" t="str">
            <v>W1164</v>
          </cell>
          <cell r="C25836" t="str">
            <v>P&amp;O11215</v>
          </cell>
          <cell r="D25836" t="str">
            <v>P&amp;O -</v>
          </cell>
        </row>
        <row r="25837">
          <cell r="A25837" t="str">
            <v>W1165</v>
          </cell>
          <cell r="C25837" t="str">
            <v>P&amp;O11215</v>
          </cell>
          <cell r="D25837" t="str">
            <v>P&amp;O OS</v>
          </cell>
        </row>
        <row r="25838">
          <cell r="A25838" t="str">
            <v>W1166</v>
          </cell>
          <cell r="C25838" t="str">
            <v>P&amp;O11215</v>
          </cell>
          <cell r="D25838" t="str">
            <v>P&amp;O- O</v>
          </cell>
        </row>
        <row r="25839">
          <cell r="A25839" t="str">
            <v>W1167</v>
          </cell>
          <cell r="C25839" t="str">
            <v>P&amp;O11215</v>
          </cell>
          <cell r="D25839" t="str">
            <v>P&amp;O OS</v>
          </cell>
        </row>
        <row r="25840">
          <cell r="A25840" t="str">
            <v>W1168</v>
          </cell>
          <cell r="C25840" t="str">
            <v>OS011216</v>
          </cell>
          <cell r="D25840" t="str">
            <v>OS07ST</v>
          </cell>
        </row>
        <row r="25841">
          <cell r="A25841" t="str">
            <v>W1170</v>
          </cell>
          <cell r="C25841" t="str">
            <v>OS611216</v>
          </cell>
          <cell r="D25841" t="str">
            <v>OS69XP</v>
          </cell>
        </row>
        <row r="25842">
          <cell r="A25842" t="str">
            <v>W1172</v>
          </cell>
          <cell r="C25842" t="str">
            <v>OS411216</v>
          </cell>
          <cell r="D25842" t="str">
            <v>OS44XT</v>
          </cell>
        </row>
        <row r="25843">
          <cell r="A25843" t="str">
            <v>W1173</v>
          </cell>
          <cell r="C25843" t="str">
            <v>OS411216</v>
          </cell>
          <cell r="D25843" t="str">
            <v>OS49XH</v>
          </cell>
        </row>
        <row r="25844">
          <cell r="A25844" t="str">
            <v>W1174</v>
          </cell>
          <cell r="C25844" t="str">
            <v>P&amp;O11216</v>
          </cell>
          <cell r="D25844" t="str">
            <v>P&amp;O -</v>
          </cell>
        </row>
        <row r="25845">
          <cell r="A25845" t="str">
            <v>W1175</v>
          </cell>
          <cell r="C25845" t="str">
            <v>OS711216</v>
          </cell>
          <cell r="D25845" t="str">
            <v>OS74XZ</v>
          </cell>
        </row>
        <row r="25846">
          <cell r="A25846" t="str">
            <v>W1176</v>
          </cell>
          <cell r="C25846" t="str">
            <v>P&amp;O11217</v>
          </cell>
          <cell r="D25846" t="str">
            <v>P&amp;O-OS</v>
          </cell>
        </row>
        <row r="25847">
          <cell r="A25847" t="str">
            <v>W1177</v>
          </cell>
          <cell r="C25847" t="str">
            <v>P&amp;O11217</v>
          </cell>
          <cell r="D25847" t="str">
            <v>P&amp;O OS</v>
          </cell>
        </row>
        <row r="25848">
          <cell r="A25848" t="str">
            <v>W1178</v>
          </cell>
          <cell r="C25848" t="str">
            <v>P&amp;O11217</v>
          </cell>
          <cell r="D25848" t="str">
            <v>P&amp;O-OS</v>
          </cell>
        </row>
        <row r="25849">
          <cell r="A25849" t="str">
            <v>W1179</v>
          </cell>
          <cell r="C25849" t="str">
            <v>P&amp;O11217</v>
          </cell>
          <cell r="D25849" t="str">
            <v>P&amp;O-OS</v>
          </cell>
        </row>
        <row r="25850">
          <cell r="A25850" t="str">
            <v>W1180</v>
          </cell>
          <cell r="C25850" t="str">
            <v>OS911218</v>
          </cell>
          <cell r="D25850" t="str">
            <v>OS99SR</v>
          </cell>
        </row>
        <row r="25851">
          <cell r="A25851" t="str">
            <v>W1181</v>
          </cell>
          <cell r="C25851" t="str">
            <v>OS911218</v>
          </cell>
          <cell r="D25851" t="str">
            <v>OS98VN</v>
          </cell>
        </row>
        <row r="25852">
          <cell r="A25852" t="str">
            <v>W1182</v>
          </cell>
          <cell r="C25852" t="str">
            <v>P&amp;O11220</v>
          </cell>
          <cell r="D25852" t="str">
            <v>P&amp;O-OS</v>
          </cell>
        </row>
        <row r="25853">
          <cell r="A25853" t="str">
            <v>W1183</v>
          </cell>
          <cell r="C25853" t="str">
            <v>P&amp;O11220</v>
          </cell>
          <cell r="D25853" t="str">
            <v>P&amp;O-OS</v>
          </cell>
        </row>
        <row r="25854">
          <cell r="A25854" t="str">
            <v>W1184</v>
          </cell>
          <cell r="C25854" t="str">
            <v>OS011220</v>
          </cell>
          <cell r="D25854" t="str">
            <v>OS02VP</v>
          </cell>
        </row>
        <row r="25855">
          <cell r="A25855" t="str">
            <v>W1185</v>
          </cell>
          <cell r="C25855" t="str">
            <v>P&amp;O11221</v>
          </cell>
          <cell r="D25855" t="str">
            <v>P&amp;O -</v>
          </cell>
        </row>
        <row r="25856">
          <cell r="A25856" t="str">
            <v>W1186</v>
          </cell>
          <cell r="C25856" t="str">
            <v>P&amp;O11221</v>
          </cell>
          <cell r="D25856" t="str">
            <v>P&amp;O OS</v>
          </cell>
        </row>
        <row r="25857">
          <cell r="A25857" t="str">
            <v>W1187</v>
          </cell>
          <cell r="C25857" t="str">
            <v>P&amp;O11221</v>
          </cell>
          <cell r="D25857" t="str">
            <v>P&amp;O OS</v>
          </cell>
        </row>
        <row r="25858">
          <cell r="A25858" t="str">
            <v>W1188</v>
          </cell>
          <cell r="C25858" t="str">
            <v>OS411221</v>
          </cell>
          <cell r="D25858" t="str">
            <v>OS41VG</v>
          </cell>
        </row>
        <row r="25859">
          <cell r="A25859" t="str">
            <v>W1189</v>
          </cell>
          <cell r="C25859" t="str">
            <v>OS111221</v>
          </cell>
          <cell r="D25859" t="str">
            <v>OS13XX</v>
          </cell>
        </row>
        <row r="25860">
          <cell r="A25860" t="str">
            <v>W1190</v>
          </cell>
          <cell r="C25860" t="str">
            <v>P&amp;O11222</v>
          </cell>
          <cell r="D25860" t="str">
            <v>P&amp;O OS</v>
          </cell>
        </row>
        <row r="25861">
          <cell r="A25861" t="str">
            <v>W1191</v>
          </cell>
          <cell r="C25861" t="str">
            <v>P&amp;O11222</v>
          </cell>
          <cell r="D25861" t="str">
            <v>P&amp;O OS</v>
          </cell>
        </row>
        <row r="25862">
          <cell r="A25862" t="str">
            <v>W1192</v>
          </cell>
          <cell r="C25862" t="str">
            <v>P&amp;O11222</v>
          </cell>
          <cell r="D25862" t="str">
            <v>P&amp;O-OS</v>
          </cell>
        </row>
        <row r="25863">
          <cell r="A25863" t="str">
            <v>W1193</v>
          </cell>
          <cell r="C25863" t="str">
            <v>OS711222</v>
          </cell>
          <cell r="D25863" t="str">
            <v>OS73XP</v>
          </cell>
        </row>
        <row r="25864">
          <cell r="A25864" t="str">
            <v>W1194</v>
          </cell>
          <cell r="C25864" t="str">
            <v>OS711222</v>
          </cell>
          <cell r="D25864" t="str">
            <v>OS71XB</v>
          </cell>
        </row>
        <row r="25865">
          <cell r="A25865" t="str">
            <v>W1195</v>
          </cell>
          <cell r="C25865" t="str">
            <v>P&amp;O11223</v>
          </cell>
          <cell r="D25865" t="str">
            <v>P&amp;O OS</v>
          </cell>
        </row>
        <row r="25866">
          <cell r="A25866" t="str">
            <v>W1196</v>
          </cell>
          <cell r="C25866" t="str">
            <v>P&amp;O11223</v>
          </cell>
          <cell r="D25866" t="str">
            <v>P&amp;O ON</v>
          </cell>
        </row>
        <row r="25867">
          <cell r="A25867" t="str">
            <v>W1197</v>
          </cell>
          <cell r="C25867" t="str">
            <v>P-&amp;11223</v>
          </cell>
          <cell r="D25867" t="str">
            <v>P &amp; O</v>
          </cell>
        </row>
        <row r="25868">
          <cell r="A25868" t="str">
            <v>W1198</v>
          </cell>
          <cell r="C25868" t="str">
            <v>P-&amp;11223</v>
          </cell>
          <cell r="D25868" t="str">
            <v>P &amp; O</v>
          </cell>
        </row>
        <row r="25869">
          <cell r="A25869" t="str">
            <v>W1199</v>
          </cell>
          <cell r="C25869" t="str">
            <v>OS311223</v>
          </cell>
          <cell r="D25869" t="str">
            <v>OS34VR</v>
          </cell>
        </row>
        <row r="25870">
          <cell r="A25870" t="str">
            <v>W1200</v>
          </cell>
          <cell r="C25870" t="str">
            <v>P&amp;O11224</v>
          </cell>
          <cell r="D25870" t="str">
            <v>P&amp;O-OS</v>
          </cell>
        </row>
        <row r="25871">
          <cell r="A25871" t="str">
            <v>W1201</v>
          </cell>
          <cell r="C25871" t="str">
            <v>P&amp;O11224</v>
          </cell>
          <cell r="D25871" t="str">
            <v>P&amp;O-OS</v>
          </cell>
        </row>
        <row r="25872">
          <cell r="A25872" t="str">
            <v>W1202</v>
          </cell>
          <cell r="C25872" t="str">
            <v>P&amp;O20103</v>
          </cell>
          <cell r="D25872" t="str">
            <v>P&amp;O OS</v>
          </cell>
        </row>
        <row r="25873">
          <cell r="A25873" t="str">
            <v>W1203</v>
          </cell>
          <cell r="C25873" t="str">
            <v>P&amp;O20103</v>
          </cell>
          <cell r="D25873" t="str">
            <v>P&amp;O OS</v>
          </cell>
        </row>
        <row r="25874">
          <cell r="A25874" t="str">
            <v>W1204</v>
          </cell>
          <cell r="C25874" t="str">
            <v>P&amp;O20103</v>
          </cell>
          <cell r="D25874" t="str">
            <v>P&amp;O OS</v>
          </cell>
        </row>
        <row r="25875">
          <cell r="A25875" t="str">
            <v>W1205</v>
          </cell>
          <cell r="C25875" t="str">
            <v>P&amp;O20104</v>
          </cell>
          <cell r="D25875" t="str">
            <v>P&amp;O OS</v>
          </cell>
        </row>
        <row r="25876">
          <cell r="A25876" t="str">
            <v>W1206</v>
          </cell>
          <cell r="C25876" t="str">
            <v>P&amp;O20104</v>
          </cell>
          <cell r="D25876" t="str">
            <v>P&amp;O OS</v>
          </cell>
        </row>
        <row r="25877">
          <cell r="A25877" t="str">
            <v>W1207</v>
          </cell>
          <cell r="C25877" t="str">
            <v>P&amp;O20104</v>
          </cell>
          <cell r="D25877" t="str">
            <v>P&amp;O -</v>
          </cell>
        </row>
        <row r="25878">
          <cell r="A25878" t="str">
            <v>W1208</v>
          </cell>
          <cell r="C25878" t="str">
            <v>P&amp;O20104</v>
          </cell>
          <cell r="D25878" t="str">
            <v>P&amp;O-OS</v>
          </cell>
        </row>
        <row r="25879">
          <cell r="A25879" t="str">
            <v>W1209</v>
          </cell>
          <cell r="C25879" t="str">
            <v>OS520104</v>
          </cell>
          <cell r="D25879" t="str">
            <v>OS54XT</v>
          </cell>
        </row>
        <row r="25880">
          <cell r="A25880" t="str">
            <v>W1210</v>
          </cell>
          <cell r="C25880" t="str">
            <v>OS420105</v>
          </cell>
          <cell r="D25880" t="str">
            <v>OS48XT</v>
          </cell>
        </row>
        <row r="25881">
          <cell r="A25881" t="str">
            <v>W1211</v>
          </cell>
          <cell r="C25881" t="str">
            <v>OS020105</v>
          </cell>
          <cell r="D25881" t="str">
            <v>OS07ST</v>
          </cell>
        </row>
        <row r="25882">
          <cell r="A25882" t="str">
            <v>W1212</v>
          </cell>
          <cell r="C25882" t="str">
            <v>P-&amp;20105</v>
          </cell>
          <cell r="D25882" t="str">
            <v>P &amp; O</v>
          </cell>
        </row>
        <row r="25883">
          <cell r="A25883" t="str">
            <v>W1213</v>
          </cell>
          <cell r="C25883" t="str">
            <v>OS920105</v>
          </cell>
          <cell r="D25883" t="str">
            <v>OS91SX</v>
          </cell>
        </row>
        <row r="25884">
          <cell r="A25884" t="str">
            <v>W1214</v>
          </cell>
          <cell r="C25884" t="str">
            <v>OS720106</v>
          </cell>
          <cell r="D25884" t="str">
            <v>OS77XP</v>
          </cell>
        </row>
        <row r="25885">
          <cell r="A25885" t="str">
            <v>W1215</v>
          </cell>
          <cell r="C25885" t="str">
            <v>OS620106</v>
          </cell>
          <cell r="D25885" t="str">
            <v>OS61XT</v>
          </cell>
        </row>
        <row r="25886">
          <cell r="A25886" t="str">
            <v>W1216</v>
          </cell>
          <cell r="C25886" t="str">
            <v>OS820106</v>
          </cell>
          <cell r="D25886" t="str">
            <v>OS89SX</v>
          </cell>
        </row>
        <row r="25887">
          <cell r="A25887" t="str">
            <v>W1217</v>
          </cell>
          <cell r="C25887" t="str">
            <v>P&amp;O20107</v>
          </cell>
          <cell r="D25887" t="str">
            <v>P&amp;O OS</v>
          </cell>
        </row>
        <row r="25888">
          <cell r="A25888" t="str">
            <v>W1218</v>
          </cell>
          <cell r="C25888" t="str">
            <v>P&amp;O20107</v>
          </cell>
          <cell r="D25888" t="str">
            <v>P&amp;O OS</v>
          </cell>
        </row>
        <row r="25889">
          <cell r="A25889" t="str">
            <v>W1219</v>
          </cell>
          <cell r="C25889" t="str">
            <v>P&amp;O20107</v>
          </cell>
          <cell r="D25889" t="str">
            <v>P&amp;O OS</v>
          </cell>
        </row>
        <row r="25890">
          <cell r="A25890" t="str">
            <v>W1220</v>
          </cell>
          <cell r="C25890" t="str">
            <v>OS920108</v>
          </cell>
          <cell r="D25890" t="str">
            <v>OS97VN</v>
          </cell>
        </row>
        <row r="25891">
          <cell r="A25891" t="str">
            <v>W1221</v>
          </cell>
          <cell r="C25891" t="str">
            <v>OS820108</v>
          </cell>
          <cell r="D25891" t="str">
            <v>OS81SZ</v>
          </cell>
        </row>
        <row r="25892">
          <cell r="A25892" t="str">
            <v>W1222</v>
          </cell>
          <cell r="C25892" t="str">
            <v>P&amp;O20110</v>
          </cell>
          <cell r="D25892" t="str">
            <v>P&amp;O OS</v>
          </cell>
        </row>
        <row r="25893">
          <cell r="A25893" t="str">
            <v>W1223</v>
          </cell>
          <cell r="C25893" t="str">
            <v>OS720110</v>
          </cell>
          <cell r="D25893" t="str">
            <v>OS74XZ</v>
          </cell>
        </row>
        <row r="25894">
          <cell r="A25894" t="str">
            <v>W1224</v>
          </cell>
          <cell r="C25894" t="str">
            <v>OS120110</v>
          </cell>
          <cell r="D25894" t="str">
            <v>OS14VH</v>
          </cell>
        </row>
        <row r="25895">
          <cell r="A25895" t="str">
            <v>W1225</v>
          </cell>
          <cell r="C25895" t="str">
            <v>P&amp;O20111</v>
          </cell>
          <cell r="D25895" t="str">
            <v>P&amp;O OS</v>
          </cell>
        </row>
        <row r="25896">
          <cell r="A25896" t="str">
            <v>W1227</v>
          </cell>
          <cell r="C25896" t="str">
            <v>P&amp;O20111</v>
          </cell>
          <cell r="D25896" t="str">
            <v>P&amp;O OS</v>
          </cell>
        </row>
        <row r="25897">
          <cell r="A25897" t="str">
            <v>W1228</v>
          </cell>
          <cell r="C25897" t="str">
            <v>P-&amp;20111</v>
          </cell>
          <cell r="D25897" t="str">
            <v>P &amp; O</v>
          </cell>
        </row>
        <row r="25898">
          <cell r="A25898" t="str">
            <v>W1229</v>
          </cell>
          <cell r="C25898" t="str">
            <v>OS120111</v>
          </cell>
          <cell r="D25898" t="str">
            <v>OS13VH</v>
          </cell>
        </row>
        <row r="25899">
          <cell r="A25899" t="str">
            <v>W1230</v>
          </cell>
          <cell r="C25899" t="str">
            <v>P&amp;O20111</v>
          </cell>
          <cell r="D25899" t="str">
            <v>P&amp;O OS</v>
          </cell>
        </row>
        <row r="25900">
          <cell r="A25900" t="str">
            <v>W1231</v>
          </cell>
          <cell r="C25900" t="str">
            <v>P&amp;O20112</v>
          </cell>
          <cell r="D25900" t="str">
            <v>P&amp;O OS</v>
          </cell>
        </row>
        <row r="25901">
          <cell r="A25901" t="str">
            <v>W1232</v>
          </cell>
          <cell r="C25901" t="str">
            <v>P&amp;O20112</v>
          </cell>
          <cell r="D25901" t="str">
            <v>P&amp;O OS</v>
          </cell>
        </row>
        <row r="25902">
          <cell r="A25902" t="str">
            <v>W1233</v>
          </cell>
          <cell r="C25902" t="str">
            <v>P&amp;O20112</v>
          </cell>
          <cell r="D25902" t="str">
            <v>P&amp;O OS</v>
          </cell>
        </row>
        <row r="25903">
          <cell r="A25903" t="str">
            <v>W1234</v>
          </cell>
          <cell r="C25903" t="str">
            <v>P&amp;O20112</v>
          </cell>
          <cell r="D25903" t="str">
            <v>P&amp;O OS</v>
          </cell>
        </row>
        <row r="25904">
          <cell r="A25904" t="str">
            <v>W1235</v>
          </cell>
          <cell r="C25904" t="str">
            <v>P&amp;O20112</v>
          </cell>
          <cell r="D25904" t="str">
            <v>P&amp;O OS</v>
          </cell>
        </row>
        <row r="25905">
          <cell r="A25905" t="str">
            <v>W1236</v>
          </cell>
          <cell r="C25905" t="str">
            <v>P&amp;O20113</v>
          </cell>
          <cell r="D25905" t="str">
            <v>P&amp;O OS</v>
          </cell>
        </row>
        <row r="25906">
          <cell r="A25906" t="str">
            <v>W1237</v>
          </cell>
          <cell r="C25906" t="str">
            <v>P&amp;O20113</v>
          </cell>
          <cell r="D25906" t="str">
            <v>P&amp;O OS</v>
          </cell>
        </row>
        <row r="25907">
          <cell r="A25907" t="str">
            <v>W1238</v>
          </cell>
          <cell r="C25907" t="str">
            <v>OS920113</v>
          </cell>
          <cell r="D25907" t="str">
            <v>OS95SR</v>
          </cell>
        </row>
        <row r="25908">
          <cell r="A25908" t="str">
            <v>W1239</v>
          </cell>
          <cell r="C25908" t="str">
            <v>OS020113</v>
          </cell>
          <cell r="D25908" t="str">
            <v>OS05VP</v>
          </cell>
        </row>
        <row r="25909">
          <cell r="A25909" t="str">
            <v>W1240</v>
          </cell>
          <cell r="C25909" t="str">
            <v>OS220113</v>
          </cell>
          <cell r="D25909" t="str">
            <v>OS20SY</v>
          </cell>
        </row>
        <row r="25910">
          <cell r="A25910" t="str">
            <v>W1241</v>
          </cell>
          <cell r="C25910" t="str">
            <v>P&amp;O20114</v>
          </cell>
          <cell r="D25910" t="str">
            <v>P&amp;O-OS</v>
          </cell>
        </row>
        <row r="25911">
          <cell r="A25911" t="str">
            <v>W1242</v>
          </cell>
          <cell r="C25911" t="str">
            <v>P&amp;O20114</v>
          </cell>
          <cell r="D25911" t="str">
            <v>P&amp;O-OS</v>
          </cell>
        </row>
        <row r="25912">
          <cell r="A25912" t="str">
            <v>W1243</v>
          </cell>
          <cell r="C25912" t="str">
            <v>P&amp;O20114</v>
          </cell>
          <cell r="D25912" t="str">
            <v>P&amp;O-OS</v>
          </cell>
        </row>
        <row r="25913">
          <cell r="A25913" t="str">
            <v>W1244</v>
          </cell>
          <cell r="C25913" t="str">
            <v>OS120114</v>
          </cell>
          <cell r="D25913" t="str">
            <v>OS13XX</v>
          </cell>
        </row>
        <row r="25914">
          <cell r="A25914" t="str">
            <v>W1245</v>
          </cell>
          <cell r="C25914" t="str">
            <v>P&amp;O20114</v>
          </cell>
          <cell r="D25914" t="str">
            <v>P&amp;O OS</v>
          </cell>
        </row>
        <row r="25915">
          <cell r="A25915" t="str">
            <v>W1246</v>
          </cell>
          <cell r="C25915" t="str">
            <v>P&amp;O20115</v>
          </cell>
          <cell r="D25915" t="str">
            <v>P&amp;O OS</v>
          </cell>
        </row>
        <row r="25916">
          <cell r="A25916" t="str">
            <v>W1247</v>
          </cell>
          <cell r="C25916" t="str">
            <v>P&amp;O20115</v>
          </cell>
          <cell r="D25916" t="str">
            <v>P&amp;O OS</v>
          </cell>
        </row>
        <row r="25917">
          <cell r="A25917" t="str">
            <v>W1248</v>
          </cell>
          <cell r="C25917" t="str">
            <v>P&amp;O20117</v>
          </cell>
          <cell r="D25917" t="str">
            <v>P&amp;O OS</v>
          </cell>
        </row>
        <row r="25918">
          <cell r="A25918" t="str">
            <v>W1249</v>
          </cell>
          <cell r="C25918" t="str">
            <v>P&amp;O20117</v>
          </cell>
          <cell r="D25918" t="str">
            <v>P&amp;O OS</v>
          </cell>
        </row>
        <row r="25919">
          <cell r="A25919" t="str">
            <v>W1250</v>
          </cell>
          <cell r="C25919" t="str">
            <v>P&amp;O20117</v>
          </cell>
          <cell r="D25919" t="str">
            <v>P&amp;O OS</v>
          </cell>
        </row>
        <row r="25920">
          <cell r="A25920" t="str">
            <v>W1251</v>
          </cell>
          <cell r="C25920" t="str">
            <v>P&amp;O20118</v>
          </cell>
          <cell r="D25920" t="str">
            <v>P&amp;O-OS</v>
          </cell>
        </row>
        <row r="25921">
          <cell r="A25921" t="str">
            <v>W1252</v>
          </cell>
          <cell r="C25921" t="str">
            <v>P&amp;O20118</v>
          </cell>
          <cell r="D25921" t="str">
            <v>P&amp;O-OS</v>
          </cell>
        </row>
        <row r="25922">
          <cell r="A25922" t="str">
            <v>W1253</v>
          </cell>
          <cell r="C25922" t="str">
            <v>OS720118</v>
          </cell>
          <cell r="D25922" t="str">
            <v>OS75XP</v>
          </cell>
        </row>
        <row r="25923">
          <cell r="A25923" t="str">
            <v>W1254</v>
          </cell>
          <cell r="C25923" t="str">
            <v>P&amp;O20118</v>
          </cell>
          <cell r="D25923" t="str">
            <v>P&amp;O OS</v>
          </cell>
        </row>
        <row r="25924">
          <cell r="A25924" t="str">
            <v>W1255</v>
          </cell>
          <cell r="C25924" t="str">
            <v>P&amp;O20118</v>
          </cell>
          <cell r="D25924" t="str">
            <v>P&amp;O OS</v>
          </cell>
        </row>
        <row r="25925">
          <cell r="A25925" t="str">
            <v>W1256</v>
          </cell>
          <cell r="C25925" t="str">
            <v>OS020119</v>
          </cell>
          <cell r="D25925" t="str">
            <v>OS01ST</v>
          </cell>
        </row>
        <row r="25926">
          <cell r="A25926" t="str">
            <v>W1257</v>
          </cell>
          <cell r="C25926" t="str">
            <v>OS920119</v>
          </cell>
          <cell r="D25926" t="str">
            <v>OS95SR</v>
          </cell>
        </row>
        <row r="25927">
          <cell r="A25927" t="str">
            <v>W1258</v>
          </cell>
          <cell r="C25927" t="str">
            <v>P&amp;O20119</v>
          </cell>
          <cell r="D25927" t="str">
            <v>P&amp;O OS</v>
          </cell>
        </row>
        <row r="25928">
          <cell r="A25928" t="str">
            <v>W1259</v>
          </cell>
          <cell r="C25928" t="str">
            <v>P&amp;O20119</v>
          </cell>
          <cell r="D25928" t="str">
            <v>P&amp;O OS</v>
          </cell>
        </row>
        <row r="25929">
          <cell r="A25929" t="str">
            <v>W1260</v>
          </cell>
          <cell r="C25929" t="str">
            <v>P&amp;O20119</v>
          </cell>
          <cell r="D25929" t="str">
            <v>P&amp;O OS</v>
          </cell>
        </row>
        <row r="25930">
          <cell r="A25930" t="str">
            <v>W1261</v>
          </cell>
          <cell r="C25930" t="str">
            <v>P&amp;O20120</v>
          </cell>
          <cell r="D25930" t="str">
            <v>P&amp;O-OS</v>
          </cell>
        </row>
        <row r="25931">
          <cell r="A25931" t="str">
            <v>W1262</v>
          </cell>
          <cell r="C25931" t="str">
            <v>P&amp;O20120</v>
          </cell>
          <cell r="D25931" t="str">
            <v>P&amp;O-OS</v>
          </cell>
        </row>
        <row r="25932">
          <cell r="A25932" t="str">
            <v>W1263</v>
          </cell>
          <cell r="C25932" t="str">
            <v>OS920120</v>
          </cell>
          <cell r="D25932" t="str">
            <v>OS91SX</v>
          </cell>
        </row>
        <row r="25933">
          <cell r="A25933" t="str">
            <v>W1264</v>
          </cell>
          <cell r="C25933" t="str">
            <v>P&amp;O20120</v>
          </cell>
          <cell r="D25933" t="str">
            <v>P&amp;O OS</v>
          </cell>
        </row>
        <row r="25934">
          <cell r="A25934" t="str">
            <v>W1265</v>
          </cell>
          <cell r="C25934" t="str">
            <v>OS520120</v>
          </cell>
          <cell r="D25934" t="str">
            <v>OS54XT</v>
          </cell>
        </row>
        <row r="25935">
          <cell r="A25935" t="str">
            <v>W1266</v>
          </cell>
          <cell r="C25935" t="str">
            <v>OS920121</v>
          </cell>
          <cell r="D25935" t="str">
            <v>OS97VN</v>
          </cell>
        </row>
        <row r="25936">
          <cell r="A25936" t="str">
            <v>W1267</v>
          </cell>
          <cell r="C25936" t="str">
            <v>OS620121</v>
          </cell>
          <cell r="D25936" t="str">
            <v>OS61XT</v>
          </cell>
        </row>
        <row r="25937">
          <cell r="A25937" t="str">
            <v>W1268</v>
          </cell>
          <cell r="C25937" t="str">
            <v>OS020121</v>
          </cell>
          <cell r="D25937" t="str">
            <v>OS04ST</v>
          </cell>
        </row>
        <row r="25938">
          <cell r="A25938" t="str">
            <v>W1269</v>
          </cell>
          <cell r="C25938" t="str">
            <v>P&amp;O20121</v>
          </cell>
          <cell r="D25938" t="str">
            <v>P&amp;O-OS</v>
          </cell>
        </row>
        <row r="25939">
          <cell r="A25939" t="str">
            <v>W1270</v>
          </cell>
          <cell r="C25939" t="str">
            <v>P&amp;O20122</v>
          </cell>
          <cell r="D25939" t="str">
            <v>P&amp;O-OS</v>
          </cell>
        </row>
        <row r="25940">
          <cell r="A25940" t="str">
            <v>W1271</v>
          </cell>
          <cell r="C25940" t="str">
            <v>P&amp;O20122</v>
          </cell>
          <cell r="D25940" t="str">
            <v>P&amp;O-OS</v>
          </cell>
        </row>
        <row r="25941">
          <cell r="A25941" t="str">
            <v>W1273</v>
          </cell>
          <cell r="C25941" t="str">
            <v>P&amp;O20122</v>
          </cell>
          <cell r="D25941" t="str">
            <v>P&amp;O-OS</v>
          </cell>
        </row>
        <row r="25942">
          <cell r="A25942" t="str">
            <v>W1274</v>
          </cell>
          <cell r="C25942" t="str">
            <v>P&amp;O20124</v>
          </cell>
          <cell r="D25942" t="str">
            <v>P&amp;O OS</v>
          </cell>
        </row>
        <row r="25943">
          <cell r="A25943" t="str">
            <v>W1275</v>
          </cell>
          <cell r="C25943" t="str">
            <v>OS120124</v>
          </cell>
          <cell r="D25943" t="str">
            <v>OS14VH</v>
          </cell>
        </row>
        <row r="25944">
          <cell r="A25944" t="str">
            <v>W1276</v>
          </cell>
          <cell r="C25944" t="str">
            <v>OS420124</v>
          </cell>
          <cell r="D25944" t="str">
            <v>OS47XT</v>
          </cell>
        </row>
        <row r="25945">
          <cell r="A25945" t="str">
            <v>W1277</v>
          </cell>
          <cell r="C25945" t="str">
            <v>P&amp;O20125</v>
          </cell>
          <cell r="D25945" t="str">
            <v>P&amp;O-OS</v>
          </cell>
        </row>
        <row r="25946">
          <cell r="A25946" t="str">
            <v>W1278</v>
          </cell>
          <cell r="C25946" t="str">
            <v>P&amp;O20125</v>
          </cell>
          <cell r="D25946" t="str">
            <v>P&amp;O-OS</v>
          </cell>
        </row>
        <row r="25947">
          <cell r="A25947" t="str">
            <v>W1279</v>
          </cell>
          <cell r="C25947" t="str">
            <v>P&amp;O20125</v>
          </cell>
          <cell r="D25947" t="str">
            <v>P&amp;O -</v>
          </cell>
        </row>
        <row r="25948">
          <cell r="A25948" t="str">
            <v>W1280</v>
          </cell>
          <cell r="C25948" t="str">
            <v>OS920125</v>
          </cell>
          <cell r="D25948" t="str">
            <v>OS90SX</v>
          </cell>
        </row>
        <row r="25949">
          <cell r="A25949" t="str">
            <v>W1281</v>
          </cell>
          <cell r="C25949" t="str">
            <v>OS620125</v>
          </cell>
          <cell r="D25949" t="str">
            <v>OS69XP</v>
          </cell>
        </row>
        <row r="25950">
          <cell r="A25950" t="str">
            <v>W1282</v>
          </cell>
          <cell r="C25950" t="str">
            <v>OS420126</v>
          </cell>
          <cell r="D25950" t="str">
            <v>OS49XH</v>
          </cell>
        </row>
        <row r="25951">
          <cell r="A25951" t="str">
            <v>W1283</v>
          </cell>
          <cell r="C25951" t="str">
            <v>OS820126</v>
          </cell>
          <cell r="D25951" t="str">
            <v>OS84XY</v>
          </cell>
        </row>
        <row r="25952">
          <cell r="A25952" t="str">
            <v>W1284</v>
          </cell>
          <cell r="C25952" t="str">
            <v>P&amp;O20126</v>
          </cell>
          <cell r="D25952" t="str">
            <v>P&amp;O OS</v>
          </cell>
        </row>
        <row r="25953">
          <cell r="A25953" t="str">
            <v>W1285</v>
          </cell>
          <cell r="C25953" t="str">
            <v>OS420126</v>
          </cell>
          <cell r="D25953" t="str">
            <v>OS44XT</v>
          </cell>
        </row>
        <row r="25954">
          <cell r="A25954" t="str">
            <v>W1286</v>
          </cell>
          <cell r="C25954" t="str">
            <v>OS720126</v>
          </cell>
          <cell r="D25954" t="str">
            <v>OS74XY</v>
          </cell>
        </row>
        <row r="25955">
          <cell r="A25955" t="str">
            <v>W1287</v>
          </cell>
          <cell r="C25955" t="str">
            <v>OS920127</v>
          </cell>
          <cell r="D25955" t="str">
            <v>OS99SR</v>
          </cell>
        </row>
        <row r="25956">
          <cell r="A25956" t="str">
            <v>W1288</v>
          </cell>
          <cell r="C25956" t="str">
            <v>OS120127</v>
          </cell>
          <cell r="D25956" t="str">
            <v>OS10VH</v>
          </cell>
        </row>
        <row r="25957">
          <cell r="A25957" t="str">
            <v>W1289</v>
          </cell>
          <cell r="C25957" t="str">
            <v>P&amp;O20127</v>
          </cell>
          <cell r="D25957" t="str">
            <v>P&amp;O OS</v>
          </cell>
        </row>
        <row r="25958">
          <cell r="A25958" t="str">
            <v>W1290</v>
          </cell>
          <cell r="C25958" t="str">
            <v>P&amp;O20127</v>
          </cell>
          <cell r="D25958" t="str">
            <v>P&amp;O OS</v>
          </cell>
        </row>
        <row r="25959">
          <cell r="A25959" t="str">
            <v>W1291</v>
          </cell>
          <cell r="C25959" t="str">
            <v>OS820127</v>
          </cell>
          <cell r="D25959" t="str">
            <v>OS82SZ</v>
          </cell>
        </row>
        <row r="25960">
          <cell r="A25960" t="str">
            <v>W1292</v>
          </cell>
          <cell r="C25960" t="str">
            <v>P&amp;O20128</v>
          </cell>
          <cell r="D25960" t="str">
            <v>P&amp;O-OS</v>
          </cell>
        </row>
        <row r="25961">
          <cell r="A25961" t="str">
            <v>W1293</v>
          </cell>
          <cell r="C25961" t="str">
            <v>P&amp;O20128</v>
          </cell>
          <cell r="D25961" t="str">
            <v>P&amp;O-OS</v>
          </cell>
        </row>
        <row r="25962">
          <cell r="A25962" t="str">
            <v>W1294</v>
          </cell>
          <cell r="C25962" t="str">
            <v>P&amp;O20128</v>
          </cell>
          <cell r="D25962" t="str">
            <v>P&amp;O -</v>
          </cell>
        </row>
        <row r="25963">
          <cell r="A25963" t="str">
            <v>W1295</v>
          </cell>
          <cell r="C25963" t="str">
            <v>OS420128</v>
          </cell>
          <cell r="D25963" t="str">
            <v>OS41VG</v>
          </cell>
        </row>
        <row r="25964">
          <cell r="A25964" t="str">
            <v>W1296</v>
          </cell>
          <cell r="C25964" t="str">
            <v>OS720128</v>
          </cell>
          <cell r="D25964" t="str">
            <v>OS73XP</v>
          </cell>
        </row>
        <row r="25965">
          <cell r="A25965" t="str">
            <v>W1297</v>
          </cell>
          <cell r="C25965" t="str">
            <v>OS920129</v>
          </cell>
          <cell r="D25965" t="str">
            <v>OS95SR</v>
          </cell>
        </row>
        <row r="25966">
          <cell r="A25966" t="str">
            <v>W1298</v>
          </cell>
          <cell r="C25966" t="str">
            <v>OS020129</v>
          </cell>
          <cell r="D25966" t="str">
            <v>OS02VP</v>
          </cell>
        </row>
        <row r="25967">
          <cell r="A25967" t="str">
            <v>W1299</v>
          </cell>
          <cell r="C25967" t="str">
            <v>OS720131</v>
          </cell>
          <cell r="D25967" t="str">
            <v>OS78ST</v>
          </cell>
        </row>
        <row r="25968">
          <cell r="A25968" t="str">
            <v>W1300</v>
          </cell>
          <cell r="C25968" t="str">
            <v>P&amp;O20131</v>
          </cell>
          <cell r="D25968" t="str">
            <v>P&amp;O OS</v>
          </cell>
        </row>
        <row r="25969">
          <cell r="A25969" t="str">
            <v>W1301</v>
          </cell>
          <cell r="C25969" t="str">
            <v>P&amp;O20131</v>
          </cell>
          <cell r="D25969" t="str">
            <v>P&amp;O OS</v>
          </cell>
        </row>
        <row r="25970">
          <cell r="A25970" t="str">
            <v>W1302</v>
          </cell>
          <cell r="C25970" t="str">
            <v>P&amp;O20131</v>
          </cell>
          <cell r="D25970" t="str">
            <v>P&amp;O OS</v>
          </cell>
        </row>
        <row r="25971">
          <cell r="A25971" t="str">
            <v>W1303</v>
          </cell>
          <cell r="C25971" t="str">
            <v>P&amp;020201</v>
          </cell>
          <cell r="D25971" t="str">
            <v>P&amp;0 OS</v>
          </cell>
        </row>
        <row r="25972">
          <cell r="A25972" t="str">
            <v>W1304</v>
          </cell>
          <cell r="C25972" t="str">
            <v>OS420201</v>
          </cell>
          <cell r="D25972" t="str">
            <v>OS42XT</v>
          </cell>
        </row>
        <row r="25973">
          <cell r="A25973" t="str">
            <v>W1305</v>
          </cell>
          <cell r="C25973" t="str">
            <v>OS320201</v>
          </cell>
          <cell r="D25973" t="str">
            <v>OS34VR</v>
          </cell>
        </row>
        <row r="25974">
          <cell r="A25974" t="str">
            <v>W1306</v>
          </cell>
          <cell r="C25974" t="str">
            <v>OS320201</v>
          </cell>
          <cell r="D25974" t="str">
            <v>OS35VR</v>
          </cell>
        </row>
        <row r="25975">
          <cell r="A25975" t="str">
            <v>W1307</v>
          </cell>
          <cell r="C25975" t="str">
            <v>P&amp;O20201</v>
          </cell>
          <cell r="D25975" t="str">
            <v>P&amp;O OS</v>
          </cell>
        </row>
        <row r="25976">
          <cell r="A25976" t="str">
            <v>W1308</v>
          </cell>
          <cell r="C25976" t="str">
            <v>P&amp;O20202</v>
          </cell>
          <cell r="D25976" t="str">
            <v>P&amp;O OS</v>
          </cell>
        </row>
        <row r="25977">
          <cell r="A25977" t="str">
            <v>W1309</v>
          </cell>
          <cell r="C25977" t="str">
            <v>P&amp;O20202</v>
          </cell>
          <cell r="D25977" t="str">
            <v>P&amp;O-OS</v>
          </cell>
        </row>
        <row r="25978">
          <cell r="A25978" t="str">
            <v>W1310</v>
          </cell>
          <cell r="C25978" t="str">
            <v>P&amp;O20202</v>
          </cell>
          <cell r="D25978" t="str">
            <v>P&amp;O-OS</v>
          </cell>
        </row>
        <row r="25979">
          <cell r="A25979" t="str">
            <v>W1311</v>
          </cell>
          <cell r="C25979" t="str">
            <v>P&amp;O20202</v>
          </cell>
          <cell r="D25979" t="str">
            <v>P&amp;O-OS</v>
          </cell>
        </row>
        <row r="25980">
          <cell r="A25980" t="str">
            <v>W1312</v>
          </cell>
          <cell r="C25980" t="str">
            <v>P&amp;O20202</v>
          </cell>
          <cell r="D25980" t="str">
            <v>P&amp;O OS</v>
          </cell>
        </row>
        <row r="25981">
          <cell r="A25981" t="str">
            <v>W1313</v>
          </cell>
          <cell r="C25981" t="str">
            <v>P&amp;O20203</v>
          </cell>
          <cell r="D25981" t="str">
            <v>P&amp;O OS</v>
          </cell>
        </row>
        <row r="25982">
          <cell r="A25982" t="str">
            <v>W1314</v>
          </cell>
          <cell r="C25982" t="str">
            <v>P-&amp;20203</v>
          </cell>
          <cell r="D25982" t="str">
            <v>P &amp; O</v>
          </cell>
        </row>
        <row r="25983">
          <cell r="A25983" t="str">
            <v>W1315</v>
          </cell>
          <cell r="C25983" t="str">
            <v>P&amp;O20203</v>
          </cell>
          <cell r="D25983" t="str">
            <v>P&amp;O OS</v>
          </cell>
        </row>
        <row r="25984">
          <cell r="A25984" t="str">
            <v>W1316</v>
          </cell>
          <cell r="C25984" t="str">
            <v>P&amp;O20203</v>
          </cell>
          <cell r="D25984" t="str">
            <v>P&amp;O OS</v>
          </cell>
        </row>
        <row r="25985">
          <cell r="A25985" t="str">
            <v>W1317</v>
          </cell>
          <cell r="C25985" t="str">
            <v>P&amp;O20203</v>
          </cell>
          <cell r="D25985" t="str">
            <v>P&amp;O OS</v>
          </cell>
        </row>
        <row r="25986">
          <cell r="A25986" t="str">
            <v>W1318</v>
          </cell>
          <cell r="C25986" t="str">
            <v>P&amp;O20204</v>
          </cell>
          <cell r="D25986" t="str">
            <v>P&amp;O OS</v>
          </cell>
        </row>
        <row r="25987">
          <cell r="A25987" t="str">
            <v>W1319</v>
          </cell>
          <cell r="C25987" t="str">
            <v>P&amp;O20204</v>
          </cell>
          <cell r="D25987" t="str">
            <v>P&amp;O -</v>
          </cell>
        </row>
        <row r="25988">
          <cell r="A25988" t="str">
            <v>W1320</v>
          </cell>
          <cell r="C25988" t="str">
            <v>OS320204</v>
          </cell>
          <cell r="D25988" t="str">
            <v>OS37VR</v>
          </cell>
        </row>
        <row r="25989">
          <cell r="A25989" t="str">
            <v>W1321</v>
          </cell>
          <cell r="C25989" t="str">
            <v>OS620204</v>
          </cell>
          <cell r="D25989" t="str">
            <v>OS61XT</v>
          </cell>
        </row>
        <row r="25990">
          <cell r="A25990" t="str">
            <v>W1322</v>
          </cell>
          <cell r="C25990" t="str">
            <v>P&amp;O20204</v>
          </cell>
          <cell r="D25990" t="str">
            <v>P&amp;O OS</v>
          </cell>
        </row>
        <row r="25991">
          <cell r="A25991" t="str">
            <v>W1323</v>
          </cell>
          <cell r="C25991" t="str">
            <v>P&amp;O20205</v>
          </cell>
          <cell r="D25991" t="str">
            <v>P&amp;O OS</v>
          </cell>
        </row>
        <row r="25992">
          <cell r="A25992" t="str">
            <v>W1324</v>
          </cell>
          <cell r="C25992" t="str">
            <v>P&amp;O20207</v>
          </cell>
          <cell r="D25992" t="str">
            <v>P&amp;O OS</v>
          </cell>
        </row>
        <row r="25993">
          <cell r="A25993" t="str">
            <v>W1325</v>
          </cell>
          <cell r="C25993" t="str">
            <v>P&amp;O20207</v>
          </cell>
          <cell r="D25993" t="str">
            <v>P&amp;O  O</v>
          </cell>
        </row>
        <row r="25994">
          <cell r="A25994" t="str">
            <v>W1326</v>
          </cell>
          <cell r="C25994" t="str">
            <v>P&amp;O20207</v>
          </cell>
          <cell r="D25994" t="str">
            <v>P&amp;O OS</v>
          </cell>
        </row>
        <row r="25995">
          <cell r="A25995" t="str">
            <v>W1327</v>
          </cell>
          <cell r="C25995" t="str">
            <v>P&amp;O20207</v>
          </cell>
          <cell r="D25995" t="str">
            <v>P&amp;O OS</v>
          </cell>
        </row>
        <row r="25996">
          <cell r="A25996" t="str">
            <v>W1328</v>
          </cell>
          <cell r="C25996" t="str">
            <v>P&amp;O20208</v>
          </cell>
          <cell r="D25996" t="str">
            <v>P&amp;O-OS</v>
          </cell>
        </row>
        <row r="25997">
          <cell r="A25997" t="str">
            <v>W1329</v>
          </cell>
          <cell r="C25997" t="str">
            <v>P&amp;O20208</v>
          </cell>
          <cell r="D25997" t="str">
            <v>P&amp;O OS</v>
          </cell>
        </row>
        <row r="25998">
          <cell r="A25998" t="str">
            <v>W1330</v>
          </cell>
          <cell r="C25998" t="str">
            <v>P&amp;O20208</v>
          </cell>
          <cell r="D25998" t="str">
            <v>P&amp;O OS</v>
          </cell>
        </row>
        <row r="25999">
          <cell r="A25999" t="str">
            <v>W1331</v>
          </cell>
          <cell r="C25999" t="str">
            <v>P&amp;O20208</v>
          </cell>
          <cell r="D25999" t="str">
            <v>P&amp;O OS</v>
          </cell>
        </row>
        <row r="26000">
          <cell r="A26000" t="str">
            <v>W1332</v>
          </cell>
          <cell r="C26000" t="str">
            <v>P&amp;O20208</v>
          </cell>
          <cell r="D26000" t="str">
            <v>P&amp;O OS</v>
          </cell>
        </row>
        <row r="26001">
          <cell r="A26001" t="str">
            <v>W1333</v>
          </cell>
          <cell r="C26001" t="str">
            <v>P&amp;O20209</v>
          </cell>
          <cell r="D26001" t="str">
            <v>P&amp;O OS</v>
          </cell>
        </row>
        <row r="26002">
          <cell r="A26002" t="str">
            <v>W1334</v>
          </cell>
          <cell r="C26002" t="str">
            <v>OS420209</v>
          </cell>
          <cell r="D26002" t="str">
            <v>OS44XT</v>
          </cell>
        </row>
        <row r="26003">
          <cell r="A26003" t="str">
            <v>W1335</v>
          </cell>
          <cell r="C26003" t="str">
            <v>P&amp;O20209</v>
          </cell>
          <cell r="D26003" t="str">
            <v>P&amp;O OS</v>
          </cell>
        </row>
        <row r="26004">
          <cell r="A26004" t="str">
            <v>W1336</v>
          </cell>
          <cell r="C26004" t="str">
            <v>P&amp;O20209</v>
          </cell>
          <cell r="D26004" t="str">
            <v>P&amp;O OS</v>
          </cell>
        </row>
        <row r="26005">
          <cell r="A26005" t="str">
            <v>W1337</v>
          </cell>
          <cell r="C26005" t="str">
            <v>OS820209</v>
          </cell>
          <cell r="D26005" t="str">
            <v>OS84XY</v>
          </cell>
        </row>
        <row r="26006">
          <cell r="A26006" t="str">
            <v>W1338</v>
          </cell>
          <cell r="C26006" t="str">
            <v>OS720210</v>
          </cell>
          <cell r="D26006" t="str">
            <v>OS74XY</v>
          </cell>
        </row>
        <row r="26007">
          <cell r="A26007" t="str">
            <v>W1339</v>
          </cell>
          <cell r="C26007" t="str">
            <v>P&amp;O20210</v>
          </cell>
          <cell r="D26007" t="str">
            <v>P&amp;O-OS</v>
          </cell>
        </row>
        <row r="26008">
          <cell r="A26008" t="str">
            <v>W1340</v>
          </cell>
          <cell r="C26008" t="str">
            <v>P&amp;O20217</v>
          </cell>
          <cell r="D26008" t="str">
            <v>P&amp;O OS</v>
          </cell>
        </row>
        <row r="26009">
          <cell r="A26009" t="str">
            <v>W1341</v>
          </cell>
          <cell r="C26009" t="str">
            <v>P&amp;O20210</v>
          </cell>
          <cell r="D26009" t="str">
            <v>P&amp;O OS</v>
          </cell>
        </row>
        <row r="26010">
          <cell r="A26010" t="str">
            <v>W1342</v>
          </cell>
          <cell r="C26010" t="str">
            <v>OS120210</v>
          </cell>
          <cell r="D26010" t="str">
            <v>OS10VH</v>
          </cell>
        </row>
        <row r="26011">
          <cell r="A26011" t="str">
            <v>W1343</v>
          </cell>
          <cell r="C26011" t="str">
            <v>0S720211</v>
          </cell>
          <cell r="D26011" t="str">
            <v>0S71XB</v>
          </cell>
        </row>
        <row r="26012">
          <cell r="A26012" t="str">
            <v>W1344</v>
          </cell>
          <cell r="C26012" t="str">
            <v>P&amp;O20211</v>
          </cell>
          <cell r="D26012" t="str">
            <v>P&amp;O OS</v>
          </cell>
        </row>
        <row r="26013">
          <cell r="A26013" t="str">
            <v>W1345</v>
          </cell>
          <cell r="C26013" t="str">
            <v>P&amp;O20211</v>
          </cell>
          <cell r="D26013" t="str">
            <v>P&amp;O OS</v>
          </cell>
        </row>
        <row r="26014">
          <cell r="A26014" t="str">
            <v>W1346</v>
          </cell>
          <cell r="C26014" t="str">
            <v>P&amp;O20211</v>
          </cell>
          <cell r="D26014" t="str">
            <v>P&amp;O OS</v>
          </cell>
        </row>
        <row r="26015">
          <cell r="A26015" t="str">
            <v>W1347</v>
          </cell>
          <cell r="C26015" t="str">
            <v>OS920211</v>
          </cell>
          <cell r="D26015" t="str">
            <v>OS95SR</v>
          </cell>
        </row>
        <row r="26016">
          <cell r="A26016" t="str">
            <v>W1348</v>
          </cell>
          <cell r="C26016" t="str">
            <v>OS020212</v>
          </cell>
          <cell r="D26016" t="str">
            <v>OS05VP</v>
          </cell>
        </row>
        <row r="26017">
          <cell r="A26017" t="str">
            <v>W1349</v>
          </cell>
          <cell r="C26017" t="str">
            <v>P&amp;O20214</v>
          </cell>
          <cell r="D26017" t="str">
            <v>P&amp;O OS</v>
          </cell>
        </row>
        <row r="26018">
          <cell r="A26018" t="str">
            <v>W1350</v>
          </cell>
          <cell r="C26018" t="str">
            <v>P&amp;O20214</v>
          </cell>
          <cell r="D26018" t="str">
            <v>P&amp;O-OS</v>
          </cell>
        </row>
        <row r="26019">
          <cell r="A26019" t="str">
            <v>W1351</v>
          </cell>
          <cell r="C26019" t="str">
            <v>P&amp;O20214</v>
          </cell>
          <cell r="D26019" t="str">
            <v>P&amp;O-OS</v>
          </cell>
        </row>
        <row r="26020">
          <cell r="A26020" t="str">
            <v>W1352</v>
          </cell>
          <cell r="C26020" t="str">
            <v>P&amp;O20214</v>
          </cell>
          <cell r="D26020" t="str">
            <v>P&amp;O-OS</v>
          </cell>
        </row>
        <row r="26021">
          <cell r="A26021" t="str">
            <v>W1353</v>
          </cell>
          <cell r="C26021" t="str">
            <v>P&amp;O20215</v>
          </cell>
          <cell r="D26021" t="str">
            <v>P&amp;O OS</v>
          </cell>
        </row>
        <row r="26022">
          <cell r="A26022" t="str">
            <v>W1354</v>
          </cell>
          <cell r="C26022" t="str">
            <v>P&amp;O20215</v>
          </cell>
          <cell r="D26022" t="str">
            <v>P&amp;O OS</v>
          </cell>
        </row>
        <row r="26023">
          <cell r="A26023" t="str">
            <v>W1355</v>
          </cell>
          <cell r="C26023" t="str">
            <v>P&amp;O20215</v>
          </cell>
          <cell r="D26023" t="str">
            <v>P&amp;O-OS</v>
          </cell>
        </row>
        <row r="26024">
          <cell r="A26024" t="str">
            <v>W1356</v>
          </cell>
          <cell r="C26024" t="str">
            <v>P&amp;O20215</v>
          </cell>
          <cell r="D26024" t="str">
            <v>P&amp;O-OS</v>
          </cell>
        </row>
        <row r="26025">
          <cell r="A26025" t="str">
            <v>W1357</v>
          </cell>
          <cell r="C26025" t="str">
            <v>P&amp;O20215</v>
          </cell>
          <cell r="D26025" t="str">
            <v>P&amp;O-OS</v>
          </cell>
        </row>
        <row r="26026">
          <cell r="A26026" t="str">
            <v>W1358</v>
          </cell>
          <cell r="C26026" t="str">
            <v>P&amp;O20216</v>
          </cell>
          <cell r="D26026" t="str">
            <v>P&amp;O OS</v>
          </cell>
        </row>
        <row r="26027">
          <cell r="A26027" t="str">
            <v>W1359</v>
          </cell>
          <cell r="C26027" t="str">
            <v>P&amp;O20216</v>
          </cell>
          <cell r="D26027" t="str">
            <v>P&amp;O OS</v>
          </cell>
        </row>
        <row r="26028">
          <cell r="A26028" t="str">
            <v>W1360</v>
          </cell>
          <cell r="C26028" t="str">
            <v>OS020216</v>
          </cell>
          <cell r="D26028" t="str">
            <v>OS01VP</v>
          </cell>
        </row>
        <row r="26029">
          <cell r="A26029" t="str">
            <v>W1361</v>
          </cell>
          <cell r="C26029" t="str">
            <v>OS320216</v>
          </cell>
          <cell r="D26029" t="str">
            <v>OS35VR</v>
          </cell>
        </row>
        <row r="26030">
          <cell r="A26030" t="str">
            <v>W1362</v>
          </cell>
          <cell r="C26030" t="str">
            <v>OS520216</v>
          </cell>
          <cell r="D26030" t="str">
            <v>OS50XH</v>
          </cell>
        </row>
        <row r="26031">
          <cell r="A26031" t="str">
            <v>W1363</v>
          </cell>
          <cell r="C26031" t="str">
            <v>P&amp;O20217</v>
          </cell>
          <cell r="D26031" t="str">
            <v>P&amp;O-OS</v>
          </cell>
        </row>
        <row r="26032">
          <cell r="A26032" t="str">
            <v>W1364</v>
          </cell>
          <cell r="C26032" t="str">
            <v>P&amp;O20217</v>
          </cell>
          <cell r="D26032" t="str">
            <v>P&amp;O OS</v>
          </cell>
        </row>
        <row r="26033">
          <cell r="A26033" t="str">
            <v>W1365</v>
          </cell>
          <cell r="C26033" t="str">
            <v>OS020217</v>
          </cell>
          <cell r="D26033" t="str">
            <v>OS03ST</v>
          </cell>
        </row>
        <row r="26034">
          <cell r="A26034" t="str">
            <v>W1366</v>
          </cell>
          <cell r="C26034" t="str">
            <v>OS720217</v>
          </cell>
          <cell r="D26034" t="str">
            <v>OS77XP</v>
          </cell>
        </row>
        <row r="26035">
          <cell r="A26035" t="str">
            <v>W1367</v>
          </cell>
          <cell r="C26035" t="str">
            <v>P&amp;O20217</v>
          </cell>
          <cell r="D26035" t="str">
            <v>P&amp;O OS</v>
          </cell>
        </row>
        <row r="26036">
          <cell r="A26036" t="str">
            <v>W1370</v>
          </cell>
          <cell r="C26036" t="str">
            <v>P&amp;O20224</v>
          </cell>
          <cell r="D26036" t="str">
            <v>P&amp;O ON</v>
          </cell>
        </row>
        <row r="26037">
          <cell r="A26037" t="str">
            <v>W1371</v>
          </cell>
          <cell r="C26037" t="str">
            <v>P&amp;O20225</v>
          </cell>
          <cell r="D26037" t="str">
            <v>P&amp;O OS</v>
          </cell>
        </row>
        <row r="26038">
          <cell r="A26038" t="str">
            <v>W1372</v>
          </cell>
          <cell r="C26038" t="str">
            <v>P&amp;O20228</v>
          </cell>
          <cell r="D26038" t="str">
            <v>P&amp;O OS</v>
          </cell>
        </row>
        <row r="26039">
          <cell r="A26039" t="str">
            <v>W1373</v>
          </cell>
          <cell r="C26039" t="str">
            <v>DWR20228</v>
          </cell>
          <cell r="D26039" t="str">
            <v>DWR775</v>
          </cell>
        </row>
        <row r="26040">
          <cell r="A26040" t="str">
            <v>W1374</v>
          </cell>
          <cell r="C26040" t="str">
            <v>P&amp;O20228</v>
          </cell>
          <cell r="D26040" t="str">
            <v>P&amp;O OS</v>
          </cell>
        </row>
        <row r="26041">
          <cell r="A26041" t="str">
            <v>W1375</v>
          </cell>
          <cell r="C26041" t="str">
            <v>P&amp;O20228</v>
          </cell>
          <cell r="D26041" t="str">
            <v>P&amp;O OS</v>
          </cell>
        </row>
        <row r="26042">
          <cell r="A26042" t="str">
            <v>W1376</v>
          </cell>
          <cell r="C26042" t="str">
            <v>OS520228</v>
          </cell>
          <cell r="D26042" t="str">
            <v>OS54XT</v>
          </cell>
        </row>
        <row r="26043">
          <cell r="A26043" t="str">
            <v>W1377</v>
          </cell>
          <cell r="C26043" t="str">
            <v>OS420301</v>
          </cell>
          <cell r="D26043" t="str">
            <v>OS48XT</v>
          </cell>
        </row>
        <row r="26044">
          <cell r="A26044" t="str">
            <v>W1378</v>
          </cell>
          <cell r="C26044" t="str">
            <v>P&amp;O20301</v>
          </cell>
          <cell r="D26044" t="str">
            <v>P&amp;O OS</v>
          </cell>
        </row>
        <row r="26045">
          <cell r="A26045" t="str">
            <v>W1379</v>
          </cell>
          <cell r="C26045" t="str">
            <v>P&amp;O20301</v>
          </cell>
          <cell r="D26045" t="str">
            <v>P&amp;O-OS</v>
          </cell>
        </row>
        <row r="26046">
          <cell r="A26046" t="str">
            <v>W1380</v>
          </cell>
          <cell r="C26046" t="str">
            <v>P&amp;O20301</v>
          </cell>
          <cell r="D26046" t="str">
            <v>P&amp;O-OS</v>
          </cell>
        </row>
        <row r="26047">
          <cell r="A26047" t="str">
            <v>W1381</v>
          </cell>
          <cell r="C26047" t="str">
            <v>OS820301</v>
          </cell>
          <cell r="D26047" t="str">
            <v>OS84XY</v>
          </cell>
        </row>
        <row r="26048">
          <cell r="A26048" t="str">
            <v>W1382</v>
          </cell>
          <cell r="C26048" t="str">
            <v>OS120302</v>
          </cell>
          <cell r="D26048" t="str">
            <v>OS14VH</v>
          </cell>
        </row>
        <row r="26049">
          <cell r="A26049" t="str">
            <v>W1383</v>
          </cell>
          <cell r="C26049" t="str">
            <v>P&amp;O20302</v>
          </cell>
          <cell r="D26049" t="str">
            <v>P&amp;O-OS</v>
          </cell>
        </row>
        <row r="26050">
          <cell r="A26050" t="str">
            <v>W1384</v>
          </cell>
          <cell r="C26050" t="str">
            <v>P&amp;O20302</v>
          </cell>
          <cell r="D26050" t="str">
            <v>P&amp;O OS</v>
          </cell>
        </row>
        <row r="26051">
          <cell r="A26051" t="str">
            <v>W1385</v>
          </cell>
          <cell r="C26051" t="str">
            <v>P&amp;O20302</v>
          </cell>
          <cell r="D26051" t="str">
            <v>P&amp;O OS</v>
          </cell>
        </row>
        <row r="26052">
          <cell r="A26052" t="str">
            <v>W1386</v>
          </cell>
          <cell r="C26052" t="str">
            <v>OS020303</v>
          </cell>
          <cell r="D26052" t="str">
            <v>OS08ST</v>
          </cell>
        </row>
        <row r="26053">
          <cell r="A26053" t="str">
            <v>W1387</v>
          </cell>
          <cell r="C26053" t="str">
            <v>OS420303</v>
          </cell>
          <cell r="D26053" t="str">
            <v>OS47XT</v>
          </cell>
        </row>
        <row r="26054">
          <cell r="A26054" t="str">
            <v>W1388</v>
          </cell>
          <cell r="C26054" t="str">
            <v>P&amp;O20303</v>
          </cell>
          <cell r="D26054" t="str">
            <v>P&amp;O OS</v>
          </cell>
        </row>
        <row r="26055">
          <cell r="A26055" t="str">
            <v>W1389</v>
          </cell>
          <cell r="C26055" t="str">
            <v>P&amp;O20303</v>
          </cell>
          <cell r="D26055" t="str">
            <v>P&amp;O OS</v>
          </cell>
        </row>
        <row r="26056">
          <cell r="A26056" t="str">
            <v>W1390</v>
          </cell>
          <cell r="C26056" t="str">
            <v>P&amp;O20303</v>
          </cell>
          <cell r="D26056" t="str">
            <v>P&amp;O OS</v>
          </cell>
        </row>
        <row r="26057">
          <cell r="A26057" t="str">
            <v>W1391</v>
          </cell>
          <cell r="C26057" t="str">
            <v>OS120304</v>
          </cell>
          <cell r="D26057" t="str">
            <v>OS13VH</v>
          </cell>
        </row>
        <row r="26058">
          <cell r="A26058" t="str">
            <v>W1392</v>
          </cell>
          <cell r="C26058" t="str">
            <v>OS020304</v>
          </cell>
          <cell r="D26058" t="str">
            <v>OS04ST</v>
          </cell>
        </row>
        <row r="26059">
          <cell r="A26059" t="str">
            <v>W1393</v>
          </cell>
          <cell r="C26059" t="str">
            <v>P&amp;O20304</v>
          </cell>
          <cell r="D26059" t="str">
            <v>P&amp;O OS</v>
          </cell>
        </row>
        <row r="26060">
          <cell r="A26060" t="str">
            <v>W1395</v>
          </cell>
          <cell r="C26060" t="str">
            <v>P&amp;O20304</v>
          </cell>
          <cell r="D26060" t="str">
            <v>P&amp;O OS</v>
          </cell>
        </row>
        <row r="26061">
          <cell r="A26061" t="str">
            <v>W1396</v>
          </cell>
          <cell r="C26061" t="str">
            <v>P&amp;O20304</v>
          </cell>
          <cell r="D26061" t="str">
            <v>P&amp;O OS</v>
          </cell>
        </row>
        <row r="26062">
          <cell r="A26062" t="str">
            <v>W1397</v>
          </cell>
          <cell r="C26062" t="str">
            <v>P&amp;O20304</v>
          </cell>
          <cell r="D26062" t="str">
            <v>P&amp;O OS</v>
          </cell>
        </row>
        <row r="26063">
          <cell r="A26063" t="str">
            <v>W1398</v>
          </cell>
          <cell r="C26063" t="str">
            <v>OS720305</v>
          </cell>
          <cell r="D26063" t="str">
            <v>OS74XY</v>
          </cell>
        </row>
        <row r="26064">
          <cell r="A26064" t="str">
            <v>W1399</v>
          </cell>
          <cell r="C26064" t="str">
            <v>P&amp;O20309</v>
          </cell>
          <cell r="D26064" t="str">
            <v>P&amp;O OS</v>
          </cell>
        </row>
        <row r="26065">
          <cell r="A26065" t="str">
            <v>W1400</v>
          </cell>
          <cell r="C26065" t="str">
            <v>OS420307</v>
          </cell>
          <cell r="D26065" t="str">
            <v>OS44XT</v>
          </cell>
        </row>
        <row r="26066">
          <cell r="A26066" t="str">
            <v>W1401</v>
          </cell>
          <cell r="C26066" t="str">
            <v>OS120307</v>
          </cell>
          <cell r="D26066" t="str">
            <v>OS10VH</v>
          </cell>
        </row>
        <row r="26067">
          <cell r="A26067" t="str">
            <v>W1402</v>
          </cell>
          <cell r="C26067" t="str">
            <v>OS720307</v>
          </cell>
          <cell r="D26067" t="str">
            <v>OS71XB</v>
          </cell>
        </row>
        <row r="26068">
          <cell r="A26068" t="str">
            <v>W1403</v>
          </cell>
          <cell r="C26068" t="str">
            <v>P&amp;O20308</v>
          </cell>
          <cell r="D26068" t="str">
            <v>P&amp;O OS</v>
          </cell>
        </row>
        <row r="26069">
          <cell r="A26069" t="str">
            <v>W1404</v>
          </cell>
          <cell r="C26069" t="str">
            <v>P&amp;O20308</v>
          </cell>
          <cell r="D26069" t="str">
            <v>P&amp;O OS</v>
          </cell>
        </row>
        <row r="26070">
          <cell r="A26070" t="str">
            <v>W1405</v>
          </cell>
          <cell r="C26070" t="str">
            <v>OS720308</v>
          </cell>
          <cell r="D26070" t="str">
            <v>OS78ST</v>
          </cell>
        </row>
        <row r="26071">
          <cell r="A26071" t="str">
            <v>W1406</v>
          </cell>
          <cell r="C26071" t="str">
            <v>OS320308</v>
          </cell>
          <cell r="D26071" t="str">
            <v>OS34VR</v>
          </cell>
        </row>
        <row r="26072">
          <cell r="A26072" t="str">
            <v>W1407</v>
          </cell>
          <cell r="C26072" t="str">
            <v>P&amp;O20308</v>
          </cell>
          <cell r="D26072" t="str">
            <v>P&amp;O OS</v>
          </cell>
        </row>
        <row r="26073">
          <cell r="A26073" t="str">
            <v>W1408</v>
          </cell>
          <cell r="C26073" t="str">
            <v>P&amp;O20309</v>
          </cell>
          <cell r="D26073" t="str">
            <v>P&amp;O OS</v>
          </cell>
        </row>
        <row r="26074">
          <cell r="A26074" t="str">
            <v>W1409</v>
          </cell>
          <cell r="C26074" t="str">
            <v>P&amp;O20309</v>
          </cell>
          <cell r="D26074" t="str">
            <v>P&amp;O OS</v>
          </cell>
        </row>
        <row r="26075">
          <cell r="A26075" t="str">
            <v>W1410</v>
          </cell>
          <cell r="C26075" t="str">
            <v>OS420309</v>
          </cell>
          <cell r="D26075" t="str">
            <v>OS42XT</v>
          </cell>
        </row>
        <row r="26076">
          <cell r="A26076" t="str">
            <v>W1411</v>
          </cell>
          <cell r="C26076" t="str">
            <v>OS520309</v>
          </cell>
          <cell r="D26076" t="str">
            <v>OS54XH</v>
          </cell>
        </row>
        <row r="26077">
          <cell r="A26077" t="str">
            <v>W1412</v>
          </cell>
          <cell r="C26077" t="str">
            <v>ON120310</v>
          </cell>
          <cell r="D26077" t="str">
            <v>ON10DV</v>
          </cell>
        </row>
        <row r="26078">
          <cell r="A26078" t="str">
            <v>W1413</v>
          </cell>
          <cell r="C26078" t="str">
            <v>P&amp;O20310</v>
          </cell>
          <cell r="D26078" t="str">
            <v>P&amp;O ON</v>
          </cell>
        </row>
        <row r="26079">
          <cell r="A26079" t="str">
            <v>W1414</v>
          </cell>
          <cell r="C26079" t="str">
            <v>P&amp;O20310</v>
          </cell>
          <cell r="D26079" t="str">
            <v>P&amp;O OS</v>
          </cell>
        </row>
        <row r="26080">
          <cell r="A26080" t="str">
            <v>W1415</v>
          </cell>
          <cell r="C26080" t="str">
            <v>OS220310</v>
          </cell>
          <cell r="D26080" t="str">
            <v>OS20SY</v>
          </cell>
        </row>
        <row r="26081">
          <cell r="A26081" t="str">
            <v>W1416</v>
          </cell>
          <cell r="C26081" t="str">
            <v>OS720310</v>
          </cell>
          <cell r="D26081" t="str">
            <v>OS75XP</v>
          </cell>
        </row>
        <row r="26082">
          <cell r="A26082" t="str">
            <v>W1417</v>
          </cell>
          <cell r="C26082" t="str">
            <v>OS120310</v>
          </cell>
          <cell r="D26082" t="str">
            <v>OS13XX</v>
          </cell>
        </row>
        <row r="26083">
          <cell r="A26083" t="str">
            <v>W1418</v>
          </cell>
          <cell r="C26083" t="str">
            <v>P&amp;O20311</v>
          </cell>
          <cell r="D26083" t="str">
            <v>P&amp;O OS</v>
          </cell>
        </row>
        <row r="26084">
          <cell r="A26084" t="str">
            <v>W1419</v>
          </cell>
          <cell r="C26084" t="str">
            <v>P&amp;O20311</v>
          </cell>
          <cell r="D26084" t="str">
            <v>P&amp;O OS</v>
          </cell>
        </row>
        <row r="26085">
          <cell r="A26085" t="str">
            <v>W1421</v>
          </cell>
          <cell r="C26085" t="str">
            <v>OS020311</v>
          </cell>
          <cell r="D26085" t="str">
            <v>OS01VP</v>
          </cell>
        </row>
        <row r="26086">
          <cell r="A26086" t="str">
            <v>W1422</v>
          </cell>
          <cell r="C26086" t="str">
            <v>OS320311</v>
          </cell>
          <cell r="D26086" t="str">
            <v>OS35VR</v>
          </cell>
        </row>
        <row r="26087">
          <cell r="A26087" t="str">
            <v>W1423</v>
          </cell>
          <cell r="C26087" t="str">
            <v>OS920311</v>
          </cell>
          <cell r="D26087" t="str">
            <v>OS91SX</v>
          </cell>
        </row>
        <row r="26088">
          <cell r="A26088" t="str">
            <v>W1424</v>
          </cell>
          <cell r="C26088" t="str">
            <v>OS020312</v>
          </cell>
          <cell r="D26088" t="str">
            <v>OS01ST</v>
          </cell>
        </row>
        <row r="26089">
          <cell r="A26089" t="str">
            <v>W1425</v>
          </cell>
          <cell r="C26089" t="str">
            <v>TIP20314</v>
          </cell>
          <cell r="D26089" t="str">
            <v>TIPE61</v>
          </cell>
        </row>
        <row r="26090">
          <cell r="A26090" t="str">
            <v>W1426</v>
          </cell>
          <cell r="C26090" t="str">
            <v>P&amp;O20314</v>
          </cell>
          <cell r="D26090" t="str">
            <v>P&amp;O OS</v>
          </cell>
        </row>
        <row r="26091">
          <cell r="A26091" t="str">
            <v>W1427</v>
          </cell>
          <cell r="C26091" t="str">
            <v>P&amp;O20314</v>
          </cell>
          <cell r="D26091" t="str">
            <v>P&amp;O OS</v>
          </cell>
        </row>
        <row r="26092">
          <cell r="A26092" t="str">
            <v>W1428</v>
          </cell>
          <cell r="C26092" t="str">
            <v>P&amp;O20314</v>
          </cell>
          <cell r="D26092" t="str">
            <v>P&amp;O OS</v>
          </cell>
        </row>
        <row r="26093">
          <cell r="A26093" t="str">
            <v>W1429</v>
          </cell>
          <cell r="C26093" t="str">
            <v>P&amp;O20315</v>
          </cell>
          <cell r="D26093" t="str">
            <v>P&amp;O OS</v>
          </cell>
        </row>
        <row r="26094">
          <cell r="A26094" t="str">
            <v>W1430</v>
          </cell>
          <cell r="C26094" t="str">
            <v>OS420315</v>
          </cell>
          <cell r="D26094" t="str">
            <v>OS41VG</v>
          </cell>
        </row>
        <row r="26095">
          <cell r="A26095" t="str">
            <v>W1431</v>
          </cell>
          <cell r="C26095" t="str">
            <v>P&amp;O20315</v>
          </cell>
          <cell r="D26095" t="str">
            <v>P&amp;O OS</v>
          </cell>
        </row>
        <row r="26096">
          <cell r="A26096" t="str">
            <v>W1432</v>
          </cell>
          <cell r="C26096" t="str">
            <v>P&amp;O20315</v>
          </cell>
          <cell r="D26096" t="str">
            <v>P&amp;O OS</v>
          </cell>
        </row>
        <row r="26097">
          <cell r="A26097" t="str">
            <v>W1433</v>
          </cell>
          <cell r="C26097" t="str">
            <v>P&amp;O20315</v>
          </cell>
          <cell r="D26097" t="str">
            <v>P&amp;O OS</v>
          </cell>
        </row>
        <row r="26098">
          <cell r="A26098" t="str">
            <v>W1434</v>
          </cell>
          <cell r="C26098" t="str">
            <v>P&amp;O20316</v>
          </cell>
          <cell r="D26098" t="str">
            <v>P&amp;O OS</v>
          </cell>
        </row>
        <row r="26099">
          <cell r="A26099" t="str">
            <v>W1435</v>
          </cell>
          <cell r="C26099" t="str">
            <v>P&amp;O20316</v>
          </cell>
          <cell r="D26099" t="str">
            <v>P&amp;O-OS</v>
          </cell>
        </row>
        <row r="26100">
          <cell r="A26100" t="str">
            <v>W1436</v>
          </cell>
          <cell r="C26100" t="str">
            <v>P&amp;O20316</v>
          </cell>
          <cell r="D26100" t="str">
            <v>P&amp;O OS</v>
          </cell>
        </row>
        <row r="26101">
          <cell r="A26101" t="str">
            <v>W1437</v>
          </cell>
          <cell r="C26101" t="str">
            <v>P&amp;O20316</v>
          </cell>
          <cell r="D26101" t="str">
            <v>P&amp;O OS</v>
          </cell>
        </row>
        <row r="26102">
          <cell r="A26102" t="str">
            <v>W1438</v>
          </cell>
          <cell r="C26102" t="str">
            <v>P&amp;O20316</v>
          </cell>
          <cell r="D26102" t="str">
            <v>P&amp;O OS</v>
          </cell>
        </row>
        <row r="26103">
          <cell r="A26103" t="str">
            <v>W1439</v>
          </cell>
          <cell r="C26103" t="str">
            <v>P&amp;O20317</v>
          </cell>
          <cell r="D26103" t="str">
            <v>P&amp;O OS</v>
          </cell>
        </row>
        <row r="26104">
          <cell r="A26104" t="str">
            <v>W1440</v>
          </cell>
          <cell r="C26104" t="str">
            <v>OS020317</v>
          </cell>
          <cell r="D26104" t="str">
            <v>OS07ST</v>
          </cell>
        </row>
        <row r="26105">
          <cell r="A26105" t="str">
            <v>W1441</v>
          </cell>
          <cell r="C26105" t="str">
            <v>P&amp;O20317</v>
          </cell>
          <cell r="D26105" t="str">
            <v>P&amp;O OS</v>
          </cell>
        </row>
        <row r="26106">
          <cell r="A26106" t="str">
            <v>W1442</v>
          </cell>
          <cell r="C26106" t="str">
            <v>P&amp;O20317</v>
          </cell>
          <cell r="D26106" t="str">
            <v>P&amp;O OS</v>
          </cell>
        </row>
        <row r="26107">
          <cell r="A26107" t="str">
            <v>W1443</v>
          </cell>
          <cell r="C26107" t="str">
            <v>P&amp;O20317</v>
          </cell>
          <cell r="D26107" t="str">
            <v>P&amp;O OS</v>
          </cell>
        </row>
        <row r="26108">
          <cell r="A26108" t="str">
            <v>W1444</v>
          </cell>
          <cell r="C26108" t="str">
            <v>P&amp;O20318</v>
          </cell>
          <cell r="D26108" t="str">
            <v>P&amp;O OS</v>
          </cell>
        </row>
        <row r="26109">
          <cell r="A26109" t="str">
            <v>W1445</v>
          </cell>
          <cell r="C26109" t="str">
            <v>P&amp;-20318</v>
          </cell>
          <cell r="D26109" t="str">
            <v>P&amp; O O</v>
          </cell>
        </row>
        <row r="26110">
          <cell r="A26110" t="str">
            <v>W1446</v>
          </cell>
          <cell r="C26110" t="str">
            <v>P&amp;O20318</v>
          </cell>
          <cell r="D26110" t="str">
            <v>P&amp;O OS</v>
          </cell>
        </row>
        <row r="26111">
          <cell r="A26111" t="str">
            <v>W1447</v>
          </cell>
          <cell r="C26111" t="str">
            <v>P&amp;O20318</v>
          </cell>
          <cell r="D26111" t="str">
            <v>P&amp;O OS</v>
          </cell>
        </row>
        <row r="26112">
          <cell r="A26112" t="str">
            <v>W1448</v>
          </cell>
          <cell r="C26112" t="str">
            <v>P&amp;O20318</v>
          </cell>
          <cell r="D26112" t="str">
            <v>P&amp;O OS</v>
          </cell>
        </row>
        <row r="26113">
          <cell r="A26113" t="str">
            <v>W1449</v>
          </cell>
          <cell r="C26113" t="str">
            <v>P&amp;O20319</v>
          </cell>
          <cell r="D26113" t="str">
            <v>P&amp;O OS</v>
          </cell>
        </row>
        <row r="26114">
          <cell r="A26114" t="str">
            <v>W1450</v>
          </cell>
          <cell r="C26114" t="str">
            <v>P&amp;O20321</v>
          </cell>
          <cell r="D26114" t="str">
            <v>P&amp;O OS</v>
          </cell>
        </row>
        <row r="26115">
          <cell r="A26115" t="str">
            <v>W1451</v>
          </cell>
          <cell r="C26115" t="str">
            <v>P&amp;O20321</v>
          </cell>
          <cell r="D26115" t="str">
            <v>P&amp;O OS</v>
          </cell>
        </row>
        <row r="26116">
          <cell r="A26116" t="str">
            <v>W1452</v>
          </cell>
          <cell r="C26116" t="str">
            <v>P&amp;O20321</v>
          </cell>
          <cell r="D26116" t="str">
            <v>P&amp;O OS</v>
          </cell>
        </row>
        <row r="26117">
          <cell r="A26117" t="str">
            <v>W1453</v>
          </cell>
          <cell r="C26117" t="str">
            <v>P&amp;O20322</v>
          </cell>
          <cell r="D26117" t="str">
            <v>P&amp;O-OS</v>
          </cell>
        </row>
        <row r="26118">
          <cell r="A26118" t="str">
            <v>W1454</v>
          </cell>
          <cell r="C26118" t="str">
            <v>P&amp;O20322</v>
          </cell>
          <cell r="D26118" t="str">
            <v>P&amp;O-OS</v>
          </cell>
        </row>
        <row r="26119">
          <cell r="A26119" t="str">
            <v>W1455</v>
          </cell>
          <cell r="C26119" t="str">
            <v>OS720322</v>
          </cell>
          <cell r="D26119" t="str">
            <v>OS78ST</v>
          </cell>
        </row>
        <row r="26120">
          <cell r="A26120" t="str">
            <v>W1456</v>
          </cell>
          <cell r="C26120" t="str">
            <v>P&amp;O20322</v>
          </cell>
          <cell r="D26120" t="str">
            <v>P&amp;O OS</v>
          </cell>
        </row>
        <row r="26121">
          <cell r="A26121" t="str">
            <v>W1457</v>
          </cell>
          <cell r="C26121" t="str">
            <v>P&amp;O20322</v>
          </cell>
          <cell r="D26121" t="str">
            <v>P&amp;O OS</v>
          </cell>
        </row>
        <row r="26122">
          <cell r="A26122" t="str">
            <v>W1458</v>
          </cell>
          <cell r="C26122" t="str">
            <v>P&amp;O20322</v>
          </cell>
          <cell r="D26122" t="str">
            <v>P&amp;O OS</v>
          </cell>
        </row>
        <row r="26123">
          <cell r="A26123" t="str">
            <v>W1459</v>
          </cell>
          <cell r="C26123" t="str">
            <v>OS020323</v>
          </cell>
          <cell r="D26123" t="str">
            <v>OS02VP</v>
          </cell>
        </row>
        <row r="26124">
          <cell r="A26124" t="str">
            <v>W1460</v>
          </cell>
          <cell r="C26124" t="str">
            <v>P&amp;O20323</v>
          </cell>
          <cell r="D26124" t="str">
            <v>P&amp;O OS</v>
          </cell>
        </row>
        <row r="26125">
          <cell r="A26125" t="str">
            <v>W1461</v>
          </cell>
          <cell r="C26125" t="str">
            <v>P&amp;O20323</v>
          </cell>
          <cell r="D26125" t="str">
            <v>P&amp;O-OS</v>
          </cell>
        </row>
        <row r="26126">
          <cell r="A26126" t="str">
            <v>W1462</v>
          </cell>
          <cell r="C26126" t="str">
            <v>P&amp;O20323</v>
          </cell>
          <cell r="D26126" t="str">
            <v>P&amp;O-OS</v>
          </cell>
        </row>
        <row r="26127">
          <cell r="A26127" t="str">
            <v>W1463</v>
          </cell>
          <cell r="C26127" t="str">
            <v>P&amp;O20323</v>
          </cell>
          <cell r="D26127" t="str">
            <v>P&amp;O-OS</v>
          </cell>
        </row>
        <row r="26128">
          <cell r="A26128" t="str">
            <v>W1464</v>
          </cell>
          <cell r="C26128" t="str">
            <v>OS420324</v>
          </cell>
          <cell r="D26128" t="str">
            <v>OS49XH</v>
          </cell>
        </row>
        <row r="26129">
          <cell r="A26129" t="str">
            <v>W1466</v>
          </cell>
          <cell r="C26129" t="str">
            <v>P&amp;O20324</v>
          </cell>
          <cell r="D26129" t="str">
            <v>P&amp;O -</v>
          </cell>
        </row>
        <row r="26130">
          <cell r="A26130" t="str">
            <v>W1467</v>
          </cell>
          <cell r="C26130" t="str">
            <v>P&amp;O20324</v>
          </cell>
          <cell r="D26130" t="str">
            <v>P&amp;O -</v>
          </cell>
        </row>
        <row r="26131">
          <cell r="A26131" t="str">
            <v>W1468</v>
          </cell>
          <cell r="C26131" t="str">
            <v>P&amp;O20324</v>
          </cell>
          <cell r="D26131" t="str">
            <v>P&amp;O -</v>
          </cell>
        </row>
        <row r="26132">
          <cell r="A26132" t="str">
            <v>W1469</v>
          </cell>
          <cell r="C26132" t="str">
            <v>P&amp;O20328</v>
          </cell>
          <cell r="D26132" t="str">
            <v>P&amp;O-OS</v>
          </cell>
        </row>
        <row r="26133">
          <cell r="A26133" t="str">
            <v>W1470</v>
          </cell>
          <cell r="C26133" t="str">
            <v>OS020328</v>
          </cell>
          <cell r="D26133" t="str">
            <v>OS01VP</v>
          </cell>
        </row>
        <row r="26134">
          <cell r="A26134" t="str">
            <v>W1471</v>
          </cell>
          <cell r="C26134" t="str">
            <v>OS720328</v>
          </cell>
          <cell r="D26134" t="str">
            <v>OS75XP</v>
          </cell>
        </row>
        <row r="26135">
          <cell r="A26135" t="str">
            <v>W1472</v>
          </cell>
          <cell r="C26135" t="str">
            <v>OS120328</v>
          </cell>
          <cell r="D26135" t="str">
            <v>OS13XX</v>
          </cell>
        </row>
        <row r="26136">
          <cell r="A26136" t="str">
            <v>W1473</v>
          </cell>
          <cell r="C26136" t="str">
            <v>P&amp;O20329</v>
          </cell>
          <cell r="D26136" t="str">
            <v>P&amp;O OS</v>
          </cell>
        </row>
        <row r="26137">
          <cell r="A26137" t="str">
            <v>W1474</v>
          </cell>
          <cell r="C26137" t="str">
            <v>OS920329</v>
          </cell>
          <cell r="D26137" t="str">
            <v>OS95SR</v>
          </cell>
        </row>
        <row r="26138">
          <cell r="A26138" t="str">
            <v>W1475</v>
          </cell>
          <cell r="C26138" t="str">
            <v>OS920329</v>
          </cell>
          <cell r="D26138" t="str">
            <v>OS91SX</v>
          </cell>
        </row>
        <row r="26139">
          <cell r="A26139" t="str">
            <v>W1476</v>
          </cell>
          <cell r="C26139" t="str">
            <v>P&amp;O20329</v>
          </cell>
          <cell r="D26139" t="str">
            <v>P&amp;O OS</v>
          </cell>
        </row>
        <row r="26140">
          <cell r="A26140" t="str">
            <v>W1477</v>
          </cell>
          <cell r="C26140" t="str">
            <v>P&amp;O20330</v>
          </cell>
          <cell r="D26140" t="str">
            <v>P&amp;O OS</v>
          </cell>
        </row>
        <row r="26141">
          <cell r="A26141" t="str">
            <v>W1478</v>
          </cell>
          <cell r="C26141" t="str">
            <v>OS820330</v>
          </cell>
          <cell r="D26141" t="str">
            <v>OS89SX</v>
          </cell>
        </row>
        <row r="26142">
          <cell r="A26142" t="str">
            <v>W1479</v>
          </cell>
          <cell r="C26142" t="str">
            <v>OS020330</v>
          </cell>
          <cell r="D26142" t="str">
            <v>OS01ST</v>
          </cell>
        </row>
        <row r="26143">
          <cell r="A26143" t="str">
            <v>W1480</v>
          </cell>
          <cell r="C26143" t="str">
            <v>P&amp;O20331</v>
          </cell>
          <cell r="D26143" t="str">
            <v>P&amp;O OS</v>
          </cell>
        </row>
        <row r="26144">
          <cell r="A26144" t="str">
            <v>W1481</v>
          </cell>
          <cell r="C26144" t="str">
            <v>P-&amp;20331</v>
          </cell>
          <cell r="D26144" t="str">
            <v>P &amp; O</v>
          </cell>
        </row>
        <row r="26145">
          <cell r="A26145" t="str">
            <v>W1482</v>
          </cell>
          <cell r="C26145" t="str">
            <v>OS620331</v>
          </cell>
          <cell r="D26145" t="str">
            <v>OS61XT</v>
          </cell>
        </row>
        <row r="26146">
          <cell r="A26146" t="str">
            <v>W1483</v>
          </cell>
          <cell r="C26146" t="str">
            <v>OS420331</v>
          </cell>
          <cell r="D26146" t="str">
            <v>OS41VG</v>
          </cell>
        </row>
        <row r="26147">
          <cell r="A26147" t="str">
            <v>W1484</v>
          </cell>
          <cell r="C26147" t="str">
            <v>OS020331</v>
          </cell>
          <cell r="D26147" t="str">
            <v>OS02ST</v>
          </cell>
        </row>
        <row r="26148">
          <cell r="A26148" t="str">
            <v>W1485</v>
          </cell>
          <cell r="C26148" t="str">
            <v>OS620404</v>
          </cell>
          <cell r="D26148" t="str">
            <v>OS62XZ</v>
          </cell>
        </row>
        <row r="26149">
          <cell r="A26149" t="str">
            <v>W1486</v>
          </cell>
          <cell r="C26149" t="str">
            <v>P&amp;O20404</v>
          </cell>
          <cell r="D26149" t="str">
            <v>P&amp;O OS</v>
          </cell>
        </row>
        <row r="26150">
          <cell r="A26150" t="str">
            <v>W1487</v>
          </cell>
          <cell r="C26150" t="str">
            <v>P&amp;O20404</v>
          </cell>
          <cell r="D26150" t="str">
            <v>P&amp;O OS</v>
          </cell>
        </row>
        <row r="26151">
          <cell r="A26151" t="str">
            <v>W1489</v>
          </cell>
          <cell r="C26151" t="str">
            <v>OS920405</v>
          </cell>
          <cell r="D26151" t="str">
            <v>OS98VN</v>
          </cell>
        </row>
        <row r="26152">
          <cell r="A26152" t="str">
            <v>W1490</v>
          </cell>
          <cell r="C26152" t="str">
            <v>P&amp;O20405</v>
          </cell>
          <cell r="D26152" t="str">
            <v>P&amp;O -</v>
          </cell>
        </row>
        <row r="26153">
          <cell r="A26153" t="str">
            <v>W1491</v>
          </cell>
          <cell r="C26153" t="str">
            <v>P&amp;O20405</v>
          </cell>
          <cell r="D26153" t="str">
            <v>P&amp;O -</v>
          </cell>
        </row>
        <row r="26154">
          <cell r="A26154" t="str">
            <v>W1492</v>
          </cell>
          <cell r="C26154" t="str">
            <v>OS320405</v>
          </cell>
          <cell r="D26154" t="str">
            <v>OS37VR</v>
          </cell>
        </row>
        <row r="26155">
          <cell r="A26155" t="str">
            <v>W1493</v>
          </cell>
          <cell r="C26155" t="str">
            <v>OS620406</v>
          </cell>
          <cell r="D26155" t="str">
            <v>OS69XP</v>
          </cell>
        </row>
        <row r="26156">
          <cell r="A26156" t="str">
            <v>W1494</v>
          </cell>
          <cell r="C26156" t="str">
            <v>OS020406</v>
          </cell>
          <cell r="D26156" t="str">
            <v>OS03ST</v>
          </cell>
        </row>
        <row r="26157">
          <cell r="A26157" t="str">
            <v>W1495</v>
          </cell>
          <cell r="C26157" t="str">
            <v>OS920406</v>
          </cell>
          <cell r="D26157" t="str">
            <v>OS90SX</v>
          </cell>
        </row>
        <row r="26158">
          <cell r="A26158" t="str">
            <v>W1496</v>
          </cell>
          <cell r="C26158" t="str">
            <v>OS820406</v>
          </cell>
          <cell r="D26158" t="str">
            <v>OS84XY</v>
          </cell>
        </row>
        <row r="26159">
          <cell r="A26159" t="str">
            <v>W1497</v>
          </cell>
          <cell r="C26159" t="str">
            <v>OS220407</v>
          </cell>
          <cell r="D26159" t="str">
            <v>OS28XF</v>
          </cell>
        </row>
        <row r="26160">
          <cell r="A26160" t="str">
            <v>W1498</v>
          </cell>
          <cell r="C26160" t="str">
            <v>P&amp;O20407</v>
          </cell>
          <cell r="D26160" t="str">
            <v>P&amp;O OS</v>
          </cell>
        </row>
        <row r="26161">
          <cell r="A26161" t="str">
            <v>W1499</v>
          </cell>
          <cell r="C26161" t="str">
            <v>P&amp;O20407</v>
          </cell>
          <cell r="D26161" t="str">
            <v>P&amp;O OS</v>
          </cell>
        </row>
        <row r="26162">
          <cell r="A26162" t="str">
            <v>W1500</v>
          </cell>
          <cell r="C26162" t="str">
            <v>P-&amp;20408</v>
          </cell>
          <cell r="D26162" t="str">
            <v>P &amp; O</v>
          </cell>
        </row>
        <row r="26163">
          <cell r="A26163" t="str">
            <v>W1501</v>
          </cell>
          <cell r="C26163" t="str">
            <v>P&amp;O20408</v>
          </cell>
          <cell r="D26163" t="str">
            <v>P&amp;O-OS</v>
          </cell>
        </row>
        <row r="26164">
          <cell r="A26164" t="str">
            <v>W1502</v>
          </cell>
          <cell r="C26164" t="str">
            <v>P&amp;O20408</v>
          </cell>
          <cell r="D26164" t="str">
            <v>P&amp;O OS</v>
          </cell>
        </row>
        <row r="26165">
          <cell r="A26165" t="str">
            <v>W1503</v>
          </cell>
          <cell r="C26165" t="str">
            <v>P&amp;O20408</v>
          </cell>
          <cell r="D26165" t="str">
            <v>P&amp;O OS</v>
          </cell>
        </row>
        <row r="26166">
          <cell r="A26166" t="str">
            <v>W1504</v>
          </cell>
          <cell r="C26166" t="str">
            <v>P&amp;O20408</v>
          </cell>
          <cell r="D26166" t="str">
            <v>P&amp;O OS</v>
          </cell>
        </row>
        <row r="26167">
          <cell r="A26167" t="str">
            <v>W1505</v>
          </cell>
          <cell r="C26167" t="str">
            <v>OS520411</v>
          </cell>
          <cell r="D26167" t="str">
            <v>OS54XH</v>
          </cell>
        </row>
        <row r="26168">
          <cell r="A26168" t="str">
            <v>W1506</v>
          </cell>
          <cell r="C26168" t="str">
            <v>P&amp;O20411</v>
          </cell>
          <cell r="D26168" t="str">
            <v>P&amp;O-OS</v>
          </cell>
        </row>
        <row r="26169">
          <cell r="A26169" t="str">
            <v>W1507</v>
          </cell>
          <cell r="C26169" t="str">
            <v>P&amp;O20411</v>
          </cell>
          <cell r="D26169" t="str">
            <v>P&amp;O-OS</v>
          </cell>
        </row>
        <row r="26170">
          <cell r="A26170" t="str">
            <v>W1508</v>
          </cell>
          <cell r="C26170" t="str">
            <v>P&amp;O20412</v>
          </cell>
          <cell r="D26170" t="str">
            <v>P&amp;O-OS</v>
          </cell>
        </row>
        <row r="26171">
          <cell r="A26171" t="str">
            <v>W1509</v>
          </cell>
          <cell r="C26171" t="str">
            <v>P&amp;O20412</v>
          </cell>
          <cell r="D26171" t="str">
            <v>P&amp;O-OS</v>
          </cell>
        </row>
        <row r="26172">
          <cell r="A26172" t="str">
            <v>W1510</v>
          </cell>
          <cell r="C26172" t="str">
            <v>P&amp;O20412</v>
          </cell>
          <cell r="D26172" t="str">
            <v>P&amp;O -</v>
          </cell>
        </row>
        <row r="26173">
          <cell r="A26173" t="str">
            <v>W1511</v>
          </cell>
          <cell r="C26173" t="str">
            <v>P-&amp;20412</v>
          </cell>
          <cell r="D26173" t="str">
            <v>P &amp; O</v>
          </cell>
        </row>
        <row r="26174">
          <cell r="A26174" t="str">
            <v>W1512</v>
          </cell>
          <cell r="C26174" t="str">
            <v>OS920413</v>
          </cell>
          <cell r="D26174" t="str">
            <v>OS95SR</v>
          </cell>
        </row>
        <row r="26175">
          <cell r="A26175" t="str">
            <v>W1513</v>
          </cell>
          <cell r="C26175" t="str">
            <v>OS420413</v>
          </cell>
          <cell r="D26175" t="str">
            <v>OS42XT</v>
          </cell>
        </row>
        <row r="26176">
          <cell r="A26176" t="str">
            <v>W1514</v>
          </cell>
          <cell r="C26176" t="str">
            <v>OS020413</v>
          </cell>
          <cell r="D26176" t="str">
            <v>OS02VP</v>
          </cell>
        </row>
        <row r="26177">
          <cell r="A26177" t="str">
            <v>W1515</v>
          </cell>
          <cell r="C26177" t="str">
            <v>OS720413</v>
          </cell>
          <cell r="D26177" t="str">
            <v>OS78ST</v>
          </cell>
        </row>
        <row r="26178">
          <cell r="A26178" t="str">
            <v>W1516</v>
          </cell>
          <cell r="C26178" t="str">
            <v>OS320413</v>
          </cell>
          <cell r="D26178" t="str">
            <v>OS34VR</v>
          </cell>
        </row>
        <row r="26179">
          <cell r="A26179" t="str">
            <v>W1517</v>
          </cell>
          <cell r="C26179" t="str">
            <v>OS820414</v>
          </cell>
          <cell r="D26179" t="str">
            <v>OS89SX</v>
          </cell>
        </row>
        <row r="26180">
          <cell r="A26180" t="str">
            <v>W1518</v>
          </cell>
          <cell r="C26180" t="str">
            <v>P&amp;O20414</v>
          </cell>
          <cell r="D26180" t="str">
            <v>P&amp;O OS</v>
          </cell>
        </row>
        <row r="26181">
          <cell r="A26181" t="str">
            <v>W1519</v>
          </cell>
          <cell r="C26181" t="str">
            <v>P&amp;O20414</v>
          </cell>
          <cell r="D26181" t="str">
            <v>P&amp;O OS</v>
          </cell>
        </row>
        <row r="26182">
          <cell r="A26182" t="str">
            <v>W1520</v>
          </cell>
          <cell r="C26182" t="str">
            <v>P&amp;O20414</v>
          </cell>
          <cell r="D26182" t="str">
            <v>P&amp;O-OS</v>
          </cell>
        </row>
        <row r="26183">
          <cell r="A26183" t="str">
            <v>W1521</v>
          </cell>
          <cell r="C26183" t="str">
            <v>P&amp;O20419</v>
          </cell>
          <cell r="D26183" t="str">
            <v>P&amp;O-OS</v>
          </cell>
        </row>
        <row r="26184">
          <cell r="A26184" t="str">
            <v>W1522</v>
          </cell>
          <cell r="C26184" t="str">
            <v>OS720419</v>
          </cell>
          <cell r="D26184" t="str">
            <v>OS71XB</v>
          </cell>
        </row>
        <row r="26185">
          <cell r="A26185" t="str">
            <v>W1523</v>
          </cell>
          <cell r="C26185" t="str">
            <v>OS220419</v>
          </cell>
          <cell r="D26185" t="str">
            <v>OS20SY</v>
          </cell>
        </row>
        <row r="26186">
          <cell r="A26186" t="str">
            <v>W1524</v>
          </cell>
          <cell r="C26186" t="str">
            <v>P&amp;O20420</v>
          </cell>
          <cell r="D26186" t="str">
            <v>P&amp;O OS</v>
          </cell>
        </row>
        <row r="26187">
          <cell r="A26187" t="str">
            <v>W1525</v>
          </cell>
          <cell r="C26187" t="str">
            <v>P&amp;O20420</v>
          </cell>
          <cell r="D26187" t="str">
            <v>P&amp;O OS</v>
          </cell>
        </row>
        <row r="26188">
          <cell r="A26188" t="str">
            <v>W1526</v>
          </cell>
          <cell r="C26188" t="str">
            <v>OS720420</v>
          </cell>
          <cell r="D26188" t="str">
            <v>OS73XP</v>
          </cell>
        </row>
        <row r="26189">
          <cell r="A26189" t="str">
            <v>W1527</v>
          </cell>
          <cell r="C26189" t="str">
            <v>OS720420</v>
          </cell>
          <cell r="D26189" t="str">
            <v>OS75XP</v>
          </cell>
        </row>
        <row r="26190">
          <cell r="A26190" t="str">
            <v>W1528</v>
          </cell>
          <cell r="C26190" t="str">
            <v>P&amp;O20420</v>
          </cell>
          <cell r="D26190" t="str">
            <v>P&amp;O OS</v>
          </cell>
        </row>
        <row r="26191">
          <cell r="A26191" t="str">
            <v>W1529</v>
          </cell>
          <cell r="C26191" t="str">
            <v>OS020421</v>
          </cell>
          <cell r="D26191" t="str">
            <v>OS04ST</v>
          </cell>
        </row>
        <row r="26192">
          <cell r="A26192" t="str">
            <v>W1530</v>
          </cell>
          <cell r="C26192" t="str">
            <v>OS920421</v>
          </cell>
          <cell r="D26192" t="str">
            <v>OS97VN</v>
          </cell>
        </row>
        <row r="26193">
          <cell r="A26193" t="str">
            <v>W1531</v>
          </cell>
          <cell r="C26193" t="str">
            <v>OS520421</v>
          </cell>
          <cell r="D26193" t="str">
            <v>OS54XT</v>
          </cell>
        </row>
        <row r="26194">
          <cell r="A26194" t="str">
            <v>W1532</v>
          </cell>
          <cell r="C26194" t="str">
            <v>P&amp;O20421</v>
          </cell>
          <cell r="D26194" t="str">
            <v>P&amp;O OS</v>
          </cell>
        </row>
        <row r="26195">
          <cell r="A26195" t="str">
            <v>W1533</v>
          </cell>
          <cell r="C26195" t="str">
            <v>OS020422</v>
          </cell>
          <cell r="D26195" t="str">
            <v>OS03ST</v>
          </cell>
        </row>
        <row r="26196">
          <cell r="A26196" t="str">
            <v>W1534</v>
          </cell>
          <cell r="C26196" t="str">
            <v>OS020422</v>
          </cell>
          <cell r="D26196" t="str">
            <v>OS02ST</v>
          </cell>
        </row>
        <row r="26197">
          <cell r="A26197" t="str">
            <v>W1535</v>
          </cell>
          <cell r="C26197" t="str">
            <v>OS020422</v>
          </cell>
          <cell r="D26197" t="str">
            <v>OS01ST</v>
          </cell>
        </row>
        <row r="26198">
          <cell r="A26198" t="str">
            <v>W1536</v>
          </cell>
          <cell r="C26198" t="str">
            <v>P&amp;O20422</v>
          </cell>
          <cell r="D26198" t="str">
            <v>P&amp;O OS</v>
          </cell>
        </row>
        <row r="26199">
          <cell r="A26199" t="str">
            <v>W1537</v>
          </cell>
          <cell r="C26199" t="str">
            <v>P&amp;O20425</v>
          </cell>
          <cell r="D26199" t="str">
            <v>P&amp;O OS</v>
          </cell>
        </row>
        <row r="26200">
          <cell r="A26200" t="str">
            <v>W1538</v>
          </cell>
          <cell r="C26200" t="str">
            <v>P&amp;O20425</v>
          </cell>
          <cell r="D26200" t="str">
            <v>P&amp;O OS</v>
          </cell>
        </row>
        <row r="26201">
          <cell r="A26201" t="str">
            <v>W1539</v>
          </cell>
          <cell r="C26201" t="str">
            <v>P&amp;O20425</v>
          </cell>
          <cell r="D26201" t="str">
            <v>P&amp;O OS</v>
          </cell>
        </row>
        <row r="26202">
          <cell r="A26202" t="str">
            <v>W1540</v>
          </cell>
          <cell r="C26202" t="str">
            <v>OS120426</v>
          </cell>
          <cell r="D26202" t="str">
            <v>OS14VH</v>
          </cell>
        </row>
        <row r="26203">
          <cell r="A26203" t="str">
            <v>W1541</v>
          </cell>
          <cell r="C26203" t="str">
            <v>OS020426</v>
          </cell>
          <cell r="D26203" t="str">
            <v>OS08ST</v>
          </cell>
        </row>
        <row r="26204">
          <cell r="A26204" t="str">
            <v>W1542</v>
          </cell>
          <cell r="C26204" t="str">
            <v>P&amp;O20426</v>
          </cell>
          <cell r="D26204" t="str">
            <v>P&amp;O OS</v>
          </cell>
        </row>
        <row r="26205">
          <cell r="A26205" t="str">
            <v>W1543</v>
          </cell>
          <cell r="C26205" t="str">
            <v>P&amp;O20426</v>
          </cell>
          <cell r="D26205" t="str">
            <v>P&amp;O OS</v>
          </cell>
        </row>
        <row r="26206">
          <cell r="A26206" t="str">
            <v>W1544</v>
          </cell>
          <cell r="C26206" t="str">
            <v>P-&amp;20426</v>
          </cell>
          <cell r="D26206" t="str">
            <v>P &amp; O</v>
          </cell>
        </row>
        <row r="26207">
          <cell r="A26207" t="str">
            <v>W1545</v>
          </cell>
          <cell r="C26207" t="str">
            <v>P-&amp;20427</v>
          </cell>
          <cell r="D26207" t="str">
            <v>P &amp; O</v>
          </cell>
        </row>
        <row r="26208">
          <cell r="A26208" t="str">
            <v>W1546</v>
          </cell>
          <cell r="C26208" t="str">
            <v>OS320427</v>
          </cell>
          <cell r="D26208" t="str">
            <v>OS35VR</v>
          </cell>
        </row>
        <row r="26209">
          <cell r="A26209" t="str">
            <v>W1547</v>
          </cell>
          <cell r="C26209" t="str">
            <v>P&amp;O20427</v>
          </cell>
          <cell r="D26209" t="str">
            <v>P&amp;O OS</v>
          </cell>
        </row>
        <row r="26210">
          <cell r="A26210" t="str">
            <v>W1548</v>
          </cell>
          <cell r="C26210" t="str">
            <v>P&amp;O20427</v>
          </cell>
          <cell r="D26210" t="str">
            <v>P&amp;O OS</v>
          </cell>
        </row>
        <row r="26211">
          <cell r="A26211" t="str">
            <v>W1549</v>
          </cell>
          <cell r="C26211" t="str">
            <v>OS820427</v>
          </cell>
          <cell r="D26211" t="str">
            <v>OS84XY</v>
          </cell>
        </row>
        <row r="26212">
          <cell r="A26212" t="str">
            <v>W1550</v>
          </cell>
          <cell r="C26212" t="str">
            <v>OS920428</v>
          </cell>
          <cell r="D26212" t="str">
            <v>OS90SX</v>
          </cell>
        </row>
        <row r="26213">
          <cell r="A26213" t="str">
            <v>W1551</v>
          </cell>
          <cell r="C26213" t="str">
            <v>OS720428</v>
          </cell>
          <cell r="D26213" t="str">
            <v>OS73XY</v>
          </cell>
        </row>
        <row r="26214">
          <cell r="A26214" t="str">
            <v>W1552</v>
          </cell>
          <cell r="C26214" t="str">
            <v>P&amp;O20428</v>
          </cell>
          <cell r="D26214" t="str">
            <v>P&amp;O OS</v>
          </cell>
        </row>
        <row r="26215">
          <cell r="A26215" t="str">
            <v>W1553</v>
          </cell>
          <cell r="C26215" t="str">
            <v>P&amp;O20428</v>
          </cell>
          <cell r="D26215" t="str">
            <v>P&amp;O OS</v>
          </cell>
        </row>
        <row r="26216">
          <cell r="A26216" t="str">
            <v>W1554</v>
          </cell>
          <cell r="C26216" t="str">
            <v>P&amp;O20429</v>
          </cell>
          <cell r="D26216" t="str">
            <v>P&amp;O OS</v>
          </cell>
        </row>
        <row r="26217">
          <cell r="A26217" t="str">
            <v>W1555</v>
          </cell>
          <cell r="C26217" t="str">
            <v>P&amp;O20429</v>
          </cell>
          <cell r="D26217" t="str">
            <v>P&amp;O OS</v>
          </cell>
        </row>
        <row r="26218">
          <cell r="A26218" t="str">
            <v>W1556</v>
          </cell>
          <cell r="C26218" t="str">
            <v>OS020429</v>
          </cell>
          <cell r="D26218" t="str">
            <v>OS02VP</v>
          </cell>
        </row>
        <row r="26219">
          <cell r="A26219" t="str">
            <v>W1557</v>
          </cell>
          <cell r="C26219" t="str">
            <v>P&amp;O20429</v>
          </cell>
          <cell r="D26219" t="str">
            <v>P&amp;O OS</v>
          </cell>
        </row>
        <row r="26220">
          <cell r="A26220" t="str">
            <v>W1558</v>
          </cell>
          <cell r="C26220" t="str">
            <v>P&amp;O20429</v>
          </cell>
          <cell r="D26220" t="str">
            <v>P&amp;O OS</v>
          </cell>
        </row>
        <row r="26221">
          <cell r="A26221" t="str">
            <v>W1559</v>
          </cell>
          <cell r="C26221" t="str">
            <v>P&amp;O20430</v>
          </cell>
          <cell r="D26221" t="str">
            <v>P&amp;O OS</v>
          </cell>
        </row>
        <row r="26222">
          <cell r="A26222" t="str">
            <v>W1560</v>
          </cell>
          <cell r="C26222" t="str">
            <v>OS620430</v>
          </cell>
          <cell r="D26222" t="str">
            <v>OS62XX</v>
          </cell>
        </row>
        <row r="26223">
          <cell r="A26223" t="str">
            <v>W1561</v>
          </cell>
          <cell r="C26223" t="str">
            <v>P&amp;O20504</v>
          </cell>
          <cell r="D26223" t="str">
            <v>P&amp;O OS</v>
          </cell>
        </row>
        <row r="26224">
          <cell r="A26224" t="str">
            <v>W1562</v>
          </cell>
          <cell r="C26224" t="str">
            <v>OS720504</v>
          </cell>
          <cell r="D26224" t="str">
            <v>OS75XY</v>
          </cell>
        </row>
        <row r="26225">
          <cell r="A26225" t="str">
            <v>W1563</v>
          </cell>
          <cell r="C26225" t="str">
            <v>OS020504</v>
          </cell>
          <cell r="D26225" t="str">
            <v>OS01VP</v>
          </cell>
        </row>
        <row r="26226">
          <cell r="A26226" t="str">
            <v>W1564</v>
          </cell>
          <cell r="C26226" t="str">
            <v>P&amp;O20505</v>
          </cell>
          <cell r="D26226" t="str">
            <v>P&amp;O-OS</v>
          </cell>
        </row>
        <row r="26227">
          <cell r="A26227" t="str">
            <v>W1565</v>
          </cell>
          <cell r="C26227" t="str">
            <v>P&amp;O20505</v>
          </cell>
          <cell r="D26227" t="str">
            <v>P&amp;O OS</v>
          </cell>
        </row>
        <row r="26228">
          <cell r="A26228" t="str">
            <v>W1566</v>
          </cell>
          <cell r="C26228" t="str">
            <v>OS420505</v>
          </cell>
          <cell r="D26228" t="str">
            <v>OS49XH</v>
          </cell>
        </row>
        <row r="26229">
          <cell r="A26229" t="str">
            <v>W1567</v>
          </cell>
          <cell r="C26229" t="str">
            <v>OS920505</v>
          </cell>
          <cell r="D26229" t="str">
            <v>OS95SR</v>
          </cell>
        </row>
        <row r="26230">
          <cell r="A26230" t="str">
            <v>W1568</v>
          </cell>
          <cell r="C26230" t="str">
            <v>P&amp;O20506</v>
          </cell>
          <cell r="D26230" t="str">
            <v>P&amp;O OS</v>
          </cell>
        </row>
        <row r="26231">
          <cell r="A26231" t="str">
            <v>W1569</v>
          </cell>
          <cell r="C26231" t="str">
            <v>P&amp;O20506</v>
          </cell>
          <cell r="D26231" t="str">
            <v>P&amp;O OS</v>
          </cell>
        </row>
        <row r="26232">
          <cell r="A26232" t="str">
            <v>W1570</v>
          </cell>
          <cell r="C26232" t="str">
            <v>P&amp;O20506</v>
          </cell>
          <cell r="D26232" t="str">
            <v>P&amp;O-OS</v>
          </cell>
        </row>
        <row r="26233">
          <cell r="A26233" t="str">
            <v>W1571</v>
          </cell>
          <cell r="C26233" t="str">
            <v>P&amp;O20506</v>
          </cell>
          <cell r="D26233" t="str">
            <v>P&amp;O-OS</v>
          </cell>
        </row>
        <row r="26234">
          <cell r="A26234" t="str">
            <v>W1572</v>
          </cell>
          <cell r="C26234" t="str">
            <v>OS820506</v>
          </cell>
          <cell r="D26234" t="str">
            <v>OS89SX</v>
          </cell>
        </row>
        <row r="26235">
          <cell r="A26235" t="str">
            <v>W1573</v>
          </cell>
          <cell r="C26235" t="str">
            <v>OS920509</v>
          </cell>
          <cell r="D26235" t="str">
            <v>OS97VN</v>
          </cell>
        </row>
        <row r="26236">
          <cell r="A26236" t="str">
            <v>W1574</v>
          </cell>
          <cell r="C26236" t="str">
            <v>P&amp;O20509</v>
          </cell>
          <cell r="D26236" t="str">
            <v>P&amp;O-OS</v>
          </cell>
        </row>
        <row r="26237">
          <cell r="A26237" t="str">
            <v>W1575</v>
          </cell>
          <cell r="C26237" t="str">
            <v>P&amp;O20509</v>
          </cell>
          <cell r="D26237" t="str">
            <v>P&amp;O-OS</v>
          </cell>
        </row>
        <row r="26238">
          <cell r="A26238" t="str">
            <v>W1576</v>
          </cell>
          <cell r="C26238" t="str">
            <v>P&amp;O20510</v>
          </cell>
          <cell r="D26238" t="str">
            <v>P&amp;O OS</v>
          </cell>
        </row>
        <row r="26239">
          <cell r="A26239" t="str">
            <v>W1577</v>
          </cell>
          <cell r="C26239" t="str">
            <v>OS020510</v>
          </cell>
          <cell r="D26239" t="str">
            <v>OS02ST</v>
          </cell>
        </row>
        <row r="26240">
          <cell r="A26240" t="str">
            <v>W1578</v>
          </cell>
          <cell r="C26240" t="str">
            <v>OS620510</v>
          </cell>
          <cell r="D26240" t="str">
            <v>OS61XT</v>
          </cell>
        </row>
        <row r="26241">
          <cell r="A26241" t="str">
            <v>W1579</v>
          </cell>
          <cell r="C26241" t="str">
            <v>OS120510</v>
          </cell>
          <cell r="D26241" t="str">
            <v>OS12VH</v>
          </cell>
        </row>
        <row r="26242">
          <cell r="A26242" t="str">
            <v>W1580</v>
          </cell>
          <cell r="C26242" t="str">
            <v>P&amp;O20510</v>
          </cell>
          <cell r="D26242" t="str">
            <v>P&amp;O OS</v>
          </cell>
        </row>
        <row r="26243">
          <cell r="A26243" t="str">
            <v>W1581</v>
          </cell>
          <cell r="C26243" t="str">
            <v>OS920511</v>
          </cell>
          <cell r="D26243" t="str">
            <v>OS95SR</v>
          </cell>
        </row>
        <row r="26244">
          <cell r="A26244" t="str">
            <v>W1582</v>
          </cell>
          <cell r="C26244" t="str">
            <v>OS720511</v>
          </cell>
          <cell r="D26244" t="str">
            <v>OS77XP</v>
          </cell>
        </row>
        <row r="26245">
          <cell r="A26245" t="str">
            <v>W1583</v>
          </cell>
          <cell r="C26245" t="str">
            <v>OS520511</v>
          </cell>
          <cell r="D26245" t="str">
            <v>OS54XT</v>
          </cell>
        </row>
        <row r="26246">
          <cell r="A26246" t="str">
            <v>W1584</v>
          </cell>
          <cell r="C26246" t="str">
            <v>P&amp;O20512</v>
          </cell>
          <cell r="D26246" t="str">
            <v>P&amp;O OS</v>
          </cell>
        </row>
        <row r="26247">
          <cell r="A26247" t="str">
            <v>W1585</v>
          </cell>
          <cell r="C26247" t="str">
            <v>P-&amp;20512</v>
          </cell>
          <cell r="D26247" t="str">
            <v>P &amp; O</v>
          </cell>
        </row>
        <row r="26248">
          <cell r="A26248" t="str">
            <v>W1586</v>
          </cell>
          <cell r="C26248" t="str">
            <v>P&amp;O20512</v>
          </cell>
          <cell r="D26248" t="str">
            <v>P&amp;O-OS</v>
          </cell>
        </row>
        <row r="26249">
          <cell r="A26249" t="str">
            <v>W1587</v>
          </cell>
          <cell r="C26249" t="str">
            <v>P&amp;O20512</v>
          </cell>
          <cell r="D26249" t="str">
            <v>P&amp;O-OS</v>
          </cell>
        </row>
        <row r="26250">
          <cell r="A26250" t="str">
            <v>W1588</v>
          </cell>
          <cell r="C26250" t="str">
            <v>P&amp;O20513</v>
          </cell>
          <cell r="D26250" t="str">
            <v>P&amp;O -</v>
          </cell>
        </row>
        <row r="26251">
          <cell r="A26251" t="str">
            <v>W1589</v>
          </cell>
          <cell r="C26251" t="str">
            <v>P&amp;O20513</v>
          </cell>
          <cell r="D26251" t="str">
            <v>P&amp;O-OS</v>
          </cell>
        </row>
        <row r="26252">
          <cell r="A26252" t="str">
            <v>W1590</v>
          </cell>
          <cell r="C26252" t="str">
            <v>OS020513</v>
          </cell>
          <cell r="D26252" t="str">
            <v>OS03ST</v>
          </cell>
        </row>
        <row r="26253">
          <cell r="A26253" t="str">
            <v>W1591</v>
          </cell>
          <cell r="C26253" t="str">
            <v>P&amp;O20513</v>
          </cell>
          <cell r="D26253" t="str">
            <v>P&amp;O OS</v>
          </cell>
        </row>
        <row r="26254">
          <cell r="A26254" t="str">
            <v>W1592</v>
          </cell>
          <cell r="C26254" t="str">
            <v>P&amp;O20514</v>
          </cell>
          <cell r="D26254" t="str">
            <v>P&amp;O OS</v>
          </cell>
        </row>
        <row r="26255">
          <cell r="A26255" t="str">
            <v>W1593</v>
          </cell>
          <cell r="C26255" t="str">
            <v>P&amp;O20516</v>
          </cell>
          <cell r="D26255" t="str">
            <v>P&amp;O OS</v>
          </cell>
        </row>
        <row r="26256">
          <cell r="A26256" t="str">
            <v>W1594</v>
          </cell>
          <cell r="C26256" t="str">
            <v>OS020516</v>
          </cell>
          <cell r="D26256" t="str">
            <v>OS08ST</v>
          </cell>
        </row>
        <row r="26257">
          <cell r="A26257" t="str">
            <v>W1595</v>
          </cell>
          <cell r="C26257" t="str">
            <v>OS120516</v>
          </cell>
          <cell r="D26257" t="str">
            <v>OS14VH</v>
          </cell>
        </row>
        <row r="26258">
          <cell r="A26258" t="str">
            <v>W1596</v>
          </cell>
          <cell r="C26258" t="str">
            <v>OS620517</v>
          </cell>
          <cell r="D26258" t="str">
            <v>OS62XZ</v>
          </cell>
        </row>
        <row r="26259">
          <cell r="A26259" t="str">
            <v>W1597</v>
          </cell>
          <cell r="C26259" t="str">
            <v>P&amp;O20517</v>
          </cell>
          <cell r="D26259" t="str">
            <v>P&amp;O-OS</v>
          </cell>
        </row>
        <row r="26260">
          <cell r="A26260" t="str">
            <v>W1598</v>
          </cell>
          <cell r="C26260" t="str">
            <v>P&amp;O20517</v>
          </cell>
          <cell r="D26260" t="str">
            <v>P&amp;O -</v>
          </cell>
        </row>
        <row r="26261">
          <cell r="A26261" t="str">
            <v>W1599</v>
          </cell>
          <cell r="C26261" t="str">
            <v>P&amp;O20517</v>
          </cell>
          <cell r="D26261" t="str">
            <v>P&amp;O -</v>
          </cell>
        </row>
        <row r="26262">
          <cell r="A26262" t="str">
            <v>W1600</v>
          </cell>
          <cell r="C26262" t="str">
            <v>OS320517</v>
          </cell>
          <cell r="D26262" t="str">
            <v>OS37VR</v>
          </cell>
        </row>
        <row r="26263">
          <cell r="A26263" t="str">
            <v>W1601</v>
          </cell>
          <cell r="C26263" t="str">
            <v>OS120518</v>
          </cell>
          <cell r="D26263" t="str">
            <v>OS13VH</v>
          </cell>
        </row>
        <row r="26264">
          <cell r="A26264" t="str">
            <v>W1602</v>
          </cell>
          <cell r="C26264" t="str">
            <v>OS220518</v>
          </cell>
          <cell r="D26264" t="str">
            <v>OS28XF</v>
          </cell>
        </row>
        <row r="26265">
          <cell r="A26265" t="str">
            <v>W1603</v>
          </cell>
          <cell r="C26265" t="str">
            <v>P&amp;O20518</v>
          </cell>
          <cell r="D26265" t="str">
            <v>P&amp;O OS</v>
          </cell>
        </row>
        <row r="26266">
          <cell r="A26266" t="str">
            <v>W1604</v>
          </cell>
          <cell r="C26266" t="str">
            <v>OS820518</v>
          </cell>
          <cell r="D26266" t="str">
            <v>OS84XY</v>
          </cell>
        </row>
        <row r="26267">
          <cell r="A26267" t="str">
            <v>W1605</v>
          </cell>
          <cell r="C26267" t="str">
            <v>P&amp;O20519</v>
          </cell>
          <cell r="D26267" t="str">
            <v>P&amp;O OS</v>
          </cell>
        </row>
        <row r="26268">
          <cell r="A26268" t="str">
            <v>W1606</v>
          </cell>
          <cell r="C26268" t="str">
            <v>OS620519</v>
          </cell>
          <cell r="D26268" t="str">
            <v>OS64XP</v>
          </cell>
        </row>
        <row r="26269">
          <cell r="A26269" t="str">
            <v>W1607</v>
          </cell>
          <cell r="C26269" t="str">
            <v>OS820519</v>
          </cell>
          <cell r="D26269" t="str">
            <v>OS81SZ</v>
          </cell>
        </row>
        <row r="26270">
          <cell r="A26270" t="str">
            <v>W1608</v>
          </cell>
          <cell r="C26270" t="str">
            <v>OS720519</v>
          </cell>
          <cell r="D26270" t="str">
            <v>OS73XY</v>
          </cell>
        </row>
        <row r="26271">
          <cell r="A26271" t="str">
            <v>W1609</v>
          </cell>
          <cell r="C26271" t="str">
            <v>P&amp;O20520</v>
          </cell>
          <cell r="D26271" t="str">
            <v>P&amp;O OS</v>
          </cell>
        </row>
        <row r="26272">
          <cell r="A26272" t="str">
            <v>W1610</v>
          </cell>
          <cell r="C26272" t="str">
            <v>P&amp;O20520</v>
          </cell>
          <cell r="D26272" t="str">
            <v>P&amp;O OS</v>
          </cell>
        </row>
        <row r="26273">
          <cell r="A26273" t="str">
            <v>W1611</v>
          </cell>
          <cell r="C26273" t="str">
            <v>P&amp;O20520</v>
          </cell>
          <cell r="D26273" t="str">
            <v>P&amp;O OS</v>
          </cell>
        </row>
        <row r="26274">
          <cell r="A26274" t="str">
            <v>W1612</v>
          </cell>
          <cell r="C26274" t="str">
            <v>OS020520</v>
          </cell>
          <cell r="D26274" t="str">
            <v>OS02VP</v>
          </cell>
        </row>
        <row r="26275">
          <cell r="A26275" t="str">
            <v>W1613</v>
          </cell>
          <cell r="C26275" t="str">
            <v>OS320523</v>
          </cell>
          <cell r="D26275" t="str">
            <v>OS34VR</v>
          </cell>
        </row>
        <row r="26276">
          <cell r="A26276" t="str">
            <v>W1614</v>
          </cell>
          <cell r="C26276" t="str">
            <v>OS620523</v>
          </cell>
          <cell r="D26276" t="str">
            <v>OS62XX</v>
          </cell>
        </row>
        <row r="26277">
          <cell r="A26277" t="str">
            <v>W1615</v>
          </cell>
          <cell r="C26277" t="str">
            <v>OS420523</v>
          </cell>
          <cell r="D26277" t="str">
            <v>OS42XT</v>
          </cell>
        </row>
        <row r="26278">
          <cell r="A26278" t="str">
            <v>W1616</v>
          </cell>
          <cell r="C26278" t="str">
            <v>P&amp;O20524</v>
          </cell>
          <cell r="D26278" t="str">
            <v>P&amp;O-OS</v>
          </cell>
        </row>
        <row r="26279">
          <cell r="A26279" t="str">
            <v>W1617</v>
          </cell>
          <cell r="C26279" t="str">
            <v>P&amp;O20524</v>
          </cell>
          <cell r="D26279" t="str">
            <v>P&amp;O-OS</v>
          </cell>
        </row>
        <row r="26280">
          <cell r="A26280" t="str">
            <v>W1618</v>
          </cell>
          <cell r="C26280" t="str">
            <v>P&amp;O20524</v>
          </cell>
          <cell r="D26280" t="str">
            <v>P&amp;O OS</v>
          </cell>
        </row>
        <row r="26281">
          <cell r="A26281" t="str">
            <v>W1619</v>
          </cell>
          <cell r="C26281" t="str">
            <v>OS820524</v>
          </cell>
          <cell r="D26281" t="str">
            <v>OS89SX</v>
          </cell>
        </row>
        <row r="26282">
          <cell r="A26282" t="str">
            <v>W1620</v>
          </cell>
          <cell r="C26282" t="str">
            <v>OS920524</v>
          </cell>
          <cell r="D26282" t="str">
            <v>OS95SR</v>
          </cell>
        </row>
        <row r="26283">
          <cell r="A26283" t="str">
            <v>W1621</v>
          </cell>
          <cell r="C26283" t="str">
            <v>P&amp;O20525</v>
          </cell>
          <cell r="D26283" t="str">
            <v>P&amp;O OS</v>
          </cell>
        </row>
        <row r="26284">
          <cell r="A26284" t="str">
            <v>W1622</v>
          </cell>
          <cell r="C26284" t="str">
            <v>P&amp;O20525</v>
          </cell>
          <cell r="D26284" t="str">
            <v>P&amp;O OS</v>
          </cell>
        </row>
        <row r="26285">
          <cell r="A26285" t="str">
            <v>W1623</v>
          </cell>
          <cell r="C26285" t="str">
            <v>OS620525</v>
          </cell>
          <cell r="D26285" t="str">
            <v>OS61XT</v>
          </cell>
        </row>
        <row r="26286">
          <cell r="A26286" t="str">
            <v>W1624</v>
          </cell>
          <cell r="C26286" t="str">
            <v>P&amp;O20527</v>
          </cell>
          <cell r="D26286" t="str">
            <v>P&amp;O-OS</v>
          </cell>
        </row>
        <row r="26287">
          <cell r="A26287" t="str">
            <v>W1625</v>
          </cell>
          <cell r="C26287" t="str">
            <v>P&amp;O20528</v>
          </cell>
          <cell r="D26287" t="str">
            <v>P&amp;O OS</v>
          </cell>
        </row>
        <row r="26288">
          <cell r="A26288" t="str">
            <v>W1626</v>
          </cell>
          <cell r="C26288" t="str">
            <v>OS020530</v>
          </cell>
          <cell r="D26288" t="str">
            <v>OS03ST</v>
          </cell>
        </row>
        <row r="26289">
          <cell r="A26289" t="str">
            <v>W1627</v>
          </cell>
          <cell r="C26289" t="str">
            <v>OS920530</v>
          </cell>
          <cell r="D26289" t="str">
            <v>OS97VN</v>
          </cell>
        </row>
        <row r="26290">
          <cell r="A26290" t="str">
            <v>W1628</v>
          </cell>
          <cell r="C26290" t="str">
            <v>P&amp;O20530</v>
          </cell>
          <cell r="D26290" t="str">
            <v>P&amp;O OS</v>
          </cell>
        </row>
        <row r="26291">
          <cell r="A26291" t="str">
            <v>W1629</v>
          </cell>
          <cell r="C26291" t="str">
            <v>OS020530</v>
          </cell>
          <cell r="D26291" t="str">
            <v>OS02ST</v>
          </cell>
        </row>
        <row r="26292">
          <cell r="A26292" t="str">
            <v>W1630</v>
          </cell>
          <cell r="C26292" t="str">
            <v>OS120531</v>
          </cell>
          <cell r="D26292" t="str">
            <v>OS12VH</v>
          </cell>
        </row>
        <row r="26293">
          <cell r="A26293" t="str">
            <v>W1631</v>
          </cell>
          <cell r="C26293" t="str">
            <v>P&amp;O20531</v>
          </cell>
          <cell r="D26293" t="str">
            <v>P&amp;O-OS</v>
          </cell>
        </row>
        <row r="26294">
          <cell r="A26294" t="str">
            <v>W1632</v>
          </cell>
          <cell r="C26294" t="str">
            <v>P&amp;O20531</v>
          </cell>
          <cell r="D26294" t="str">
            <v>P&amp;O OS</v>
          </cell>
        </row>
        <row r="26295">
          <cell r="A26295" t="str">
            <v>W1633</v>
          </cell>
          <cell r="C26295" t="str">
            <v>P&amp;O20531</v>
          </cell>
          <cell r="D26295" t="str">
            <v>P&amp;O OS</v>
          </cell>
        </row>
        <row r="26296">
          <cell r="A26296" t="str">
            <v>W1634</v>
          </cell>
          <cell r="C26296" t="str">
            <v>OS520531</v>
          </cell>
          <cell r="D26296" t="str">
            <v>OS54XT</v>
          </cell>
        </row>
        <row r="26297">
          <cell r="A26297" t="str">
            <v>W1635</v>
          </cell>
          <cell r="C26297" t="str">
            <v>OS920601</v>
          </cell>
          <cell r="D26297" t="str">
            <v>OS91SX</v>
          </cell>
        </row>
        <row r="26298">
          <cell r="A26298" t="str">
            <v>W1636</v>
          </cell>
          <cell r="C26298" t="str">
            <v>OS920601</v>
          </cell>
          <cell r="D26298" t="str">
            <v>OS98VN</v>
          </cell>
        </row>
        <row r="26299">
          <cell r="A26299" t="str">
            <v>W1637</v>
          </cell>
          <cell r="C26299" t="str">
            <v>OS420601</v>
          </cell>
          <cell r="D26299" t="str">
            <v>OS48XT</v>
          </cell>
        </row>
        <row r="26300">
          <cell r="A26300" t="str">
            <v>W1638</v>
          </cell>
          <cell r="C26300" t="str">
            <v>OS020601</v>
          </cell>
          <cell r="D26300" t="str">
            <v>OS01ST</v>
          </cell>
        </row>
        <row r="26301">
          <cell r="A26301" t="str">
            <v>W1639</v>
          </cell>
          <cell r="C26301" t="str">
            <v>P&amp;O20602</v>
          </cell>
          <cell r="D26301" t="str">
            <v>P&amp;O OS</v>
          </cell>
        </row>
        <row r="26302">
          <cell r="A26302" t="str">
            <v>W1641</v>
          </cell>
          <cell r="C26302" t="str">
            <v>P&amp;O20602</v>
          </cell>
          <cell r="D26302" t="str">
            <v>P&amp;O OS</v>
          </cell>
        </row>
        <row r="26303">
          <cell r="A26303" t="str">
            <v>W1642</v>
          </cell>
          <cell r="C26303" t="str">
            <v>P&amp;O20606</v>
          </cell>
          <cell r="D26303" t="str">
            <v>P&amp;O OS</v>
          </cell>
        </row>
        <row r="26304">
          <cell r="A26304" t="str">
            <v>W1643</v>
          </cell>
          <cell r="C26304" t="str">
            <v>P&amp;O20606</v>
          </cell>
          <cell r="D26304" t="str">
            <v>P&amp;O OS</v>
          </cell>
        </row>
        <row r="26305">
          <cell r="A26305" t="str">
            <v>W1644</v>
          </cell>
          <cell r="C26305" t="str">
            <v>P&amp;O20606</v>
          </cell>
          <cell r="D26305" t="str">
            <v>P&amp;O -</v>
          </cell>
        </row>
        <row r="26306">
          <cell r="A26306" t="str">
            <v>W1645</v>
          </cell>
          <cell r="C26306" t="str">
            <v>OS620607</v>
          </cell>
          <cell r="D26306" t="str">
            <v>OS62XZ</v>
          </cell>
        </row>
        <row r="26307">
          <cell r="A26307" t="str">
            <v>W1647</v>
          </cell>
          <cell r="C26307" t="str">
            <v>OS320607</v>
          </cell>
          <cell r="D26307" t="str">
            <v>OS35VR</v>
          </cell>
        </row>
        <row r="26308">
          <cell r="A26308" t="str">
            <v>W1648</v>
          </cell>
          <cell r="C26308" t="str">
            <v>P&amp;O20607</v>
          </cell>
          <cell r="D26308" t="str">
            <v>P&amp;O OS</v>
          </cell>
        </row>
        <row r="26309">
          <cell r="A26309" t="str">
            <v>W1649</v>
          </cell>
          <cell r="C26309" t="str">
            <v>P&amp;O20607</v>
          </cell>
          <cell r="D26309" t="str">
            <v>P&amp;O OS</v>
          </cell>
        </row>
        <row r="26310">
          <cell r="A26310" t="str">
            <v>W1650</v>
          </cell>
          <cell r="C26310" t="str">
            <v>OS520608</v>
          </cell>
          <cell r="D26310" t="str">
            <v>OS50XH</v>
          </cell>
        </row>
        <row r="26311">
          <cell r="A26311" t="str">
            <v>W1651</v>
          </cell>
          <cell r="C26311" t="str">
            <v>P&amp;O20608</v>
          </cell>
          <cell r="D26311" t="str">
            <v>P&amp;O-OS</v>
          </cell>
        </row>
        <row r="26312">
          <cell r="A26312" t="str">
            <v>W1652</v>
          </cell>
          <cell r="C26312" t="str">
            <v>P&amp;O20608</v>
          </cell>
          <cell r="D26312" t="str">
            <v>P&amp;O-OS</v>
          </cell>
        </row>
        <row r="26313">
          <cell r="A26313" t="str">
            <v>W1653</v>
          </cell>
          <cell r="C26313" t="str">
            <v>P&amp;O20608</v>
          </cell>
          <cell r="D26313" t="str">
            <v>P&amp;O-OS</v>
          </cell>
        </row>
        <row r="26314">
          <cell r="A26314" t="str">
            <v>W1654</v>
          </cell>
          <cell r="C26314" t="str">
            <v>P-&amp;20609</v>
          </cell>
          <cell r="D26314" t="str">
            <v>P &amp; O</v>
          </cell>
        </row>
        <row r="26315">
          <cell r="A26315" t="str">
            <v>W1656</v>
          </cell>
          <cell r="C26315" t="str">
            <v>P&amp;O20609</v>
          </cell>
          <cell r="D26315" t="str">
            <v>P&amp;O OS</v>
          </cell>
        </row>
        <row r="26316">
          <cell r="A26316" t="str">
            <v>W1657</v>
          </cell>
          <cell r="C26316" t="str">
            <v>P&amp;O20609</v>
          </cell>
          <cell r="D26316" t="str">
            <v>P&amp;O OS</v>
          </cell>
        </row>
        <row r="26317">
          <cell r="A26317" t="str">
            <v>W1658</v>
          </cell>
          <cell r="C26317" t="str">
            <v>OS820610</v>
          </cell>
          <cell r="D26317" t="str">
            <v>OS84XY</v>
          </cell>
        </row>
        <row r="26318">
          <cell r="A26318" t="str">
            <v>W1659</v>
          </cell>
          <cell r="C26318" t="str">
            <v>OS720610</v>
          </cell>
          <cell r="D26318" t="str">
            <v>OS75XY</v>
          </cell>
        </row>
        <row r="26319">
          <cell r="A26319" t="str">
            <v>W1660</v>
          </cell>
          <cell r="C26319" t="str">
            <v>P&amp;O20610</v>
          </cell>
          <cell r="D26319" t="str">
            <v>P&amp;O OS</v>
          </cell>
        </row>
        <row r="26320">
          <cell r="A26320" t="str">
            <v>W1661</v>
          </cell>
          <cell r="C26320" t="str">
            <v>OS420610</v>
          </cell>
          <cell r="D26320" t="str">
            <v>OS49XH</v>
          </cell>
        </row>
        <row r="26321">
          <cell r="A26321" t="str">
            <v>W1662</v>
          </cell>
          <cell r="C26321" t="str">
            <v>OS020610</v>
          </cell>
          <cell r="D26321" t="str">
            <v>OS02VP</v>
          </cell>
        </row>
        <row r="26322">
          <cell r="A26322" t="str">
            <v>W1663</v>
          </cell>
          <cell r="C26322" t="str">
            <v>OS320611</v>
          </cell>
          <cell r="D26322" t="str">
            <v>OS34VR</v>
          </cell>
        </row>
        <row r="26323">
          <cell r="A26323" t="str">
            <v>W1664</v>
          </cell>
          <cell r="C26323" t="str">
            <v>OS820611</v>
          </cell>
          <cell r="D26323" t="str">
            <v>OS82SZ</v>
          </cell>
        </row>
        <row r="26324">
          <cell r="A26324" t="str">
            <v>W1665</v>
          </cell>
          <cell r="C26324" t="str">
            <v>OS620613</v>
          </cell>
          <cell r="D26324" t="str">
            <v>OS62XX</v>
          </cell>
        </row>
        <row r="26325">
          <cell r="A26325" t="str">
            <v>W1666</v>
          </cell>
          <cell r="C26325" t="str">
            <v>OS420613</v>
          </cell>
          <cell r="D26325" t="str">
            <v>OS42XT</v>
          </cell>
        </row>
        <row r="26326">
          <cell r="A26326" t="str">
            <v>W1667</v>
          </cell>
          <cell r="C26326" t="str">
            <v>OS120613</v>
          </cell>
          <cell r="D26326" t="str">
            <v>OS10VH</v>
          </cell>
        </row>
        <row r="26327">
          <cell r="A26327" t="str">
            <v>W1668</v>
          </cell>
          <cell r="C26327" t="str">
            <v>P&amp;O20613</v>
          </cell>
          <cell r="D26327" t="str">
            <v>P&amp;O OS</v>
          </cell>
        </row>
        <row r="26328">
          <cell r="A26328" t="str">
            <v>W1669</v>
          </cell>
          <cell r="C26328" t="str">
            <v>P&amp;O20614</v>
          </cell>
          <cell r="D26328" t="str">
            <v>P&amp;O OS</v>
          </cell>
        </row>
        <row r="26329">
          <cell r="A26329" t="str">
            <v>W1670</v>
          </cell>
          <cell r="C26329" t="str">
            <v>P&amp;O20614</v>
          </cell>
          <cell r="D26329" t="str">
            <v>P&amp;O OS</v>
          </cell>
        </row>
        <row r="26330">
          <cell r="A26330" t="str">
            <v>W1671</v>
          </cell>
          <cell r="C26330" t="str">
            <v>P-&amp;20614</v>
          </cell>
          <cell r="D26330" t="str">
            <v>P &amp; O</v>
          </cell>
        </row>
        <row r="26331">
          <cell r="A26331" t="str">
            <v>W1672</v>
          </cell>
          <cell r="C26331" t="str">
            <v>P-&amp;20614</v>
          </cell>
          <cell r="D26331" t="str">
            <v>P &amp; O</v>
          </cell>
        </row>
        <row r="26332">
          <cell r="A26332" t="str">
            <v>W1673</v>
          </cell>
          <cell r="C26332" t="str">
            <v>OS720615</v>
          </cell>
          <cell r="D26332" t="str">
            <v>OS73XP</v>
          </cell>
        </row>
        <row r="26333">
          <cell r="A26333" t="str">
            <v>W1674</v>
          </cell>
          <cell r="C26333" t="str">
            <v>OS620615</v>
          </cell>
          <cell r="D26333" t="str">
            <v>OS61XT</v>
          </cell>
        </row>
        <row r="26334">
          <cell r="A26334" t="str">
            <v>W1675</v>
          </cell>
          <cell r="C26334" t="str">
            <v>P&amp;O20615</v>
          </cell>
          <cell r="D26334" t="str">
            <v>P&amp;O-OS</v>
          </cell>
        </row>
        <row r="26335">
          <cell r="A26335" t="str">
            <v>W1676</v>
          </cell>
          <cell r="C26335" t="str">
            <v>P&amp;O20615</v>
          </cell>
          <cell r="D26335" t="str">
            <v>P&amp;O-OS</v>
          </cell>
        </row>
        <row r="26336">
          <cell r="A26336" t="str">
            <v>W1677</v>
          </cell>
          <cell r="C26336" t="str">
            <v>P&amp;O20615</v>
          </cell>
          <cell r="D26336" t="str">
            <v>P&amp;O OS</v>
          </cell>
        </row>
        <row r="26337">
          <cell r="A26337" t="str">
            <v>W1678</v>
          </cell>
          <cell r="C26337" t="str">
            <v>P&amp;O20616</v>
          </cell>
          <cell r="D26337" t="str">
            <v>P&amp;O OS</v>
          </cell>
        </row>
        <row r="26338">
          <cell r="A26338" t="str">
            <v>W1679</v>
          </cell>
          <cell r="C26338" t="str">
            <v>P&amp;O20616</v>
          </cell>
          <cell r="D26338" t="str">
            <v>P&amp;O OS</v>
          </cell>
        </row>
        <row r="26339">
          <cell r="A26339" t="str">
            <v>W1680</v>
          </cell>
          <cell r="C26339" t="str">
            <v>P&amp;O20617</v>
          </cell>
          <cell r="D26339" t="str">
            <v>P&amp;O-OS</v>
          </cell>
        </row>
        <row r="26340">
          <cell r="A26340" t="str">
            <v>W1681</v>
          </cell>
          <cell r="C26340" t="str">
            <v>OS020617</v>
          </cell>
          <cell r="D26340" t="str">
            <v>OS02ST</v>
          </cell>
        </row>
        <row r="26341">
          <cell r="A26341" t="str">
            <v>W1682</v>
          </cell>
          <cell r="C26341" t="str">
            <v>OS020617</v>
          </cell>
          <cell r="D26341" t="str">
            <v>OS08ST</v>
          </cell>
        </row>
        <row r="26342">
          <cell r="A26342" t="str">
            <v>W1683</v>
          </cell>
          <cell r="C26342" t="str">
            <v>P&amp;O20618</v>
          </cell>
          <cell r="D26342" t="str">
            <v>P&amp;O ON</v>
          </cell>
        </row>
        <row r="26343">
          <cell r="A26343" t="str">
            <v>W1684</v>
          </cell>
          <cell r="C26343" t="str">
            <v>OS920620</v>
          </cell>
          <cell r="D26343" t="str">
            <v>OS91SX</v>
          </cell>
        </row>
        <row r="26344">
          <cell r="A26344" t="str">
            <v>W1685</v>
          </cell>
          <cell r="C26344" t="str">
            <v>P&amp;O20620</v>
          </cell>
          <cell r="D26344" t="str">
            <v>P&amp;O OS</v>
          </cell>
        </row>
        <row r="26345">
          <cell r="A26345" t="str">
            <v>W1686</v>
          </cell>
          <cell r="C26345" t="str">
            <v>P&amp;O20620</v>
          </cell>
          <cell r="D26345" t="str">
            <v>P&amp;O OS</v>
          </cell>
        </row>
        <row r="26346">
          <cell r="A26346" t="str">
            <v>W1687</v>
          </cell>
          <cell r="C26346" t="str">
            <v>OS520620</v>
          </cell>
          <cell r="D26346" t="str">
            <v>OS54XT</v>
          </cell>
        </row>
        <row r="26347">
          <cell r="A26347" t="str">
            <v>W1688</v>
          </cell>
          <cell r="C26347" t="str">
            <v>P&amp;O20621</v>
          </cell>
          <cell r="D26347" t="str">
            <v>P&amp;O-OS</v>
          </cell>
        </row>
        <row r="26348">
          <cell r="A26348" t="str">
            <v>W1689</v>
          </cell>
          <cell r="C26348" t="str">
            <v>P&amp;O20621</v>
          </cell>
          <cell r="D26348" t="str">
            <v>P&amp;O OS</v>
          </cell>
        </row>
        <row r="26349">
          <cell r="A26349" t="str">
            <v>W1690</v>
          </cell>
          <cell r="C26349" t="str">
            <v>P&amp;O20621</v>
          </cell>
          <cell r="D26349" t="str">
            <v>P&amp;O OS</v>
          </cell>
        </row>
        <row r="26350">
          <cell r="A26350" t="str">
            <v>W1691</v>
          </cell>
          <cell r="C26350" t="str">
            <v>P&amp;O20622</v>
          </cell>
          <cell r="D26350" t="str">
            <v>P&amp;O OS</v>
          </cell>
        </row>
        <row r="26351">
          <cell r="A26351" t="str">
            <v>W1692</v>
          </cell>
          <cell r="C26351" t="str">
            <v>P-&amp;20622</v>
          </cell>
          <cell r="D26351" t="str">
            <v>P &amp; O</v>
          </cell>
        </row>
        <row r="26352">
          <cell r="A26352" t="str">
            <v>W1693</v>
          </cell>
          <cell r="C26352" t="str">
            <v>OS720622</v>
          </cell>
          <cell r="D26352" t="str">
            <v>OS74XY</v>
          </cell>
        </row>
        <row r="26353">
          <cell r="A26353" t="str">
            <v>W1694</v>
          </cell>
          <cell r="C26353" t="str">
            <v>OS020622</v>
          </cell>
          <cell r="D26353" t="str">
            <v>OS04ST</v>
          </cell>
        </row>
        <row r="26354">
          <cell r="A26354" t="str">
            <v>W1695</v>
          </cell>
          <cell r="C26354" t="str">
            <v>P&amp;O20623</v>
          </cell>
          <cell r="D26354" t="str">
            <v>P&amp;O-OS</v>
          </cell>
        </row>
        <row r="26355">
          <cell r="A26355" t="str">
            <v>W1696</v>
          </cell>
          <cell r="C26355" t="str">
            <v>P-&amp;20629</v>
          </cell>
          <cell r="D26355" t="str">
            <v>P &amp; O</v>
          </cell>
        </row>
        <row r="26356">
          <cell r="A26356" t="str">
            <v>W1697</v>
          </cell>
          <cell r="C26356" t="str">
            <v>P&amp;O20629</v>
          </cell>
          <cell r="D26356" t="str">
            <v>P&amp;O-OS</v>
          </cell>
        </row>
        <row r="26357">
          <cell r="A26357" t="str">
            <v>W1698</v>
          </cell>
          <cell r="C26357" t="str">
            <v>OS620630</v>
          </cell>
          <cell r="D26357" t="str">
            <v>OS62XX</v>
          </cell>
        </row>
        <row r="26358">
          <cell r="A26358" t="str">
            <v>W1699</v>
          </cell>
          <cell r="C26358" t="str">
            <v>P&amp;O20701</v>
          </cell>
          <cell r="D26358" t="str">
            <v>P&amp;O-OS</v>
          </cell>
        </row>
        <row r="26359">
          <cell r="A26359" t="str">
            <v>W1700</v>
          </cell>
          <cell r="C26359" t="str">
            <v>P&amp;O20701</v>
          </cell>
          <cell r="D26359" t="str">
            <v>P&amp;O OS</v>
          </cell>
        </row>
        <row r="26360">
          <cell r="A26360" t="str">
            <v>W1701</v>
          </cell>
          <cell r="C26360" t="str">
            <v>P&amp;O20701</v>
          </cell>
          <cell r="D26360" t="str">
            <v>P&amp;O-OS</v>
          </cell>
        </row>
        <row r="26361">
          <cell r="A26361" t="str">
            <v>W1702</v>
          </cell>
          <cell r="C26361" t="str">
            <v>P&amp;O20701</v>
          </cell>
          <cell r="D26361" t="str">
            <v>P&amp;O-OS</v>
          </cell>
        </row>
        <row r="26362">
          <cell r="A26362" t="str">
            <v>W1703</v>
          </cell>
          <cell r="C26362" t="str">
            <v>OS720702</v>
          </cell>
          <cell r="D26362" t="str">
            <v>OS73XY</v>
          </cell>
        </row>
        <row r="26363">
          <cell r="A26363" t="str">
            <v>W1704</v>
          </cell>
          <cell r="C26363" t="str">
            <v>OS720704</v>
          </cell>
          <cell r="D26363" t="str">
            <v>OS73XP</v>
          </cell>
        </row>
        <row r="26364">
          <cell r="A26364" t="str">
            <v>W1705</v>
          </cell>
          <cell r="C26364" t="str">
            <v>OS320704</v>
          </cell>
          <cell r="D26364" t="str">
            <v>OS34VR</v>
          </cell>
        </row>
        <row r="26365">
          <cell r="A26365" t="str">
            <v>W1706</v>
          </cell>
          <cell r="C26365" t="str">
            <v>OS320704</v>
          </cell>
          <cell r="D26365" t="str">
            <v>OS36VR</v>
          </cell>
        </row>
        <row r="26366">
          <cell r="A26366" t="str">
            <v>W1707</v>
          </cell>
          <cell r="C26366" t="str">
            <v>P&amp;O20705</v>
          </cell>
          <cell r="D26366" t="str">
            <v>P&amp;O OS</v>
          </cell>
        </row>
        <row r="26367">
          <cell r="A26367" t="str">
            <v>W1708</v>
          </cell>
          <cell r="C26367" t="str">
            <v>P-&amp;20705</v>
          </cell>
          <cell r="D26367" t="str">
            <v>P &amp; O</v>
          </cell>
        </row>
        <row r="26368">
          <cell r="A26368" t="str">
            <v>W1709</v>
          </cell>
          <cell r="C26368" t="str">
            <v>P&amp;O20705</v>
          </cell>
          <cell r="D26368" t="str">
            <v>P&amp;O-OS</v>
          </cell>
        </row>
        <row r="26369">
          <cell r="A26369" t="str">
            <v>W1710</v>
          </cell>
          <cell r="C26369" t="str">
            <v>P&amp;O20705</v>
          </cell>
          <cell r="D26369" t="str">
            <v>P&amp;O-OS</v>
          </cell>
        </row>
        <row r="26370">
          <cell r="A26370" t="str">
            <v>W1711</v>
          </cell>
          <cell r="C26370" t="str">
            <v>P&amp;O20706</v>
          </cell>
          <cell r="D26370" t="str">
            <v>P&amp;O OS</v>
          </cell>
        </row>
        <row r="26371">
          <cell r="A26371" t="str">
            <v>W1712</v>
          </cell>
          <cell r="C26371" t="str">
            <v>P&amp;O20707</v>
          </cell>
          <cell r="D26371" t="str">
            <v>P&amp;O TI</v>
          </cell>
        </row>
        <row r="26372">
          <cell r="A26372" t="str">
            <v>W1713</v>
          </cell>
          <cell r="C26372" t="str">
            <v>OS820707</v>
          </cell>
          <cell r="D26372" t="str">
            <v>OS81SZ</v>
          </cell>
        </row>
        <row r="26373">
          <cell r="A26373" t="str">
            <v>W1714</v>
          </cell>
          <cell r="C26373" t="str">
            <v>OS620707</v>
          </cell>
          <cell r="D26373" t="str">
            <v>OS64XP</v>
          </cell>
        </row>
        <row r="26374">
          <cell r="A26374" t="str">
            <v>W1715</v>
          </cell>
          <cell r="C26374" t="str">
            <v>P&amp;O20707</v>
          </cell>
          <cell r="D26374" t="str">
            <v>P&amp;O OS</v>
          </cell>
        </row>
        <row r="26375">
          <cell r="A26375" t="str">
            <v>W1716</v>
          </cell>
          <cell r="C26375" t="str">
            <v>OS420708</v>
          </cell>
          <cell r="D26375" t="str">
            <v>OS48XT</v>
          </cell>
        </row>
        <row r="26376">
          <cell r="A26376" t="str">
            <v>W1717</v>
          </cell>
          <cell r="C26376" t="str">
            <v>OS720708</v>
          </cell>
          <cell r="D26376" t="str">
            <v>OS78ST</v>
          </cell>
        </row>
        <row r="26377">
          <cell r="A26377" t="str">
            <v>W1718</v>
          </cell>
          <cell r="C26377" t="str">
            <v>OS220708</v>
          </cell>
          <cell r="D26377" t="str">
            <v>OS20SY</v>
          </cell>
        </row>
        <row r="26378">
          <cell r="A26378" t="str">
            <v>W1719</v>
          </cell>
          <cell r="C26378" t="str">
            <v>P&amp;O20708</v>
          </cell>
          <cell r="D26378" t="str">
            <v>P&amp;O OS</v>
          </cell>
        </row>
        <row r="26379">
          <cell r="A26379" t="str">
            <v>W1720</v>
          </cell>
          <cell r="C26379" t="str">
            <v>OS720711</v>
          </cell>
          <cell r="D26379" t="str">
            <v>OS74XY</v>
          </cell>
        </row>
        <row r="26380">
          <cell r="A26380" t="str">
            <v>W1721</v>
          </cell>
          <cell r="C26380" t="str">
            <v>P&amp;O20711</v>
          </cell>
          <cell r="D26380" t="str">
            <v>P&amp;O OS</v>
          </cell>
        </row>
        <row r="26381">
          <cell r="A26381" t="str">
            <v>W1722</v>
          </cell>
          <cell r="C26381" t="str">
            <v>P&amp;O20711</v>
          </cell>
          <cell r="D26381" t="str">
            <v>P&amp;O OS</v>
          </cell>
        </row>
        <row r="26382">
          <cell r="A26382" t="str">
            <v>W1723</v>
          </cell>
          <cell r="C26382" t="str">
            <v>OS120711</v>
          </cell>
          <cell r="D26382" t="str">
            <v>OS12VH</v>
          </cell>
        </row>
        <row r="26383">
          <cell r="A26383" t="str">
            <v>W1724</v>
          </cell>
          <cell r="C26383" t="str">
            <v>OS420712</v>
          </cell>
          <cell r="D26383" t="str">
            <v>OS42XT</v>
          </cell>
        </row>
        <row r="26384">
          <cell r="A26384" t="str">
            <v>W1725</v>
          </cell>
          <cell r="C26384" t="str">
            <v>P&amp;O20712</v>
          </cell>
          <cell r="D26384" t="str">
            <v>P&amp;O OS</v>
          </cell>
        </row>
        <row r="26385">
          <cell r="A26385" t="str">
            <v>W1726</v>
          </cell>
          <cell r="C26385" t="str">
            <v>P&amp;O20712</v>
          </cell>
          <cell r="D26385" t="str">
            <v>P&amp;O OS</v>
          </cell>
        </row>
        <row r="26386">
          <cell r="A26386" t="str">
            <v>W1727</v>
          </cell>
          <cell r="C26386" t="str">
            <v>P&amp;O20713</v>
          </cell>
          <cell r="D26386" t="str">
            <v>P&amp;O-OS</v>
          </cell>
        </row>
        <row r="26387">
          <cell r="A26387" t="str">
            <v>W1728</v>
          </cell>
          <cell r="C26387" t="str">
            <v>OS620713</v>
          </cell>
          <cell r="D26387" t="str">
            <v>OS61XT</v>
          </cell>
        </row>
        <row r="26388">
          <cell r="A26388" t="str">
            <v>W1729</v>
          </cell>
          <cell r="C26388" t="str">
            <v>P&amp;O20713</v>
          </cell>
          <cell r="D26388" t="str">
            <v>P&amp;O OS</v>
          </cell>
        </row>
        <row r="26389">
          <cell r="A26389" t="str">
            <v>W1730</v>
          </cell>
          <cell r="C26389" t="str">
            <v>P&amp;O20713</v>
          </cell>
          <cell r="D26389" t="str">
            <v>P&amp;O OS</v>
          </cell>
        </row>
        <row r="26390">
          <cell r="A26390" t="str">
            <v>W1731</v>
          </cell>
          <cell r="C26390" t="str">
            <v>P-&amp;20714</v>
          </cell>
          <cell r="D26390" t="str">
            <v>P &amp; O</v>
          </cell>
        </row>
        <row r="26391">
          <cell r="A26391" t="str">
            <v>W1732</v>
          </cell>
          <cell r="C26391" t="str">
            <v>P&amp;O20714</v>
          </cell>
          <cell r="D26391" t="str">
            <v>P&amp;O-OS</v>
          </cell>
        </row>
        <row r="26392">
          <cell r="A26392" t="str">
            <v>W1733</v>
          </cell>
          <cell r="C26392" t="str">
            <v>OS020714</v>
          </cell>
          <cell r="D26392" t="str">
            <v>OS03ST</v>
          </cell>
        </row>
        <row r="26393">
          <cell r="A26393" t="str">
            <v>W1734</v>
          </cell>
          <cell r="C26393" t="str">
            <v>OS020714</v>
          </cell>
          <cell r="D26393" t="str">
            <v>OS07ST</v>
          </cell>
        </row>
        <row r="26394">
          <cell r="A26394" t="str">
            <v>W1735</v>
          </cell>
          <cell r="C26394" t="str">
            <v>P&amp;O20715</v>
          </cell>
          <cell r="D26394" t="str">
            <v>P&amp;O OS</v>
          </cell>
        </row>
        <row r="26395">
          <cell r="A26395" t="str">
            <v>W1736</v>
          </cell>
          <cell r="C26395" t="str">
            <v>OS520715</v>
          </cell>
          <cell r="D26395" t="str">
            <v>OS54XT</v>
          </cell>
        </row>
        <row r="26396">
          <cell r="A26396" t="str">
            <v>W1737</v>
          </cell>
          <cell r="C26396" t="str">
            <v>OS020715</v>
          </cell>
          <cell r="D26396" t="str">
            <v>OS01ST</v>
          </cell>
        </row>
        <row r="26397">
          <cell r="A26397" t="str">
            <v>W1738</v>
          </cell>
          <cell r="C26397" t="str">
            <v>P&amp;O20715</v>
          </cell>
          <cell r="D26397" t="str">
            <v>P&amp;O OS</v>
          </cell>
        </row>
        <row r="26398">
          <cell r="A26398" t="str">
            <v>W1739</v>
          </cell>
          <cell r="C26398" t="str">
            <v>OS920716</v>
          </cell>
          <cell r="D26398" t="str">
            <v>OS98VN</v>
          </cell>
        </row>
        <row r="26399">
          <cell r="A26399" t="str">
            <v>W1740</v>
          </cell>
          <cell r="C26399" t="str">
            <v>OS620718</v>
          </cell>
          <cell r="D26399" t="str">
            <v>OS62XP</v>
          </cell>
        </row>
        <row r="26400">
          <cell r="A26400" t="str">
            <v>W1741</v>
          </cell>
          <cell r="C26400" t="str">
            <v>P-&amp;20718</v>
          </cell>
          <cell r="D26400" t="str">
            <v>P &amp; O</v>
          </cell>
        </row>
        <row r="26401">
          <cell r="A26401" t="str">
            <v>W1743</v>
          </cell>
          <cell r="C26401" t="str">
            <v>P-&amp;20718</v>
          </cell>
          <cell r="D26401" t="str">
            <v>P &amp; O</v>
          </cell>
        </row>
        <row r="26402">
          <cell r="A26402" t="str">
            <v>W1744</v>
          </cell>
          <cell r="C26402" t="str">
            <v>OS120719</v>
          </cell>
          <cell r="D26402" t="str">
            <v>OS14VH</v>
          </cell>
        </row>
        <row r="26403">
          <cell r="A26403" t="str">
            <v>W1745</v>
          </cell>
          <cell r="C26403" t="str">
            <v>P&amp;O20719</v>
          </cell>
          <cell r="D26403" t="str">
            <v>P&amp;O OS</v>
          </cell>
        </row>
        <row r="26404">
          <cell r="A26404" t="str">
            <v>W1746</v>
          </cell>
          <cell r="C26404" t="str">
            <v>P&amp;O20719</v>
          </cell>
          <cell r="D26404" t="str">
            <v>P&amp;O OS</v>
          </cell>
        </row>
        <row r="26405">
          <cell r="A26405" t="str">
            <v>W1747</v>
          </cell>
          <cell r="C26405" t="str">
            <v>P&amp;O20719</v>
          </cell>
          <cell r="D26405" t="str">
            <v>P&amp;O-OS</v>
          </cell>
        </row>
        <row r="26406">
          <cell r="A26406" t="str">
            <v>W1748</v>
          </cell>
          <cell r="C26406" t="str">
            <v>P&amp;O20719</v>
          </cell>
          <cell r="D26406" t="str">
            <v>P&amp;O-OS</v>
          </cell>
        </row>
        <row r="26407">
          <cell r="A26407" t="str">
            <v>W1749</v>
          </cell>
          <cell r="C26407" t="str">
            <v>P&amp;O20720</v>
          </cell>
          <cell r="D26407" t="str">
            <v>P&amp;O OS</v>
          </cell>
        </row>
        <row r="26408">
          <cell r="A26408" t="str">
            <v>W1750</v>
          </cell>
          <cell r="C26408" t="str">
            <v>OS720720</v>
          </cell>
          <cell r="D26408" t="str">
            <v>OS73XP</v>
          </cell>
        </row>
        <row r="26409">
          <cell r="A26409" t="str">
            <v>W1751</v>
          </cell>
          <cell r="C26409" t="str">
            <v>OS720720</v>
          </cell>
          <cell r="D26409" t="str">
            <v>OS73XY</v>
          </cell>
        </row>
        <row r="26410">
          <cell r="A26410" t="str">
            <v>W1752</v>
          </cell>
          <cell r="C26410" t="str">
            <v>OS320720</v>
          </cell>
          <cell r="D26410" t="str">
            <v>OS36VR</v>
          </cell>
        </row>
        <row r="26411">
          <cell r="A26411" t="str">
            <v>W1754</v>
          </cell>
          <cell r="C26411" t="str">
            <v>P&amp;O20721</v>
          </cell>
          <cell r="D26411" t="str">
            <v>P&amp;O OS</v>
          </cell>
        </row>
        <row r="26412">
          <cell r="A26412" t="str">
            <v>W1755</v>
          </cell>
          <cell r="C26412" t="str">
            <v>P&amp;O20721</v>
          </cell>
          <cell r="D26412" t="str">
            <v>P&amp;O-OS</v>
          </cell>
        </row>
        <row r="26413">
          <cell r="A26413" t="str">
            <v>W1756</v>
          </cell>
          <cell r="C26413" t="str">
            <v>P&amp;O20721</v>
          </cell>
          <cell r="D26413" t="str">
            <v>P&amp;O-OS</v>
          </cell>
        </row>
        <row r="26414">
          <cell r="A26414" t="str">
            <v>W1757</v>
          </cell>
          <cell r="C26414" t="str">
            <v>P&amp;O20722</v>
          </cell>
          <cell r="D26414" t="str">
            <v>P&amp;O-OS</v>
          </cell>
        </row>
        <row r="26415">
          <cell r="A26415" t="str">
            <v>W1758</v>
          </cell>
          <cell r="C26415" t="str">
            <v>P&amp;O20722</v>
          </cell>
          <cell r="D26415" t="str">
            <v>P&amp;O OS</v>
          </cell>
        </row>
        <row r="26416">
          <cell r="A26416" t="str">
            <v>W1760</v>
          </cell>
          <cell r="C26416" t="str">
            <v>OS620722</v>
          </cell>
          <cell r="D26416" t="str">
            <v>OS64XP</v>
          </cell>
        </row>
        <row r="26417">
          <cell r="A26417" t="str">
            <v>W1761</v>
          </cell>
          <cell r="C26417" t="str">
            <v>OS820722</v>
          </cell>
          <cell r="D26417" t="str">
            <v>OS82SZ</v>
          </cell>
        </row>
        <row r="26418">
          <cell r="A26418" t="str">
            <v>W1762</v>
          </cell>
          <cell r="C26418" t="str">
            <v>OS920723</v>
          </cell>
          <cell r="D26418" t="str">
            <v>OS95SR</v>
          </cell>
        </row>
        <row r="26419">
          <cell r="A26419" t="str">
            <v>W1763</v>
          </cell>
          <cell r="C26419" t="str">
            <v>P&amp;O20725</v>
          </cell>
          <cell r="D26419" t="str">
            <v>P&amp;O OS</v>
          </cell>
        </row>
        <row r="26420">
          <cell r="A26420" t="str">
            <v>W1764</v>
          </cell>
          <cell r="C26420" t="str">
            <v>OS320725</v>
          </cell>
          <cell r="D26420" t="str">
            <v>OS37VR</v>
          </cell>
        </row>
        <row r="26421">
          <cell r="A26421" t="str">
            <v>W1765</v>
          </cell>
          <cell r="C26421" t="str">
            <v>OS420725</v>
          </cell>
          <cell r="D26421" t="str">
            <v>OS48XT</v>
          </cell>
        </row>
        <row r="26422">
          <cell r="A26422" t="str">
            <v>W1766</v>
          </cell>
          <cell r="C26422" t="str">
            <v>P&amp;O20725</v>
          </cell>
          <cell r="D26422" t="str">
            <v>P&amp;O OS</v>
          </cell>
        </row>
        <row r="26423">
          <cell r="A26423" t="str">
            <v>W1767</v>
          </cell>
          <cell r="C26423" t="str">
            <v>P-&amp;20726</v>
          </cell>
          <cell r="D26423" t="str">
            <v>P &amp; O</v>
          </cell>
        </row>
        <row r="26424">
          <cell r="A26424" t="str">
            <v>W1768</v>
          </cell>
          <cell r="C26424" t="str">
            <v>P&amp;O20726</v>
          </cell>
          <cell r="D26424" t="str">
            <v>P&amp;O-OS</v>
          </cell>
        </row>
        <row r="26425">
          <cell r="A26425" t="str">
            <v>W1769</v>
          </cell>
          <cell r="C26425" t="str">
            <v>P&amp;O20726</v>
          </cell>
          <cell r="D26425" t="str">
            <v>P&amp;O-OS</v>
          </cell>
        </row>
        <row r="26426">
          <cell r="A26426" t="str">
            <v>W1770</v>
          </cell>
          <cell r="C26426" t="str">
            <v>OS720726</v>
          </cell>
          <cell r="D26426" t="str">
            <v>OS71XB</v>
          </cell>
        </row>
        <row r="26427">
          <cell r="A26427" t="str">
            <v>W1771</v>
          </cell>
          <cell r="C26427" t="str">
            <v>P&amp;O20727</v>
          </cell>
          <cell r="D26427" t="str">
            <v>P&amp;O-OS</v>
          </cell>
        </row>
        <row r="26428">
          <cell r="A26428" t="str">
            <v>W1772</v>
          </cell>
          <cell r="C26428" t="str">
            <v>P&amp;O20727</v>
          </cell>
          <cell r="D26428" t="str">
            <v>P&amp;O OS</v>
          </cell>
        </row>
        <row r="26429">
          <cell r="A26429" t="str">
            <v>W1773</v>
          </cell>
          <cell r="C26429" t="str">
            <v>P&amp;O20727</v>
          </cell>
          <cell r="D26429" t="str">
            <v>P&amp;O OS</v>
          </cell>
        </row>
        <row r="26430">
          <cell r="A26430" t="str">
            <v>W1774</v>
          </cell>
          <cell r="C26430" t="str">
            <v>P&amp;O20728</v>
          </cell>
          <cell r="D26430" t="str">
            <v>P&amp;O OS</v>
          </cell>
        </row>
        <row r="26431">
          <cell r="A26431" t="str">
            <v>W1775</v>
          </cell>
          <cell r="C26431" t="str">
            <v>OS920728</v>
          </cell>
          <cell r="D26431" t="str">
            <v>OS95SR</v>
          </cell>
        </row>
        <row r="26432">
          <cell r="A26432" t="str">
            <v>W1776</v>
          </cell>
          <cell r="C26432" t="str">
            <v>OS920728</v>
          </cell>
          <cell r="D26432" t="str">
            <v>OS99SR</v>
          </cell>
        </row>
        <row r="26433">
          <cell r="A26433" t="str">
            <v>W1777</v>
          </cell>
          <cell r="C26433" t="str">
            <v>OS620728</v>
          </cell>
          <cell r="D26433" t="str">
            <v>OS61XT</v>
          </cell>
        </row>
        <row r="26434">
          <cell r="A26434" t="str">
            <v>W1778</v>
          </cell>
          <cell r="C26434" t="str">
            <v>OS120729</v>
          </cell>
          <cell r="D26434" t="str">
            <v>OS13XX</v>
          </cell>
        </row>
        <row r="26435">
          <cell r="A26435" t="str">
            <v>W1779</v>
          </cell>
          <cell r="C26435" t="str">
            <v>OS020729</v>
          </cell>
          <cell r="D26435" t="str">
            <v>OS08ST</v>
          </cell>
        </row>
        <row r="26436">
          <cell r="A26436" t="str">
            <v>W1782</v>
          </cell>
          <cell r="C26436" t="str">
            <v>OS920729</v>
          </cell>
          <cell r="D26436" t="str">
            <v>OS97VN</v>
          </cell>
        </row>
        <row r="26437">
          <cell r="A26437" t="str">
            <v>W1783</v>
          </cell>
          <cell r="C26437" t="str">
            <v>OS920729</v>
          </cell>
          <cell r="D26437" t="str">
            <v>OS91SX</v>
          </cell>
        </row>
        <row r="26438">
          <cell r="A26438" t="str">
            <v>W1784</v>
          </cell>
          <cell r="C26438" t="str">
            <v>P&amp;O20730</v>
          </cell>
          <cell r="D26438" t="str">
            <v>P&amp;O OS</v>
          </cell>
        </row>
        <row r="26439">
          <cell r="A26439" t="str">
            <v>W1785</v>
          </cell>
          <cell r="C26439" t="str">
            <v>P-&amp;20816</v>
          </cell>
          <cell r="D26439" t="str">
            <v>P &amp; O</v>
          </cell>
        </row>
        <row r="26440">
          <cell r="A26440" t="str">
            <v>W1786</v>
          </cell>
          <cell r="C26440" t="str">
            <v>P&amp;O20816</v>
          </cell>
          <cell r="D26440" t="str">
            <v>P&amp;O OS</v>
          </cell>
        </row>
        <row r="26441">
          <cell r="A26441" t="str">
            <v>W1787</v>
          </cell>
          <cell r="C26441" t="str">
            <v>P&amp;O20816</v>
          </cell>
          <cell r="D26441" t="str">
            <v>P&amp;O OS</v>
          </cell>
        </row>
        <row r="26442">
          <cell r="A26442" t="str">
            <v>W1788</v>
          </cell>
          <cell r="C26442" t="str">
            <v>OS020816</v>
          </cell>
          <cell r="D26442" t="str">
            <v>OS04ST</v>
          </cell>
        </row>
        <row r="26443">
          <cell r="A26443" t="str">
            <v>W1789</v>
          </cell>
          <cell r="C26443" t="str">
            <v>OS920817</v>
          </cell>
          <cell r="D26443" t="str">
            <v>OS98VN</v>
          </cell>
        </row>
        <row r="26444">
          <cell r="A26444" t="str">
            <v>W1790</v>
          </cell>
          <cell r="C26444" t="str">
            <v>OS520817</v>
          </cell>
          <cell r="D26444" t="str">
            <v>OS54XT</v>
          </cell>
        </row>
        <row r="26445">
          <cell r="A26445" t="str">
            <v>W1791</v>
          </cell>
          <cell r="C26445" t="str">
            <v>OS120817</v>
          </cell>
          <cell r="D26445" t="str">
            <v>OS14VH</v>
          </cell>
        </row>
        <row r="26446">
          <cell r="A26446" t="str">
            <v>W1792</v>
          </cell>
          <cell r="C26446" t="str">
            <v>P&amp;O20817</v>
          </cell>
          <cell r="D26446" t="str">
            <v>P&amp;O OS</v>
          </cell>
        </row>
        <row r="26447">
          <cell r="A26447" t="str">
            <v>W1793</v>
          </cell>
          <cell r="C26447" t="str">
            <v>OS020818</v>
          </cell>
          <cell r="D26447" t="str">
            <v>OS01ST</v>
          </cell>
        </row>
        <row r="26448">
          <cell r="A26448" t="str">
            <v>W1794</v>
          </cell>
          <cell r="C26448" t="str">
            <v>P&amp;O20818</v>
          </cell>
          <cell r="D26448" t="str">
            <v>P&amp;O OS</v>
          </cell>
        </row>
        <row r="26449">
          <cell r="A26449" t="str">
            <v>W1795</v>
          </cell>
          <cell r="C26449" t="str">
            <v>P&amp;O20818</v>
          </cell>
          <cell r="D26449" t="str">
            <v>P&amp;O OS</v>
          </cell>
        </row>
        <row r="26450">
          <cell r="A26450" t="str">
            <v>W1796</v>
          </cell>
          <cell r="C26450" t="str">
            <v>OS320818</v>
          </cell>
          <cell r="D26450" t="str">
            <v>OS35VR</v>
          </cell>
        </row>
        <row r="26451">
          <cell r="A26451" t="str">
            <v>W1797</v>
          </cell>
          <cell r="C26451" t="str">
            <v>OS620819</v>
          </cell>
          <cell r="D26451" t="str">
            <v>OS62XZ</v>
          </cell>
        </row>
        <row r="26452">
          <cell r="A26452" t="str">
            <v>W1798</v>
          </cell>
          <cell r="C26452" t="str">
            <v>P&amp;O20819</v>
          </cell>
          <cell r="D26452" t="str">
            <v>P&amp;O OS</v>
          </cell>
        </row>
        <row r="26453">
          <cell r="A26453" t="str">
            <v>W1799</v>
          </cell>
          <cell r="C26453" t="str">
            <v>P&amp;O20819</v>
          </cell>
          <cell r="D26453" t="str">
            <v>P&amp;O OS</v>
          </cell>
        </row>
        <row r="26454">
          <cell r="A26454" t="str">
            <v>W1800</v>
          </cell>
          <cell r="C26454" t="str">
            <v>P&amp;O20819</v>
          </cell>
          <cell r="D26454" t="str">
            <v>P&amp;O OS</v>
          </cell>
        </row>
        <row r="26455">
          <cell r="A26455" t="str">
            <v>W1801</v>
          </cell>
          <cell r="C26455" t="str">
            <v>P&amp;O20822</v>
          </cell>
          <cell r="D26455" t="str">
            <v>P&amp;O-OS</v>
          </cell>
        </row>
        <row r="26456">
          <cell r="A26456" t="str">
            <v>W1802</v>
          </cell>
          <cell r="C26456" t="str">
            <v>OS720822</v>
          </cell>
          <cell r="D26456" t="str">
            <v>OS73XY</v>
          </cell>
        </row>
        <row r="26457">
          <cell r="A26457" t="str">
            <v>W1803</v>
          </cell>
          <cell r="C26457" t="str">
            <v>OS320822</v>
          </cell>
          <cell r="D26457" t="str">
            <v>OS34VR</v>
          </cell>
        </row>
        <row r="26458">
          <cell r="A26458" t="str">
            <v>W1804</v>
          </cell>
          <cell r="C26458" t="str">
            <v>OS420823</v>
          </cell>
          <cell r="D26458" t="str">
            <v>OS44XT</v>
          </cell>
        </row>
        <row r="26459">
          <cell r="A26459" t="str">
            <v>W1805</v>
          </cell>
          <cell r="C26459" t="str">
            <v>OS720823</v>
          </cell>
          <cell r="D26459" t="str">
            <v>OS73XP</v>
          </cell>
        </row>
        <row r="26460">
          <cell r="A26460" t="str">
            <v>W1806</v>
          </cell>
          <cell r="C26460" t="str">
            <v>OS020823</v>
          </cell>
          <cell r="D26460" t="str">
            <v>OS02VP</v>
          </cell>
        </row>
        <row r="26461">
          <cell r="A26461" t="str">
            <v>W1807</v>
          </cell>
          <cell r="C26461" t="str">
            <v>OS420823</v>
          </cell>
          <cell r="D26461" t="str">
            <v>OS49XH</v>
          </cell>
        </row>
        <row r="26462">
          <cell r="A26462" t="str">
            <v>W1808</v>
          </cell>
          <cell r="C26462" t="str">
            <v>P&amp;O20824</v>
          </cell>
          <cell r="D26462" t="str">
            <v>P&amp;O-OS</v>
          </cell>
        </row>
        <row r="26463">
          <cell r="A26463" t="str">
            <v>W1809</v>
          </cell>
          <cell r="C26463" t="str">
            <v>P&amp;O20824</v>
          </cell>
          <cell r="D26463" t="str">
            <v>P&amp;O OS</v>
          </cell>
        </row>
        <row r="26464">
          <cell r="A26464" t="str">
            <v>W1810</v>
          </cell>
          <cell r="C26464" t="str">
            <v>P&amp;O20824</v>
          </cell>
          <cell r="D26464" t="str">
            <v>P&amp;O OS</v>
          </cell>
        </row>
        <row r="26465">
          <cell r="A26465" t="str">
            <v>W1812</v>
          </cell>
          <cell r="C26465" t="str">
            <v>P&amp;O20824</v>
          </cell>
          <cell r="D26465" t="str">
            <v>P&amp;O OS</v>
          </cell>
        </row>
        <row r="26466">
          <cell r="A26466" t="str">
            <v>W1813</v>
          </cell>
          <cell r="C26466" t="str">
            <v>P-&amp;20824</v>
          </cell>
          <cell r="D26466" t="str">
            <v>P &amp; O</v>
          </cell>
        </row>
        <row r="26467">
          <cell r="A26467" t="str">
            <v>W1814</v>
          </cell>
          <cell r="C26467" t="str">
            <v>P&amp;O20825</v>
          </cell>
          <cell r="D26467" t="str">
            <v>P&amp;O OS</v>
          </cell>
        </row>
        <row r="26468">
          <cell r="A26468" t="str">
            <v>W1815</v>
          </cell>
          <cell r="C26468" t="str">
            <v>P&amp;O20825</v>
          </cell>
          <cell r="D26468" t="str">
            <v>P&amp;O -</v>
          </cell>
        </row>
        <row r="26469">
          <cell r="A26469" t="str">
            <v>W1816</v>
          </cell>
          <cell r="C26469" t="str">
            <v>P&amp;O20825</v>
          </cell>
          <cell r="D26469" t="str">
            <v>P&amp;O -</v>
          </cell>
        </row>
        <row r="26470">
          <cell r="A26470" t="str">
            <v>W1817</v>
          </cell>
          <cell r="C26470" t="str">
            <v>P&amp;O20825</v>
          </cell>
          <cell r="D26470" t="str">
            <v>P&amp;O-OS</v>
          </cell>
        </row>
        <row r="26471">
          <cell r="A26471" t="str">
            <v>W1818</v>
          </cell>
          <cell r="C26471" t="str">
            <v>OS720826</v>
          </cell>
          <cell r="D26471" t="str">
            <v>OS75XY</v>
          </cell>
        </row>
        <row r="26472">
          <cell r="A26472" t="str">
            <v>W1819</v>
          </cell>
          <cell r="C26472" t="str">
            <v>P&amp;O20826</v>
          </cell>
          <cell r="D26472" t="str">
            <v>P&amp;O OS</v>
          </cell>
        </row>
        <row r="26473">
          <cell r="A26473" t="str">
            <v>W1820</v>
          </cell>
          <cell r="C26473" t="str">
            <v>P&amp;O20826</v>
          </cell>
          <cell r="D26473" t="str">
            <v>P&amp;O OS</v>
          </cell>
        </row>
        <row r="26474">
          <cell r="A26474" t="str">
            <v>W1821</v>
          </cell>
          <cell r="C26474" t="str">
            <v>P-&amp;20826</v>
          </cell>
          <cell r="D26474" t="str">
            <v>P &amp; O</v>
          </cell>
        </row>
        <row r="26475">
          <cell r="A26475" t="str">
            <v>W1822</v>
          </cell>
          <cell r="C26475" t="str">
            <v>OS120830</v>
          </cell>
          <cell r="D26475" t="str">
            <v>OS12VH</v>
          </cell>
        </row>
        <row r="26476">
          <cell r="A26476" t="str">
            <v>W1823</v>
          </cell>
          <cell r="C26476" t="str">
            <v>OS920830</v>
          </cell>
          <cell r="D26476" t="str">
            <v>OS95SR</v>
          </cell>
        </row>
        <row r="26477">
          <cell r="A26477" t="str">
            <v>W1824</v>
          </cell>
          <cell r="C26477" t="str">
            <v>OS020830</v>
          </cell>
          <cell r="D26477" t="str">
            <v>OS01VP</v>
          </cell>
        </row>
        <row r="26478">
          <cell r="A26478" t="str">
            <v>W1825</v>
          </cell>
          <cell r="C26478" t="str">
            <v>P&amp;O20830</v>
          </cell>
          <cell r="D26478" t="str">
            <v>P&amp;O OS</v>
          </cell>
        </row>
        <row r="26479">
          <cell r="A26479" t="str">
            <v>W1826</v>
          </cell>
          <cell r="C26479" t="str">
            <v>P&amp;O20831</v>
          </cell>
          <cell r="D26479" t="str">
            <v>P&amp;O OS</v>
          </cell>
        </row>
        <row r="26480">
          <cell r="A26480" t="str">
            <v>W1827</v>
          </cell>
          <cell r="C26480" t="str">
            <v>P&amp;O20831</v>
          </cell>
          <cell r="D26480" t="str">
            <v>P&amp;O-OS</v>
          </cell>
        </row>
        <row r="26481">
          <cell r="A26481" t="str">
            <v>W1828</v>
          </cell>
          <cell r="C26481" t="str">
            <v>P&amp;O20831</v>
          </cell>
          <cell r="D26481" t="str">
            <v>P&amp;O-OS</v>
          </cell>
        </row>
        <row r="26482">
          <cell r="A26482" t="str">
            <v>W1829</v>
          </cell>
          <cell r="C26482" t="str">
            <v>OS920831</v>
          </cell>
          <cell r="D26482" t="str">
            <v>OS91SX</v>
          </cell>
        </row>
        <row r="26483">
          <cell r="A26483" t="str">
            <v>W1830</v>
          </cell>
          <cell r="C26483" t="str">
            <v>P&amp;O20901</v>
          </cell>
          <cell r="D26483" t="str">
            <v>P&amp;O OS</v>
          </cell>
        </row>
        <row r="26484">
          <cell r="A26484" t="str">
            <v>W1831</v>
          </cell>
          <cell r="C26484" t="str">
            <v>OS020901</v>
          </cell>
          <cell r="D26484" t="str">
            <v>OS07ST</v>
          </cell>
        </row>
        <row r="26485">
          <cell r="A26485" t="str">
            <v>W1832</v>
          </cell>
          <cell r="C26485" t="str">
            <v>OS020901</v>
          </cell>
          <cell r="D26485" t="str">
            <v>OS08ST</v>
          </cell>
        </row>
        <row r="26486">
          <cell r="A26486" t="str">
            <v>W1833</v>
          </cell>
          <cell r="C26486" t="str">
            <v>P&amp;O20902</v>
          </cell>
          <cell r="D26486" t="str">
            <v>P&amp;O-OS</v>
          </cell>
        </row>
        <row r="26487">
          <cell r="A26487" t="str">
            <v>W1834</v>
          </cell>
          <cell r="C26487" t="str">
            <v>P&amp;O20902</v>
          </cell>
          <cell r="D26487" t="str">
            <v>P&amp;O OS</v>
          </cell>
        </row>
        <row r="26488">
          <cell r="A26488" t="str">
            <v>W1837</v>
          </cell>
          <cell r="C26488" t="str">
            <v>P-&amp;20902</v>
          </cell>
          <cell r="D26488" t="str">
            <v>P &amp; O</v>
          </cell>
        </row>
        <row r="26489">
          <cell r="A26489" t="str">
            <v>W1838</v>
          </cell>
          <cell r="C26489" t="str">
            <v>P-&amp;20902</v>
          </cell>
          <cell r="D26489" t="str">
            <v>P &amp; O</v>
          </cell>
        </row>
        <row r="26490">
          <cell r="A26490" t="str">
            <v>W1839</v>
          </cell>
          <cell r="C26490" t="str">
            <v>P&amp;O20903</v>
          </cell>
          <cell r="D26490" t="str">
            <v>P&amp;O OS</v>
          </cell>
        </row>
        <row r="26491">
          <cell r="A26491" t="str">
            <v>W1840</v>
          </cell>
          <cell r="C26491" t="str">
            <v>OS520905</v>
          </cell>
          <cell r="D26491" t="str">
            <v>OS54XT</v>
          </cell>
        </row>
        <row r="26492">
          <cell r="A26492" t="str">
            <v>W1841</v>
          </cell>
          <cell r="C26492" t="str">
            <v>OS620905</v>
          </cell>
          <cell r="D26492" t="str">
            <v>OS62XP</v>
          </cell>
        </row>
        <row r="26493">
          <cell r="A26493" t="str">
            <v>W1842</v>
          </cell>
          <cell r="C26493" t="str">
            <v>OS020905</v>
          </cell>
          <cell r="D26493" t="str">
            <v>OS01ST</v>
          </cell>
        </row>
        <row r="26494">
          <cell r="A26494" t="str">
            <v>W1843</v>
          </cell>
          <cell r="C26494" t="str">
            <v>OS320905</v>
          </cell>
          <cell r="D26494" t="str">
            <v>OS35VR</v>
          </cell>
        </row>
        <row r="26495">
          <cell r="A26495" t="str">
            <v>W1844</v>
          </cell>
          <cell r="C26495" t="str">
            <v>P-&amp;20906</v>
          </cell>
          <cell r="D26495" t="str">
            <v>P &amp; O</v>
          </cell>
        </row>
        <row r="26496">
          <cell r="A26496" t="str">
            <v>W1845</v>
          </cell>
          <cell r="C26496" t="str">
            <v>P&amp;O20906</v>
          </cell>
          <cell r="D26496" t="str">
            <v>P&amp;O OS</v>
          </cell>
        </row>
        <row r="26497">
          <cell r="A26497" t="str">
            <v>W1846</v>
          </cell>
          <cell r="C26497" t="str">
            <v>P&amp;O20906</v>
          </cell>
          <cell r="D26497" t="str">
            <v>P&amp;O OS</v>
          </cell>
        </row>
        <row r="26498">
          <cell r="A26498" t="str">
            <v>W1847</v>
          </cell>
          <cell r="C26498" t="str">
            <v>P&amp;O20907</v>
          </cell>
          <cell r="D26498" t="str">
            <v>P&amp;O OS</v>
          </cell>
        </row>
        <row r="26499">
          <cell r="A26499" t="str">
            <v>W1848</v>
          </cell>
          <cell r="C26499" t="str">
            <v>P&amp;O20907</v>
          </cell>
          <cell r="D26499" t="str">
            <v>P&amp;O-OS</v>
          </cell>
        </row>
        <row r="26500">
          <cell r="A26500" t="str">
            <v>W1849</v>
          </cell>
          <cell r="C26500" t="str">
            <v>P&amp;O20907</v>
          </cell>
          <cell r="D26500" t="str">
            <v>P&amp;O-OS</v>
          </cell>
        </row>
        <row r="26501">
          <cell r="A26501" t="str">
            <v>W1850</v>
          </cell>
          <cell r="C26501" t="str">
            <v>P&amp;O20907</v>
          </cell>
          <cell r="D26501" t="str">
            <v>P&amp;O-OS</v>
          </cell>
        </row>
        <row r="26502">
          <cell r="A26502" t="str">
            <v>W1851</v>
          </cell>
          <cell r="C26502" t="str">
            <v>P&amp;O20907</v>
          </cell>
          <cell r="D26502" t="str">
            <v>P&amp;O OS</v>
          </cell>
        </row>
        <row r="26503">
          <cell r="A26503" t="str">
            <v>W1852</v>
          </cell>
          <cell r="C26503" t="str">
            <v>P&amp;O20908</v>
          </cell>
          <cell r="D26503" t="str">
            <v>P&amp;O OS</v>
          </cell>
        </row>
        <row r="26504">
          <cell r="A26504" t="str">
            <v>W1853</v>
          </cell>
          <cell r="C26504" t="str">
            <v>P&amp;O20908</v>
          </cell>
          <cell r="D26504" t="str">
            <v>P&amp;O OS</v>
          </cell>
        </row>
        <row r="26505">
          <cell r="A26505" t="str">
            <v>W1854</v>
          </cell>
          <cell r="C26505" t="str">
            <v>P&amp;O20908</v>
          </cell>
          <cell r="D26505" t="str">
            <v>P&amp;O OS</v>
          </cell>
        </row>
        <row r="26506">
          <cell r="A26506" t="str">
            <v>W1855</v>
          </cell>
          <cell r="C26506" t="str">
            <v>P&amp;O20908</v>
          </cell>
          <cell r="D26506" t="str">
            <v>P&amp;O OS</v>
          </cell>
        </row>
        <row r="26507">
          <cell r="A26507" t="str">
            <v>W1856</v>
          </cell>
          <cell r="C26507" t="str">
            <v>OS720909</v>
          </cell>
          <cell r="D26507" t="str">
            <v>OS73XP</v>
          </cell>
        </row>
        <row r="26508">
          <cell r="A26508" t="str">
            <v>W1857</v>
          </cell>
          <cell r="C26508" t="str">
            <v>OS020909</v>
          </cell>
          <cell r="D26508" t="str">
            <v>OS02ST</v>
          </cell>
        </row>
        <row r="26509">
          <cell r="A26509" t="str">
            <v>W1858</v>
          </cell>
          <cell r="C26509" t="str">
            <v>OS920909</v>
          </cell>
          <cell r="D26509" t="str">
            <v>OS95SR</v>
          </cell>
        </row>
        <row r="26510">
          <cell r="A26510" t="str">
            <v>W1859</v>
          </cell>
          <cell r="C26510" t="str">
            <v>P&amp;O20910</v>
          </cell>
          <cell r="D26510" t="str">
            <v>P&amp;O OS</v>
          </cell>
        </row>
        <row r="26511">
          <cell r="A26511" t="str">
            <v>W1860</v>
          </cell>
          <cell r="C26511" t="str">
            <v>P&amp;O20912</v>
          </cell>
          <cell r="D26511" t="str">
            <v>P&amp;O OS</v>
          </cell>
        </row>
        <row r="26512">
          <cell r="A26512" t="str">
            <v>W1861</v>
          </cell>
          <cell r="C26512" t="str">
            <v>P&amp;O20912</v>
          </cell>
          <cell r="D26512" t="str">
            <v>P&amp;O OS</v>
          </cell>
        </row>
        <row r="26513">
          <cell r="A26513" t="str">
            <v>W1862</v>
          </cell>
          <cell r="C26513" t="str">
            <v>P&amp;O20912</v>
          </cell>
          <cell r="D26513" t="str">
            <v>P&amp;O OS</v>
          </cell>
        </row>
        <row r="26514">
          <cell r="A26514" t="str">
            <v>W1863</v>
          </cell>
          <cell r="C26514" t="str">
            <v>OS720912</v>
          </cell>
          <cell r="D26514" t="str">
            <v>OS74XY</v>
          </cell>
        </row>
        <row r="26515">
          <cell r="A26515" t="str">
            <v>W1864</v>
          </cell>
          <cell r="C26515" t="str">
            <v>P&amp;O20913</v>
          </cell>
          <cell r="D26515" t="str">
            <v>P&amp;O OS</v>
          </cell>
        </row>
        <row r="26516">
          <cell r="A26516" t="str">
            <v>W1865</v>
          </cell>
          <cell r="C26516" t="str">
            <v>OS320913</v>
          </cell>
          <cell r="D26516" t="str">
            <v>OS37VR</v>
          </cell>
        </row>
        <row r="26517">
          <cell r="A26517" t="str">
            <v>W1866</v>
          </cell>
          <cell r="C26517" t="str">
            <v>OS820913</v>
          </cell>
          <cell r="D26517" t="str">
            <v>OS81SZ</v>
          </cell>
        </row>
        <row r="26518">
          <cell r="A26518" t="str">
            <v>W1867</v>
          </cell>
          <cell r="C26518" t="str">
            <v>P&amp;O20913</v>
          </cell>
          <cell r="D26518" t="str">
            <v>P&amp;O-OS</v>
          </cell>
        </row>
        <row r="26519">
          <cell r="A26519" t="str">
            <v>W1868</v>
          </cell>
          <cell r="C26519" t="str">
            <v>P&amp;O20914</v>
          </cell>
          <cell r="D26519" t="str">
            <v>P&amp;O-OS</v>
          </cell>
        </row>
        <row r="26520">
          <cell r="A26520" t="str">
            <v>W1869</v>
          </cell>
          <cell r="C26520" t="str">
            <v>P&amp;O20914</v>
          </cell>
          <cell r="D26520" t="str">
            <v>P&amp;O OS</v>
          </cell>
        </row>
        <row r="26521">
          <cell r="A26521" t="str">
            <v>W1870</v>
          </cell>
          <cell r="C26521" t="str">
            <v>P&amp;O20914</v>
          </cell>
          <cell r="D26521" t="str">
            <v>P&amp;O OS</v>
          </cell>
        </row>
        <row r="26522">
          <cell r="A26522" t="str">
            <v>W1871</v>
          </cell>
          <cell r="C26522" t="str">
            <v>OS120915</v>
          </cell>
          <cell r="D26522" t="str">
            <v>OS12VH</v>
          </cell>
        </row>
        <row r="26523">
          <cell r="A26523" t="str">
            <v>W1872</v>
          </cell>
          <cell r="C26523" t="str">
            <v>P&amp;O20915</v>
          </cell>
          <cell r="D26523" t="str">
            <v>P&amp;O OS</v>
          </cell>
        </row>
        <row r="26524">
          <cell r="A26524" t="str">
            <v>W1873</v>
          </cell>
          <cell r="C26524" t="str">
            <v>P&amp;O20915</v>
          </cell>
          <cell r="D26524" t="str">
            <v>P&amp;O OS</v>
          </cell>
        </row>
        <row r="26525">
          <cell r="A26525" t="str">
            <v>W1874</v>
          </cell>
          <cell r="C26525" t="str">
            <v>P&amp;O20915</v>
          </cell>
          <cell r="D26525" t="str">
            <v>P&amp;O OS</v>
          </cell>
        </row>
        <row r="26526">
          <cell r="A26526" t="str">
            <v>W1875</v>
          </cell>
          <cell r="C26526" t="str">
            <v>P-&amp;20915</v>
          </cell>
          <cell r="D26526" t="str">
            <v>P &amp; O</v>
          </cell>
        </row>
        <row r="26527">
          <cell r="A26527" t="str">
            <v>W1876</v>
          </cell>
          <cell r="C26527" t="str">
            <v>P&amp;O20916</v>
          </cell>
          <cell r="D26527" t="str">
            <v>P&amp;O OS</v>
          </cell>
        </row>
        <row r="26528">
          <cell r="A26528" t="str">
            <v>W1877</v>
          </cell>
          <cell r="C26528" t="str">
            <v>P&amp;O20916</v>
          </cell>
          <cell r="D26528" t="str">
            <v>P&amp;O OS</v>
          </cell>
        </row>
        <row r="26529">
          <cell r="A26529" t="str">
            <v>W1878</v>
          </cell>
          <cell r="C26529" t="str">
            <v>OS020916</v>
          </cell>
          <cell r="D26529" t="str">
            <v>OS04ST</v>
          </cell>
        </row>
        <row r="26530">
          <cell r="A26530" t="str">
            <v>W1879</v>
          </cell>
          <cell r="C26530" t="str">
            <v>P&amp;O20916</v>
          </cell>
          <cell r="D26530" t="str">
            <v>P&amp;O-OS</v>
          </cell>
        </row>
        <row r="26531">
          <cell r="A26531" t="str">
            <v>W1880</v>
          </cell>
          <cell r="C26531" t="str">
            <v>P&amp;O20920</v>
          </cell>
          <cell r="D26531" t="str">
            <v>P&amp;O OS</v>
          </cell>
        </row>
        <row r="26532">
          <cell r="A26532" t="str">
            <v>W1881</v>
          </cell>
          <cell r="C26532" t="str">
            <v>P-&amp;20920</v>
          </cell>
          <cell r="D26532" t="str">
            <v>P &amp; O</v>
          </cell>
        </row>
        <row r="26533">
          <cell r="A26533" t="str">
            <v>W1882</v>
          </cell>
          <cell r="C26533" t="str">
            <v>P-&amp;20920</v>
          </cell>
          <cell r="D26533" t="str">
            <v>P &amp; O</v>
          </cell>
        </row>
        <row r="26534">
          <cell r="A26534" t="str">
            <v>W1883</v>
          </cell>
          <cell r="C26534" t="str">
            <v>OS020920</v>
          </cell>
          <cell r="D26534" t="str">
            <v>OS03ST</v>
          </cell>
        </row>
        <row r="26535">
          <cell r="A26535" t="str">
            <v>W1884</v>
          </cell>
          <cell r="C26535" t="str">
            <v>P&amp;O20921</v>
          </cell>
          <cell r="D26535" t="str">
            <v>P&amp;O-OS</v>
          </cell>
        </row>
        <row r="26536">
          <cell r="A26536" t="str">
            <v>W1885</v>
          </cell>
          <cell r="C26536" t="str">
            <v>OS920921</v>
          </cell>
          <cell r="D26536" t="str">
            <v>OS97VN</v>
          </cell>
        </row>
        <row r="26537">
          <cell r="A26537" t="str">
            <v>W1886</v>
          </cell>
          <cell r="C26537" t="str">
            <v>OS820921</v>
          </cell>
          <cell r="D26537" t="str">
            <v>OS82SZ</v>
          </cell>
        </row>
        <row r="26538">
          <cell r="A26538" t="str">
            <v>W1887</v>
          </cell>
          <cell r="C26538" t="str">
            <v>P&amp;O20922</v>
          </cell>
          <cell r="D26538" t="str">
            <v>P&amp;O OS</v>
          </cell>
        </row>
        <row r="26539">
          <cell r="A26539" t="str">
            <v>W1888</v>
          </cell>
          <cell r="C26539" t="str">
            <v>OS920922</v>
          </cell>
          <cell r="D26539" t="str">
            <v>OS98VN</v>
          </cell>
        </row>
        <row r="26540">
          <cell r="A26540" t="str">
            <v>W1889</v>
          </cell>
          <cell r="C26540" t="str">
            <v>P-&amp;20922</v>
          </cell>
          <cell r="D26540" t="str">
            <v>P &amp; O</v>
          </cell>
        </row>
        <row r="26541">
          <cell r="A26541" t="str">
            <v>W1890</v>
          </cell>
          <cell r="C26541" t="str">
            <v>P-&amp;20922</v>
          </cell>
          <cell r="D26541" t="str">
            <v>P &amp; O</v>
          </cell>
        </row>
        <row r="26542">
          <cell r="A26542" t="str">
            <v>W1891</v>
          </cell>
          <cell r="C26542" t="str">
            <v>P&amp;O20923</v>
          </cell>
          <cell r="D26542" t="str">
            <v>P&amp;O OS</v>
          </cell>
        </row>
        <row r="26543">
          <cell r="A26543" t="str">
            <v>W1892</v>
          </cell>
          <cell r="C26543" t="str">
            <v>P&amp;O20923</v>
          </cell>
          <cell r="D26543" t="str">
            <v>P&amp;O OS</v>
          </cell>
        </row>
        <row r="26544">
          <cell r="A26544" t="str">
            <v>W1894</v>
          </cell>
          <cell r="C26544" t="str">
            <v>OS720923</v>
          </cell>
          <cell r="D26544" t="str">
            <v>OS75XP</v>
          </cell>
        </row>
        <row r="26545">
          <cell r="A26545" t="str">
            <v>W1895</v>
          </cell>
          <cell r="C26545" t="str">
            <v>OS620923</v>
          </cell>
          <cell r="D26545" t="str">
            <v>OS62XZ</v>
          </cell>
        </row>
        <row r="26546">
          <cell r="A26546" t="str">
            <v>W1896</v>
          </cell>
          <cell r="C26546" t="str">
            <v>P&amp;O20924</v>
          </cell>
          <cell r="D26546" t="str">
            <v>P&amp;O OS</v>
          </cell>
        </row>
        <row r="26547">
          <cell r="A26547" t="str">
            <v>W1897</v>
          </cell>
          <cell r="C26547" t="str">
            <v>OS620926</v>
          </cell>
          <cell r="D26547" t="str">
            <v>OS69XP</v>
          </cell>
        </row>
        <row r="26548">
          <cell r="A26548" t="str">
            <v>W1898</v>
          </cell>
          <cell r="C26548" t="str">
            <v>P&amp;O20926</v>
          </cell>
          <cell r="D26548" t="str">
            <v>P&amp;O OS</v>
          </cell>
        </row>
        <row r="26549">
          <cell r="A26549" t="str">
            <v>W1899</v>
          </cell>
          <cell r="C26549" t="str">
            <v>P&amp;O20926</v>
          </cell>
          <cell r="D26549" t="str">
            <v>P&amp;O OS</v>
          </cell>
        </row>
        <row r="26550">
          <cell r="A26550" t="str">
            <v>W1900</v>
          </cell>
          <cell r="C26550" t="str">
            <v>OS020927</v>
          </cell>
          <cell r="D26550" t="str">
            <v>OS02VP</v>
          </cell>
        </row>
        <row r="26551">
          <cell r="A26551" t="str">
            <v>W1901</v>
          </cell>
          <cell r="C26551" t="str">
            <v>P-&amp;20927</v>
          </cell>
          <cell r="D26551" t="str">
            <v>P &amp; O</v>
          </cell>
        </row>
        <row r="26552">
          <cell r="A26552" t="str">
            <v>W1902</v>
          </cell>
          <cell r="C26552" t="str">
            <v>P&amp;O20927</v>
          </cell>
          <cell r="D26552" t="str">
            <v>P&amp;O OS</v>
          </cell>
        </row>
        <row r="26553">
          <cell r="A26553" t="str">
            <v>W1903</v>
          </cell>
          <cell r="C26553" t="str">
            <v>P&amp;O20927</v>
          </cell>
          <cell r="D26553" t="str">
            <v>P&amp;O OS</v>
          </cell>
        </row>
        <row r="26554">
          <cell r="A26554" t="str">
            <v>W1904</v>
          </cell>
          <cell r="C26554" t="str">
            <v>P&amp;O20928</v>
          </cell>
          <cell r="D26554" t="str">
            <v>P&amp;O OS</v>
          </cell>
        </row>
        <row r="26555">
          <cell r="A26555" t="str">
            <v>W1905</v>
          </cell>
          <cell r="C26555" t="str">
            <v>OS020928</v>
          </cell>
          <cell r="D26555" t="str">
            <v>OS02ST</v>
          </cell>
        </row>
        <row r="26556">
          <cell r="A26556" t="str">
            <v>W1906</v>
          </cell>
          <cell r="C26556" t="str">
            <v>P&amp;O20928</v>
          </cell>
          <cell r="D26556" t="str">
            <v>P&amp;O OS</v>
          </cell>
        </row>
        <row r="26557">
          <cell r="A26557" t="str">
            <v>W1907</v>
          </cell>
          <cell r="C26557" t="str">
            <v>P&amp;O20928</v>
          </cell>
          <cell r="D26557" t="str">
            <v>P&amp;O OS</v>
          </cell>
        </row>
        <row r="26558">
          <cell r="A26558" t="str">
            <v>W1908</v>
          </cell>
          <cell r="C26558" t="str">
            <v>OS320928</v>
          </cell>
          <cell r="D26558" t="str">
            <v>OS34VR</v>
          </cell>
        </row>
        <row r="26559">
          <cell r="A26559" t="str">
            <v>W1909</v>
          </cell>
          <cell r="C26559" t="str">
            <v>OS620929</v>
          </cell>
          <cell r="D26559" t="str">
            <v>OS64XP</v>
          </cell>
        </row>
        <row r="26560">
          <cell r="A26560" t="str">
            <v>W1910</v>
          </cell>
          <cell r="C26560" t="str">
            <v>OS720929</v>
          </cell>
          <cell r="D26560" t="str">
            <v>OS74XY</v>
          </cell>
        </row>
        <row r="26561">
          <cell r="A26561" t="str">
            <v>W1911</v>
          </cell>
          <cell r="C26561" t="str">
            <v>OS220929</v>
          </cell>
          <cell r="D26561" t="str">
            <v>OS20SY</v>
          </cell>
        </row>
        <row r="26562">
          <cell r="A26562" t="str">
            <v>W1912</v>
          </cell>
          <cell r="C26562" t="str">
            <v>OS720929</v>
          </cell>
          <cell r="D26562" t="str">
            <v>OS75XY</v>
          </cell>
        </row>
        <row r="26563">
          <cell r="A26563" t="str">
            <v>W1913</v>
          </cell>
          <cell r="C26563" t="str">
            <v>OS320930</v>
          </cell>
          <cell r="D26563" t="str">
            <v>OS37VR</v>
          </cell>
        </row>
        <row r="26564">
          <cell r="A26564" t="str">
            <v>W1914</v>
          </cell>
          <cell r="C26564" t="str">
            <v>P&amp;O20930</v>
          </cell>
          <cell r="D26564" t="str">
            <v>P&amp;O OS</v>
          </cell>
        </row>
        <row r="26565">
          <cell r="A26565" t="str">
            <v>W1915</v>
          </cell>
          <cell r="C26565" t="str">
            <v>P&amp;O20930</v>
          </cell>
          <cell r="D26565" t="str">
            <v>P&amp;O OS</v>
          </cell>
        </row>
        <row r="26566">
          <cell r="A26566" t="str">
            <v>W1916</v>
          </cell>
          <cell r="C26566" t="str">
            <v>P&amp;O21001</v>
          </cell>
          <cell r="D26566" t="str">
            <v>P&amp;O OS</v>
          </cell>
        </row>
        <row r="26567">
          <cell r="A26567" t="str">
            <v>W1917</v>
          </cell>
          <cell r="C26567" t="str">
            <v>P&amp;O21003</v>
          </cell>
          <cell r="D26567" t="str">
            <v>P&amp;O OS</v>
          </cell>
        </row>
        <row r="26568">
          <cell r="A26568" t="str">
            <v>W1918</v>
          </cell>
          <cell r="C26568" t="str">
            <v>P-&amp;21003</v>
          </cell>
          <cell r="D26568" t="str">
            <v>P &amp; O</v>
          </cell>
        </row>
        <row r="26569">
          <cell r="A26569" t="str">
            <v>W1919</v>
          </cell>
          <cell r="C26569" t="str">
            <v>P-&amp;21003</v>
          </cell>
          <cell r="D26569" t="str">
            <v>P &amp; O</v>
          </cell>
        </row>
        <row r="26570">
          <cell r="A26570" t="str">
            <v>W1920</v>
          </cell>
          <cell r="C26570" t="str">
            <v>OS121004</v>
          </cell>
          <cell r="D26570" t="str">
            <v>OS13XX</v>
          </cell>
        </row>
        <row r="26571">
          <cell r="A26571" t="str">
            <v>W1921</v>
          </cell>
          <cell r="C26571" t="str">
            <v>OS021004</v>
          </cell>
          <cell r="D26571" t="str">
            <v>OS01VP</v>
          </cell>
        </row>
        <row r="26572">
          <cell r="A26572" t="str">
            <v>W1922</v>
          </cell>
          <cell r="C26572" t="str">
            <v>P&amp;O21004</v>
          </cell>
          <cell r="D26572" t="str">
            <v>P&amp;O OS</v>
          </cell>
        </row>
        <row r="26573">
          <cell r="A26573" t="str">
            <v>W1923</v>
          </cell>
          <cell r="C26573" t="str">
            <v>P&amp;O21004</v>
          </cell>
          <cell r="D26573" t="str">
            <v>P&amp;O OS</v>
          </cell>
        </row>
        <row r="26574">
          <cell r="A26574" t="str">
            <v>W1924</v>
          </cell>
          <cell r="C26574" t="str">
            <v>OS621005</v>
          </cell>
          <cell r="D26574" t="str">
            <v>OS61XT</v>
          </cell>
        </row>
        <row r="26575">
          <cell r="A26575" t="str">
            <v>W1925</v>
          </cell>
          <cell r="C26575" t="str">
            <v>P&amp;O21005</v>
          </cell>
          <cell r="D26575" t="str">
            <v>P&amp;O OS</v>
          </cell>
        </row>
        <row r="26576">
          <cell r="A26576" t="str">
            <v>W1926</v>
          </cell>
          <cell r="C26576" t="str">
            <v>OS021005</v>
          </cell>
          <cell r="D26576" t="str">
            <v>OS04ST</v>
          </cell>
        </row>
        <row r="26577">
          <cell r="A26577" t="str">
            <v>W1927</v>
          </cell>
          <cell r="C26577" t="str">
            <v>OS921005</v>
          </cell>
          <cell r="D26577" t="str">
            <v>OS91SX</v>
          </cell>
        </row>
        <row r="26578">
          <cell r="A26578" t="str">
            <v>W1928</v>
          </cell>
          <cell r="C26578" t="str">
            <v>P&amp;O21006</v>
          </cell>
          <cell r="D26578" t="str">
            <v>P&amp;O-OS</v>
          </cell>
        </row>
        <row r="26579">
          <cell r="A26579" t="str">
            <v>W1929</v>
          </cell>
          <cell r="C26579" t="str">
            <v>P&amp;O21006</v>
          </cell>
          <cell r="D26579" t="str">
            <v>P&amp;O OS</v>
          </cell>
        </row>
        <row r="26580">
          <cell r="A26580" t="str">
            <v>W1930</v>
          </cell>
          <cell r="C26580" t="str">
            <v>OS021006</v>
          </cell>
          <cell r="D26580" t="str">
            <v>OS03ST</v>
          </cell>
        </row>
        <row r="26581">
          <cell r="A26581" t="str">
            <v>W1931</v>
          </cell>
          <cell r="C26581" t="str">
            <v>OS821006</v>
          </cell>
          <cell r="D26581" t="str">
            <v>OS82SZ</v>
          </cell>
        </row>
        <row r="26582">
          <cell r="A26582" t="str">
            <v>W1932</v>
          </cell>
          <cell r="C26582" t="str">
            <v>OS021007</v>
          </cell>
          <cell r="D26582" t="str">
            <v>OS09VH</v>
          </cell>
        </row>
        <row r="26583">
          <cell r="A26583" t="str">
            <v>W1933</v>
          </cell>
          <cell r="C26583" t="str">
            <v>P&amp;O21007</v>
          </cell>
          <cell r="D26583" t="str">
            <v>P&amp;O OS</v>
          </cell>
        </row>
        <row r="26584">
          <cell r="A26584" t="str">
            <v>W1934</v>
          </cell>
          <cell r="C26584" t="str">
            <v>P&amp;O21007</v>
          </cell>
          <cell r="D26584" t="str">
            <v>P&amp;O OS</v>
          </cell>
        </row>
        <row r="26585">
          <cell r="A26585" t="str">
            <v>W1935</v>
          </cell>
          <cell r="C26585" t="str">
            <v>P&amp;O21007</v>
          </cell>
          <cell r="D26585" t="str">
            <v>P&amp;O OS</v>
          </cell>
        </row>
        <row r="26586">
          <cell r="A26586" t="str">
            <v>W1936</v>
          </cell>
          <cell r="C26586" t="str">
            <v>OS321008</v>
          </cell>
          <cell r="D26586" t="str">
            <v>OS35VR</v>
          </cell>
        </row>
        <row r="26587">
          <cell r="A26587" t="str">
            <v>W1937</v>
          </cell>
          <cell r="C26587" t="str">
            <v>P&amp;O21010</v>
          </cell>
          <cell r="D26587" t="str">
            <v>P&amp;O -</v>
          </cell>
        </row>
        <row r="26588">
          <cell r="A26588" t="str">
            <v>W1938</v>
          </cell>
          <cell r="C26588" t="str">
            <v>OS121010</v>
          </cell>
          <cell r="D26588" t="str">
            <v>OS14VH</v>
          </cell>
        </row>
        <row r="26589">
          <cell r="A26589" t="str">
            <v>W1939</v>
          </cell>
          <cell r="C26589" t="str">
            <v>OS821010</v>
          </cell>
          <cell r="D26589" t="str">
            <v>OS84XY</v>
          </cell>
        </row>
        <row r="26590">
          <cell r="A26590" t="str">
            <v>W1940</v>
          </cell>
          <cell r="C26590" t="str">
            <v>P&amp;O21010</v>
          </cell>
          <cell r="D26590" t="str">
            <v>P&amp;O OS</v>
          </cell>
        </row>
        <row r="26591">
          <cell r="A26591" t="str">
            <v>W1941</v>
          </cell>
          <cell r="C26591" t="str">
            <v>P&amp;O21011</v>
          </cell>
          <cell r="D26591" t="str">
            <v>P&amp;O OS</v>
          </cell>
        </row>
        <row r="26592">
          <cell r="A26592" t="str">
            <v>W1942</v>
          </cell>
          <cell r="C26592" t="str">
            <v>OS021011</v>
          </cell>
          <cell r="D26592" t="str">
            <v>OS01ST</v>
          </cell>
        </row>
        <row r="26593">
          <cell r="A26593" t="str">
            <v>W1943</v>
          </cell>
          <cell r="C26593" t="str">
            <v>OS621011</v>
          </cell>
          <cell r="D26593" t="str">
            <v>OS62XZ</v>
          </cell>
        </row>
        <row r="26594">
          <cell r="A26594" t="str">
            <v>W1944</v>
          </cell>
          <cell r="C26594" t="str">
            <v>P&amp;O21011</v>
          </cell>
          <cell r="D26594" t="str">
            <v>P&amp;O OS</v>
          </cell>
        </row>
        <row r="26595">
          <cell r="A26595" t="str">
            <v>W1945</v>
          </cell>
          <cell r="C26595" t="str">
            <v>OS321012</v>
          </cell>
          <cell r="D26595" t="str">
            <v>OS36VR</v>
          </cell>
        </row>
        <row r="26596">
          <cell r="A26596" t="str">
            <v>W1946</v>
          </cell>
          <cell r="C26596" t="str">
            <v>OS621012</v>
          </cell>
          <cell r="D26596" t="str">
            <v>OS69XP</v>
          </cell>
        </row>
        <row r="26597">
          <cell r="A26597" t="str">
            <v>W1947</v>
          </cell>
          <cell r="C26597" t="str">
            <v>OS021012</v>
          </cell>
          <cell r="D26597" t="str">
            <v>OS02VP</v>
          </cell>
        </row>
        <row r="26598">
          <cell r="A26598" t="str">
            <v>W1948</v>
          </cell>
          <cell r="C26598" t="str">
            <v>P&amp;O21013</v>
          </cell>
          <cell r="D26598" t="str">
            <v>P&amp;O OS</v>
          </cell>
        </row>
        <row r="26599">
          <cell r="A26599" t="str">
            <v>W1949</v>
          </cell>
          <cell r="C26599" t="str">
            <v>OS621013</v>
          </cell>
          <cell r="D26599" t="str">
            <v>OS62XX</v>
          </cell>
        </row>
        <row r="26600">
          <cell r="A26600" t="str">
            <v>W1950</v>
          </cell>
          <cell r="C26600" t="str">
            <v>P&amp;O21013</v>
          </cell>
          <cell r="D26600" t="str">
            <v>P&amp;O-OS</v>
          </cell>
        </row>
        <row r="26601">
          <cell r="A26601" t="str">
            <v>W1951</v>
          </cell>
          <cell r="C26601" t="str">
            <v>P&amp;O21013</v>
          </cell>
          <cell r="D26601" t="str">
            <v>P&amp;O-OS</v>
          </cell>
        </row>
        <row r="26602">
          <cell r="A26602" t="str">
            <v>W1952</v>
          </cell>
          <cell r="C26602" t="str">
            <v>P&amp;O21013</v>
          </cell>
          <cell r="D26602" t="str">
            <v>P&amp;O OS</v>
          </cell>
        </row>
        <row r="26603">
          <cell r="A26603" t="str">
            <v>W1953</v>
          </cell>
          <cell r="C26603" t="str">
            <v>P-&amp;21014</v>
          </cell>
          <cell r="D26603" t="str">
            <v>P &amp; O</v>
          </cell>
        </row>
        <row r="26604">
          <cell r="A26604" t="str">
            <v>W1954</v>
          </cell>
          <cell r="C26604" t="str">
            <v>OS621014</v>
          </cell>
          <cell r="D26604" t="str">
            <v>OS64XP</v>
          </cell>
        </row>
        <row r="26605">
          <cell r="A26605" t="str">
            <v>W1955</v>
          </cell>
          <cell r="C26605" t="str">
            <v>OS221014</v>
          </cell>
          <cell r="D26605" t="str">
            <v>OS20SY</v>
          </cell>
        </row>
        <row r="26606">
          <cell r="A26606" t="str">
            <v>W1956</v>
          </cell>
          <cell r="C26606" t="str">
            <v>P&amp;O21014</v>
          </cell>
          <cell r="D26606" t="str">
            <v>P&amp;O OS</v>
          </cell>
        </row>
        <row r="26607">
          <cell r="A26607" t="str">
            <v>W1957</v>
          </cell>
          <cell r="C26607" t="str">
            <v>OS721017</v>
          </cell>
          <cell r="D26607" t="str">
            <v>OS74XY</v>
          </cell>
        </row>
        <row r="26608">
          <cell r="A26608" t="str">
            <v>W1958</v>
          </cell>
          <cell r="C26608" t="str">
            <v>OS821017</v>
          </cell>
          <cell r="D26608" t="str">
            <v>OS81SZ</v>
          </cell>
        </row>
        <row r="26609">
          <cell r="A26609" t="str">
            <v>W1959</v>
          </cell>
          <cell r="C26609" t="str">
            <v>OS721017</v>
          </cell>
          <cell r="D26609" t="str">
            <v>OS75XY</v>
          </cell>
        </row>
        <row r="26610">
          <cell r="A26610" t="str">
            <v>W1960</v>
          </cell>
          <cell r="C26610" t="str">
            <v>P-&amp;21017</v>
          </cell>
          <cell r="D26610" t="str">
            <v>P &amp; O</v>
          </cell>
        </row>
        <row r="26611">
          <cell r="A26611" t="str">
            <v>W1961</v>
          </cell>
          <cell r="C26611" t="str">
            <v>OS721018</v>
          </cell>
          <cell r="D26611" t="str">
            <v>OS71XB</v>
          </cell>
        </row>
        <row r="26612">
          <cell r="A26612" t="str">
            <v>W1962</v>
          </cell>
          <cell r="C26612" t="str">
            <v>P&amp;O21018</v>
          </cell>
          <cell r="D26612" t="str">
            <v>P&amp;O OS</v>
          </cell>
        </row>
        <row r="26613">
          <cell r="A26613" t="str">
            <v>W1963</v>
          </cell>
          <cell r="C26613" t="str">
            <v>P&amp;O21018</v>
          </cell>
          <cell r="D26613" t="str">
            <v>P&amp;O OS</v>
          </cell>
        </row>
        <row r="26614">
          <cell r="A26614" t="str">
            <v>W1964</v>
          </cell>
          <cell r="C26614" t="str">
            <v>OS121019</v>
          </cell>
          <cell r="D26614" t="str">
            <v>OS12VH</v>
          </cell>
        </row>
        <row r="26615">
          <cell r="A26615" t="str">
            <v>W1965</v>
          </cell>
          <cell r="C26615" t="str">
            <v>OS121019</v>
          </cell>
          <cell r="D26615" t="str">
            <v>OS10VH</v>
          </cell>
        </row>
        <row r="26616">
          <cell r="A26616" t="str">
            <v>W1966</v>
          </cell>
          <cell r="C26616" t="str">
            <v>P&amp;O21019</v>
          </cell>
          <cell r="D26616" t="str">
            <v>P&amp;O OS</v>
          </cell>
        </row>
        <row r="26617">
          <cell r="A26617" t="str">
            <v>W1967</v>
          </cell>
          <cell r="C26617" t="str">
            <v>P&amp;O21019</v>
          </cell>
          <cell r="D26617" t="str">
            <v>P&amp;O OS</v>
          </cell>
        </row>
        <row r="26618">
          <cell r="A26618" t="str">
            <v>W1968</v>
          </cell>
          <cell r="C26618" t="str">
            <v>P&amp;O21019</v>
          </cell>
          <cell r="D26618" t="str">
            <v>P&amp;O -</v>
          </cell>
        </row>
        <row r="26619">
          <cell r="A26619" t="str">
            <v>W1969</v>
          </cell>
          <cell r="C26619" t="str">
            <v>P&amp;O21020</v>
          </cell>
          <cell r="D26619" t="str">
            <v>P&amp;O-OS</v>
          </cell>
        </row>
        <row r="26620">
          <cell r="A26620" t="str">
            <v>W1970</v>
          </cell>
          <cell r="C26620" t="str">
            <v>P&amp;O21020</v>
          </cell>
          <cell r="D26620" t="str">
            <v>P&amp;O OS</v>
          </cell>
        </row>
        <row r="26621">
          <cell r="A26621" t="str">
            <v>W1971</v>
          </cell>
          <cell r="C26621" t="str">
            <v>P&amp;O21020</v>
          </cell>
          <cell r="D26621" t="str">
            <v>P&amp;O OS</v>
          </cell>
        </row>
        <row r="26622">
          <cell r="A26622" t="str">
            <v>W1972</v>
          </cell>
          <cell r="C26622" t="str">
            <v>P&amp;O21021</v>
          </cell>
          <cell r="D26622" t="str">
            <v>P&amp;O OS</v>
          </cell>
        </row>
        <row r="26623">
          <cell r="A26623" t="str">
            <v>W1973</v>
          </cell>
          <cell r="C26623" t="str">
            <v>OS021021</v>
          </cell>
          <cell r="D26623" t="str">
            <v>OS04ST</v>
          </cell>
        </row>
        <row r="26624">
          <cell r="A26624" t="str">
            <v>W1974</v>
          </cell>
          <cell r="C26624" t="str">
            <v>P&amp;O21021</v>
          </cell>
          <cell r="D26624" t="str">
            <v>P&amp;O OS</v>
          </cell>
        </row>
        <row r="26625">
          <cell r="A26625" t="str">
            <v>W1975</v>
          </cell>
          <cell r="C26625" t="str">
            <v>P&amp;O21021</v>
          </cell>
          <cell r="D26625" t="str">
            <v>P&amp;O OS</v>
          </cell>
        </row>
        <row r="26626">
          <cell r="A26626" t="str">
            <v>W1976</v>
          </cell>
          <cell r="C26626" t="str">
            <v>OS821021</v>
          </cell>
          <cell r="D26626" t="str">
            <v>OS82SZ</v>
          </cell>
        </row>
        <row r="26627">
          <cell r="A26627" t="str">
            <v>W1977</v>
          </cell>
          <cell r="C26627" t="str">
            <v>P&amp;O21024</v>
          </cell>
          <cell r="D26627" t="str">
            <v>P&amp;O OS</v>
          </cell>
        </row>
        <row r="26628">
          <cell r="A26628" t="str">
            <v>W1978</v>
          </cell>
          <cell r="C26628" t="str">
            <v>P&amp;O21024</v>
          </cell>
          <cell r="D26628" t="str">
            <v>P&amp;O OS</v>
          </cell>
        </row>
        <row r="26629">
          <cell r="A26629" t="str">
            <v>W1979</v>
          </cell>
          <cell r="C26629" t="str">
            <v>OS421024</v>
          </cell>
          <cell r="D26629" t="str">
            <v>OS41VG</v>
          </cell>
        </row>
        <row r="26630">
          <cell r="A26630" t="str">
            <v>W1980</v>
          </cell>
          <cell r="C26630" t="str">
            <v>OS021025</v>
          </cell>
          <cell r="D26630" t="str">
            <v>OS09VH</v>
          </cell>
        </row>
        <row r="26631">
          <cell r="A26631" t="str">
            <v>W1981</v>
          </cell>
          <cell r="C26631" t="str">
            <v>P&amp;O21025</v>
          </cell>
          <cell r="D26631" t="str">
            <v>P&amp;O OS</v>
          </cell>
        </row>
        <row r="26632">
          <cell r="A26632" t="str">
            <v>W1982</v>
          </cell>
          <cell r="C26632" t="str">
            <v>OS621025</v>
          </cell>
          <cell r="D26632" t="str">
            <v>OS62XP</v>
          </cell>
        </row>
        <row r="26633">
          <cell r="A26633" t="str">
            <v>W1983</v>
          </cell>
          <cell r="C26633" t="str">
            <v>OS521025</v>
          </cell>
          <cell r="D26633" t="str">
            <v>OS50XH</v>
          </cell>
        </row>
        <row r="26634">
          <cell r="A26634" t="str">
            <v>W1984</v>
          </cell>
          <cell r="C26634" t="str">
            <v>OS321025</v>
          </cell>
          <cell r="D26634" t="str">
            <v>OS3TVR</v>
          </cell>
        </row>
        <row r="26635">
          <cell r="A26635" t="str">
            <v>W1985</v>
          </cell>
          <cell r="C26635" t="str">
            <v>P&amp;O21026</v>
          </cell>
          <cell r="D26635" t="str">
            <v>P&amp;O OS</v>
          </cell>
        </row>
        <row r="26636">
          <cell r="A26636" t="str">
            <v>W1986</v>
          </cell>
          <cell r="C26636" t="str">
            <v>P&amp;O21026</v>
          </cell>
          <cell r="D26636" t="str">
            <v>P&amp;O-OS</v>
          </cell>
        </row>
        <row r="26637">
          <cell r="A26637" t="str">
            <v>W1987</v>
          </cell>
          <cell r="C26637" t="str">
            <v>P&amp;O21026</v>
          </cell>
          <cell r="D26637" t="str">
            <v>P&amp;O-OS</v>
          </cell>
        </row>
        <row r="26638">
          <cell r="A26638" t="str">
            <v>W1988</v>
          </cell>
          <cell r="C26638" t="str">
            <v>OS821027</v>
          </cell>
          <cell r="D26638" t="str">
            <v>OS84XY</v>
          </cell>
        </row>
        <row r="26639">
          <cell r="A26639" t="str">
            <v>W1989</v>
          </cell>
          <cell r="C26639" t="str">
            <v>OS621027</v>
          </cell>
          <cell r="D26639" t="str">
            <v>OS62XZ</v>
          </cell>
        </row>
        <row r="26640">
          <cell r="A26640" t="str">
            <v>W1990</v>
          </cell>
          <cell r="C26640" t="str">
            <v>OS021027</v>
          </cell>
          <cell r="D26640" t="str">
            <v>OS01ST</v>
          </cell>
        </row>
        <row r="26641">
          <cell r="A26641" t="str">
            <v>W1991</v>
          </cell>
          <cell r="C26641" t="str">
            <v>P&amp;O21027</v>
          </cell>
          <cell r="D26641" t="str">
            <v>P&amp;O OS</v>
          </cell>
        </row>
        <row r="26642">
          <cell r="A26642" t="str">
            <v>W1992</v>
          </cell>
          <cell r="C26642" t="str">
            <v>P&amp;O21027</v>
          </cell>
          <cell r="D26642" t="str">
            <v>P&amp;O OS</v>
          </cell>
        </row>
        <row r="26643">
          <cell r="A26643" t="str">
            <v>W1993</v>
          </cell>
          <cell r="C26643" t="str">
            <v>OS021027</v>
          </cell>
          <cell r="D26643" t="str">
            <v>OS02VP</v>
          </cell>
        </row>
        <row r="26644">
          <cell r="A26644" t="str">
            <v>W1994</v>
          </cell>
          <cell r="C26644" t="str">
            <v>OS621028</v>
          </cell>
          <cell r="D26644" t="str">
            <v>OS62XX</v>
          </cell>
        </row>
        <row r="26645">
          <cell r="A26645" t="str">
            <v>W1995</v>
          </cell>
          <cell r="C26645" t="str">
            <v>P&amp;O21028</v>
          </cell>
          <cell r="D26645" t="str">
            <v>P&amp;O OS</v>
          </cell>
        </row>
        <row r="26646">
          <cell r="A26646" t="str">
            <v>W1996</v>
          </cell>
          <cell r="C26646" t="str">
            <v>P-&amp;21028</v>
          </cell>
          <cell r="D26646" t="str">
            <v>P &amp; O</v>
          </cell>
        </row>
        <row r="26647">
          <cell r="A26647" t="str">
            <v>W1997</v>
          </cell>
          <cell r="C26647" t="str">
            <v>P-&amp;21028</v>
          </cell>
          <cell r="D26647" t="str">
            <v>P &amp; O</v>
          </cell>
        </row>
        <row r="26648">
          <cell r="A26648" t="str">
            <v>W1998</v>
          </cell>
          <cell r="C26648" t="str">
            <v>OS421029</v>
          </cell>
          <cell r="D26648" t="str">
            <v>OS48XT</v>
          </cell>
        </row>
        <row r="26649">
          <cell r="A26649" t="str">
            <v>W1999</v>
          </cell>
          <cell r="C26649" t="str">
            <v>OS621029</v>
          </cell>
          <cell r="D26649" t="str">
            <v>OS64XP</v>
          </cell>
        </row>
        <row r="26650">
          <cell r="A26650" t="str">
            <v>W2000</v>
          </cell>
          <cell r="C26650" t="str">
            <v>P&amp;O21031</v>
          </cell>
          <cell r="D26650" t="str">
            <v>P&amp;O-OS</v>
          </cell>
        </row>
        <row r="26651">
          <cell r="A26651" t="str">
            <v>W2001</v>
          </cell>
          <cell r="C26651" t="str">
            <v>P&amp;O21031</v>
          </cell>
          <cell r="D26651" t="str">
            <v>P&amp;O-OS</v>
          </cell>
        </row>
        <row r="26652">
          <cell r="A26652" t="str">
            <v>W2002</v>
          </cell>
          <cell r="C26652" t="str">
            <v>OS221031</v>
          </cell>
          <cell r="D26652" t="str">
            <v>OS20SY</v>
          </cell>
        </row>
        <row r="26653">
          <cell r="A26653" t="str">
            <v>W2003</v>
          </cell>
          <cell r="C26653" t="str">
            <v>OS321031</v>
          </cell>
          <cell r="D26653" t="str">
            <v>OS34VR</v>
          </cell>
        </row>
        <row r="26654">
          <cell r="A26654" t="str">
            <v>W2004</v>
          </cell>
          <cell r="C26654" t="str">
            <v>P&amp;O21101</v>
          </cell>
          <cell r="D26654" t="str">
            <v>P&amp;O -</v>
          </cell>
        </row>
        <row r="26655">
          <cell r="A26655" t="str">
            <v>W2005</v>
          </cell>
          <cell r="C26655" t="str">
            <v>P&amp;O21102</v>
          </cell>
          <cell r="D26655" t="str">
            <v>P&amp;O OS</v>
          </cell>
        </row>
        <row r="26656">
          <cell r="A26656" t="str">
            <v>W2006</v>
          </cell>
          <cell r="C26656" t="str">
            <v>P&amp;O21102</v>
          </cell>
          <cell r="D26656" t="str">
            <v>P&amp;O-OS</v>
          </cell>
        </row>
        <row r="26657">
          <cell r="A26657" t="str">
            <v>W2007</v>
          </cell>
          <cell r="C26657" t="str">
            <v>P&amp;O21102</v>
          </cell>
          <cell r="D26657" t="str">
            <v>P&amp;O-OS</v>
          </cell>
        </row>
        <row r="26658">
          <cell r="A26658" t="str">
            <v>W2008</v>
          </cell>
          <cell r="C26658" t="str">
            <v>P&amp;O21102</v>
          </cell>
          <cell r="D26658" t="str">
            <v>P&amp;O OS</v>
          </cell>
        </row>
        <row r="26659">
          <cell r="A26659" t="str">
            <v>W2009</v>
          </cell>
          <cell r="C26659" t="str">
            <v>OS321103</v>
          </cell>
          <cell r="D26659" t="str">
            <v>OS37VR</v>
          </cell>
        </row>
        <row r="26660">
          <cell r="A26660" t="str">
            <v>W2011</v>
          </cell>
          <cell r="C26660" t="str">
            <v>OS021103</v>
          </cell>
          <cell r="D26660" t="str">
            <v>OS02ST</v>
          </cell>
        </row>
        <row r="26661">
          <cell r="A26661" t="str">
            <v>W2012</v>
          </cell>
          <cell r="C26661" t="str">
            <v>OS721103</v>
          </cell>
          <cell r="D26661" t="str">
            <v>OS71XB</v>
          </cell>
        </row>
        <row r="26662">
          <cell r="A26662" t="str">
            <v>W2013</v>
          </cell>
          <cell r="C26662" t="str">
            <v>P&amp;O21103</v>
          </cell>
          <cell r="D26662" t="str">
            <v>P&amp;O OS</v>
          </cell>
        </row>
        <row r="26663">
          <cell r="A26663" t="str">
            <v>W2014</v>
          </cell>
          <cell r="C26663" t="str">
            <v>P&amp;O21104</v>
          </cell>
          <cell r="D26663" t="str">
            <v>P&amp;O-OS</v>
          </cell>
        </row>
        <row r="26664">
          <cell r="A26664" t="str">
            <v>W2015</v>
          </cell>
          <cell r="C26664" t="str">
            <v>P&amp;O21104</v>
          </cell>
          <cell r="D26664" t="str">
            <v>P&amp;O OS</v>
          </cell>
        </row>
        <row r="26665">
          <cell r="A26665" t="str">
            <v>W2016</v>
          </cell>
          <cell r="C26665" t="str">
            <v>P&amp;O21104</v>
          </cell>
          <cell r="D26665" t="str">
            <v>P&amp;O OS</v>
          </cell>
        </row>
        <row r="26666">
          <cell r="A26666" t="str">
            <v>W2017</v>
          </cell>
          <cell r="C26666" t="str">
            <v>P&amp;O21104</v>
          </cell>
          <cell r="D26666" t="str">
            <v>P&amp;O OS</v>
          </cell>
        </row>
        <row r="26667">
          <cell r="A26667" t="str">
            <v>W2018</v>
          </cell>
          <cell r="C26667" t="str">
            <v>OS021107</v>
          </cell>
          <cell r="D26667" t="str">
            <v>OS01VP</v>
          </cell>
        </row>
        <row r="26668">
          <cell r="A26668" t="str">
            <v>W2019</v>
          </cell>
          <cell r="C26668" t="str">
            <v>P&amp;O21107</v>
          </cell>
          <cell r="D26668" t="str">
            <v>P&amp;O OS</v>
          </cell>
        </row>
        <row r="26669">
          <cell r="A26669" t="str">
            <v>W2020</v>
          </cell>
          <cell r="C26669" t="str">
            <v>P&amp;O21107</v>
          </cell>
          <cell r="D26669" t="str">
            <v>P&amp;O OS</v>
          </cell>
        </row>
        <row r="26670">
          <cell r="A26670" t="str">
            <v>W2021</v>
          </cell>
          <cell r="C26670" t="str">
            <v>P&amp;O21108</v>
          </cell>
          <cell r="D26670" t="str">
            <v>P&amp;O OS</v>
          </cell>
        </row>
        <row r="26671">
          <cell r="A26671" t="str">
            <v>W2023</v>
          </cell>
          <cell r="C26671" t="str">
            <v>P&amp;O21108</v>
          </cell>
          <cell r="D26671" t="str">
            <v>P&amp;O OS</v>
          </cell>
        </row>
        <row r="26672">
          <cell r="A26672" t="str">
            <v>W2024</v>
          </cell>
          <cell r="C26672" t="str">
            <v>OS021108</v>
          </cell>
          <cell r="D26672" t="str">
            <v>OS07ST</v>
          </cell>
        </row>
        <row r="26673">
          <cell r="A26673" t="str">
            <v>W2025</v>
          </cell>
          <cell r="C26673" t="str">
            <v>OS821108</v>
          </cell>
          <cell r="D26673" t="str">
            <v>OS82SZ</v>
          </cell>
        </row>
        <row r="26674">
          <cell r="A26674" t="str">
            <v>W2026</v>
          </cell>
          <cell r="C26674" t="str">
            <v>OS021108</v>
          </cell>
          <cell r="D26674" t="str">
            <v>OS03ST</v>
          </cell>
        </row>
        <row r="26675">
          <cell r="A26675" t="str">
            <v>W2027</v>
          </cell>
          <cell r="C26675" t="str">
            <v>P&amp;O21108</v>
          </cell>
          <cell r="D26675" t="str">
            <v>P&amp;O-OS</v>
          </cell>
        </row>
        <row r="26676">
          <cell r="A26676" t="str">
            <v>W2028</v>
          </cell>
          <cell r="C26676" t="str">
            <v>P&amp;O21109</v>
          </cell>
          <cell r="D26676" t="str">
            <v>P&amp;O-OS</v>
          </cell>
        </row>
        <row r="26677">
          <cell r="A26677" t="str">
            <v>W2029</v>
          </cell>
          <cell r="C26677" t="str">
            <v>P&amp;O21109</v>
          </cell>
          <cell r="D26677" t="str">
            <v>P&amp;O-OS</v>
          </cell>
        </row>
        <row r="26678">
          <cell r="A26678" t="str">
            <v>W2030</v>
          </cell>
          <cell r="C26678" t="str">
            <v>P&amp;O21109</v>
          </cell>
          <cell r="D26678" t="str">
            <v>P&amp;O OS</v>
          </cell>
        </row>
        <row r="26679">
          <cell r="A26679" t="str">
            <v>W2031</v>
          </cell>
          <cell r="C26679" t="str">
            <v>P&amp;O21109</v>
          </cell>
          <cell r="D26679" t="str">
            <v>P&amp;O OS</v>
          </cell>
        </row>
        <row r="26680">
          <cell r="A26680" t="str">
            <v>W2032</v>
          </cell>
          <cell r="C26680" t="str">
            <v>OS321109</v>
          </cell>
          <cell r="D26680" t="str">
            <v>OS35VR</v>
          </cell>
        </row>
        <row r="26681">
          <cell r="A26681" t="str">
            <v>W2033</v>
          </cell>
          <cell r="C26681" t="str">
            <v>OS521110</v>
          </cell>
          <cell r="D26681" t="str">
            <v>OS54XT</v>
          </cell>
        </row>
        <row r="26682">
          <cell r="A26682" t="str">
            <v>W2034</v>
          </cell>
          <cell r="C26682" t="str">
            <v>P&amp;O21110</v>
          </cell>
          <cell r="D26682" t="str">
            <v>P&amp;O OS</v>
          </cell>
        </row>
        <row r="26683">
          <cell r="A26683" t="str">
            <v>W2035</v>
          </cell>
          <cell r="C26683" t="str">
            <v>P&amp;O21110</v>
          </cell>
          <cell r="D26683" t="str">
            <v>P&amp;O OS</v>
          </cell>
        </row>
        <row r="26684">
          <cell r="A26684" t="str">
            <v>W2036</v>
          </cell>
          <cell r="C26684" t="str">
            <v>P&amp;O21110</v>
          </cell>
          <cell r="D26684" t="str">
            <v>P&amp;O OS</v>
          </cell>
        </row>
        <row r="26685">
          <cell r="A26685" t="str">
            <v>W2037</v>
          </cell>
          <cell r="C26685" t="str">
            <v>P-&amp;21111</v>
          </cell>
          <cell r="D26685" t="str">
            <v>P &amp; O</v>
          </cell>
        </row>
        <row r="26686">
          <cell r="A26686" t="str">
            <v>W2038</v>
          </cell>
          <cell r="C26686" t="str">
            <v>P-&amp;21111</v>
          </cell>
          <cell r="D26686" t="str">
            <v>P &amp; O</v>
          </cell>
        </row>
        <row r="26687">
          <cell r="A26687" t="str">
            <v>W2039</v>
          </cell>
          <cell r="C26687" t="str">
            <v>P&amp;O21114</v>
          </cell>
          <cell r="D26687" t="str">
            <v>P&amp;O OS</v>
          </cell>
        </row>
        <row r="26688">
          <cell r="A26688" t="str">
            <v>W2040</v>
          </cell>
          <cell r="C26688" t="str">
            <v>P-&amp;21114</v>
          </cell>
          <cell r="D26688" t="str">
            <v>P &amp; O</v>
          </cell>
        </row>
        <row r="26689">
          <cell r="A26689" t="str">
            <v>W2041</v>
          </cell>
          <cell r="C26689" t="str">
            <v>P-&amp;21114</v>
          </cell>
          <cell r="D26689" t="str">
            <v>P &amp; O</v>
          </cell>
        </row>
        <row r="26690">
          <cell r="A26690" t="str">
            <v>W2042</v>
          </cell>
          <cell r="C26690" t="str">
            <v>OS921114</v>
          </cell>
          <cell r="D26690" t="str">
            <v>OS95SR</v>
          </cell>
        </row>
        <row r="26691">
          <cell r="A26691" t="str">
            <v>W2043</v>
          </cell>
          <cell r="C26691" t="str">
            <v>P&amp;O21115</v>
          </cell>
          <cell r="D26691" t="str">
            <v>P&amp;O OS</v>
          </cell>
        </row>
        <row r="26692">
          <cell r="A26692" t="str">
            <v>W2044</v>
          </cell>
          <cell r="C26692" t="str">
            <v>OS621115</v>
          </cell>
          <cell r="D26692" t="str">
            <v>OS69XP</v>
          </cell>
        </row>
        <row r="26693">
          <cell r="A26693" t="str">
            <v>W2045</v>
          </cell>
          <cell r="C26693" t="str">
            <v>OS621115</v>
          </cell>
          <cell r="D26693" t="str">
            <v>OS64XP</v>
          </cell>
        </row>
        <row r="26694">
          <cell r="A26694" t="str">
            <v>W2046</v>
          </cell>
          <cell r="C26694" t="str">
            <v>OS721115</v>
          </cell>
          <cell r="D26694" t="str">
            <v>OS73XP</v>
          </cell>
        </row>
        <row r="26695">
          <cell r="A26695" t="str">
            <v>W2047</v>
          </cell>
          <cell r="C26695" t="str">
            <v>P&amp;O21116</v>
          </cell>
          <cell r="D26695" t="str">
            <v>P&amp;O OS</v>
          </cell>
        </row>
        <row r="26696">
          <cell r="A26696" t="str">
            <v>W2048</v>
          </cell>
          <cell r="C26696" t="str">
            <v>OS421116</v>
          </cell>
          <cell r="D26696" t="str">
            <v>OS49XH</v>
          </cell>
        </row>
        <row r="26697">
          <cell r="A26697" t="str">
            <v>W2049</v>
          </cell>
          <cell r="C26697" t="str">
            <v>OS321116</v>
          </cell>
          <cell r="D26697" t="str">
            <v>OS34VR</v>
          </cell>
        </row>
        <row r="26698">
          <cell r="A26698" t="str">
            <v>W2050</v>
          </cell>
          <cell r="C26698" t="str">
            <v>P&amp;O21117</v>
          </cell>
          <cell r="D26698" t="str">
            <v>P&amp;O-OS</v>
          </cell>
        </row>
        <row r="26699">
          <cell r="A26699" t="str">
            <v>W2051</v>
          </cell>
          <cell r="C26699" t="str">
            <v>OS421117</v>
          </cell>
          <cell r="D26699" t="str">
            <v>OS48XT</v>
          </cell>
        </row>
        <row r="26700">
          <cell r="A26700" t="str">
            <v>W2052</v>
          </cell>
          <cell r="C26700" t="str">
            <v>OS721117</v>
          </cell>
          <cell r="D26700" t="str">
            <v>OS74XY</v>
          </cell>
        </row>
        <row r="26701">
          <cell r="A26701" t="str">
            <v>W2053</v>
          </cell>
          <cell r="C26701" t="str">
            <v>OS821117</v>
          </cell>
          <cell r="D26701" t="str">
            <v>OS81SZ</v>
          </cell>
        </row>
        <row r="26702">
          <cell r="A26702" t="str">
            <v>W2054</v>
          </cell>
          <cell r="C26702" t="str">
            <v>P&amp;O21118</v>
          </cell>
          <cell r="D26702" t="str">
            <v>P&amp;O OS</v>
          </cell>
        </row>
        <row r="26703">
          <cell r="A26703" t="str">
            <v>W2055</v>
          </cell>
          <cell r="C26703" t="str">
            <v>P&amp;O21118</v>
          </cell>
          <cell r="D26703" t="str">
            <v>P&amp;O OS</v>
          </cell>
        </row>
        <row r="26704">
          <cell r="A26704" t="str">
            <v>W2056</v>
          </cell>
          <cell r="C26704" t="str">
            <v>OS121118</v>
          </cell>
          <cell r="D26704" t="str">
            <v>OS12VH</v>
          </cell>
        </row>
        <row r="26705">
          <cell r="A26705" t="str">
            <v>W2057</v>
          </cell>
          <cell r="C26705" t="str">
            <v>OS321118</v>
          </cell>
          <cell r="D26705" t="str">
            <v>OS37VR</v>
          </cell>
        </row>
        <row r="26706">
          <cell r="A26706" t="str">
            <v>W2058</v>
          </cell>
          <cell r="C26706" t="str">
            <v>OS021118</v>
          </cell>
          <cell r="D26706" t="str">
            <v>OS02ST</v>
          </cell>
        </row>
        <row r="26707">
          <cell r="A26707" t="str">
            <v>W2059</v>
          </cell>
          <cell r="C26707" t="str">
            <v>P-&amp;21121</v>
          </cell>
          <cell r="D26707" t="str">
            <v>P &amp; O</v>
          </cell>
        </row>
        <row r="26708">
          <cell r="A26708" t="str">
            <v>W2060</v>
          </cell>
          <cell r="C26708" t="str">
            <v>P-&amp;21121</v>
          </cell>
          <cell r="D26708" t="str">
            <v>P &amp; O</v>
          </cell>
        </row>
        <row r="26709">
          <cell r="A26709" t="str">
            <v>W2061</v>
          </cell>
          <cell r="C26709" t="str">
            <v>OS121121</v>
          </cell>
          <cell r="D26709" t="str">
            <v>OS13XX</v>
          </cell>
        </row>
        <row r="26710">
          <cell r="A26710" t="str">
            <v>W2062</v>
          </cell>
          <cell r="C26710" t="str">
            <v>OS621121</v>
          </cell>
          <cell r="D26710" t="str">
            <v>OS61XT</v>
          </cell>
        </row>
        <row r="26711">
          <cell r="A26711" t="str">
            <v>W2063</v>
          </cell>
          <cell r="C26711" t="str">
            <v>OS021122</v>
          </cell>
          <cell r="D26711" t="str">
            <v>OS08ST</v>
          </cell>
        </row>
        <row r="26712">
          <cell r="A26712" t="str">
            <v>W2064</v>
          </cell>
          <cell r="C26712" t="str">
            <v>P&amp;O21122</v>
          </cell>
          <cell r="D26712" t="str">
            <v>P&amp;O OS</v>
          </cell>
        </row>
        <row r="26713">
          <cell r="A26713" t="str">
            <v>W2065</v>
          </cell>
          <cell r="C26713" t="str">
            <v>P&amp;O21122</v>
          </cell>
          <cell r="D26713" t="str">
            <v>P&amp;O OS</v>
          </cell>
        </row>
        <row r="26714">
          <cell r="A26714" t="str">
            <v>W2066</v>
          </cell>
          <cell r="C26714" t="str">
            <v>P&amp;O21123</v>
          </cell>
          <cell r="D26714" t="str">
            <v>P&amp;O OS</v>
          </cell>
        </row>
        <row r="26715">
          <cell r="A26715" t="str">
            <v>W2067</v>
          </cell>
          <cell r="C26715" t="str">
            <v>OS921123</v>
          </cell>
          <cell r="D26715" t="str">
            <v>OS95SR</v>
          </cell>
        </row>
        <row r="26716">
          <cell r="A26716" t="str">
            <v>W2068</v>
          </cell>
          <cell r="C26716" t="str">
            <v>P&amp;O21123</v>
          </cell>
          <cell r="D26716" t="str">
            <v>P&amp;O OS</v>
          </cell>
        </row>
        <row r="26717">
          <cell r="A26717" t="str">
            <v>W2069</v>
          </cell>
          <cell r="C26717" t="str">
            <v>P&amp;O21123</v>
          </cell>
          <cell r="D26717" t="str">
            <v>P&amp;O OS</v>
          </cell>
        </row>
        <row r="26718">
          <cell r="A26718" t="str">
            <v>W2070</v>
          </cell>
          <cell r="C26718" t="str">
            <v>OS021123</v>
          </cell>
          <cell r="D26718" t="str">
            <v>OS04ST</v>
          </cell>
        </row>
        <row r="26719">
          <cell r="A26719" t="str">
            <v>W2071</v>
          </cell>
          <cell r="C26719" t="str">
            <v>OS021124</v>
          </cell>
          <cell r="D26719" t="str">
            <v>OS07ST</v>
          </cell>
        </row>
        <row r="26720">
          <cell r="A26720" t="str">
            <v>W2072</v>
          </cell>
          <cell r="C26720" t="str">
            <v>OS421124</v>
          </cell>
          <cell r="D26720" t="str">
            <v>OS41VG</v>
          </cell>
        </row>
        <row r="26721">
          <cell r="A26721" t="str">
            <v>W2073</v>
          </cell>
          <cell r="C26721" t="str">
            <v>OS921124</v>
          </cell>
          <cell r="D26721" t="str">
            <v>OS91SX</v>
          </cell>
        </row>
        <row r="26722">
          <cell r="A26722" t="str">
            <v>W2074</v>
          </cell>
          <cell r="C26722" t="str">
            <v>P&amp;O21125</v>
          </cell>
          <cell r="D26722" t="str">
            <v>P&amp;O OS</v>
          </cell>
        </row>
        <row r="26723">
          <cell r="A26723" t="str">
            <v>W2075</v>
          </cell>
          <cell r="C26723" t="str">
            <v>OS021125</v>
          </cell>
          <cell r="D26723" t="str">
            <v>OS09VH</v>
          </cell>
        </row>
        <row r="26724">
          <cell r="A26724" t="str">
            <v>W2076</v>
          </cell>
          <cell r="C26724" t="str">
            <v>P&amp;O21125</v>
          </cell>
          <cell r="D26724" t="str">
            <v>P&amp;O OS</v>
          </cell>
        </row>
        <row r="26725">
          <cell r="A26725" t="str">
            <v>W2077</v>
          </cell>
          <cell r="C26725" t="str">
            <v>P&amp;O21125</v>
          </cell>
          <cell r="D26725" t="str">
            <v>P&amp;O OS</v>
          </cell>
        </row>
        <row r="26726">
          <cell r="A26726" t="str">
            <v>W2078</v>
          </cell>
          <cell r="C26726" t="str">
            <v>P&amp;O21126</v>
          </cell>
          <cell r="D26726" t="str">
            <v>P&amp;O OS</v>
          </cell>
        </row>
        <row r="26727">
          <cell r="A26727" t="str">
            <v>W2079</v>
          </cell>
          <cell r="C26727" t="str">
            <v>OS321128</v>
          </cell>
          <cell r="D26727" t="str">
            <v>OS35VR</v>
          </cell>
        </row>
        <row r="26728">
          <cell r="A26728" t="str">
            <v>W2080</v>
          </cell>
          <cell r="C26728" t="str">
            <v>P&amp;O21128</v>
          </cell>
          <cell r="D26728" t="str">
            <v>P&amp;O OS</v>
          </cell>
        </row>
        <row r="26729">
          <cell r="A26729" t="str">
            <v>W2081</v>
          </cell>
          <cell r="C26729" t="str">
            <v>P&amp;O21128</v>
          </cell>
          <cell r="D26729" t="str">
            <v>P&amp;O OS</v>
          </cell>
        </row>
        <row r="26730">
          <cell r="A26730" t="str">
            <v>W2082</v>
          </cell>
          <cell r="C26730" t="str">
            <v>P&amp;O21129</v>
          </cell>
          <cell r="D26730" t="str">
            <v>P&amp;O-OS</v>
          </cell>
        </row>
        <row r="26731">
          <cell r="A26731" t="str">
            <v>W2083</v>
          </cell>
          <cell r="C26731" t="str">
            <v>OS621129</v>
          </cell>
          <cell r="D26731" t="str">
            <v>OS62XZ</v>
          </cell>
        </row>
        <row r="26732">
          <cell r="A26732" t="str">
            <v>W2084</v>
          </cell>
          <cell r="C26732" t="str">
            <v>OS721129</v>
          </cell>
          <cell r="D26732" t="str">
            <v>OS73XY</v>
          </cell>
        </row>
        <row r="26733">
          <cell r="A26733" t="str">
            <v>W2085</v>
          </cell>
          <cell r="C26733" t="str">
            <v>OS821129</v>
          </cell>
          <cell r="D26733" t="str">
            <v>OS84XY</v>
          </cell>
        </row>
        <row r="26734">
          <cell r="A26734" t="str">
            <v>W2086</v>
          </cell>
          <cell r="C26734" t="str">
            <v>P-&amp;21130</v>
          </cell>
          <cell r="D26734" t="str">
            <v>P &amp; O</v>
          </cell>
        </row>
        <row r="26735">
          <cell r="A26735" t="str">
            <v>W2087</v>
          </cell>
          <cell r="C26735" t="str">
            <v>P&amp;O21130</v>
          </cell>
          <cell r="D26735" t="str">
            <v>P&amp;O-OS</v>
          </cell>
        </row>
        <row r="26736">
          <cell r="A26736" t="str">
            <v>W2088</v>
          </cell>
          <cell r="C26736" t="str">
            <v>P&amp;O21130</v>
          </cell>
          <cell r="D26736" t="str">
            <v>P&amp;O OS</v>
          </cell>
        </row>
        <row r="26737">
          <cell r="A26737" t="str">
            <v>W2089</v>
          </cell>
          <cell r="C26737" t="str">
            <v>P&amp;O21130</v>
          </cell>
          <cell r="D26737" t="str">
            <v>P&amp;O OS</v>
          </cell>
        </row>
        <row r="26738">
          <cell r="A26738" t="str">
            <v>W2090</v>
          </cell>
          <cell r="C26738" t="str">
            <v>OS621201</v>
          </cell>
          <cell r="D26738" t="str">
            <v>OS64XP</v>
          </cell>
        </row>
        <row r="26739">
          <cell r="A26739" t="str">
            <v>W2091</v>
          </cell>
          <cell r="C26739" t="str">
            <v>P&amp;O21201</v>
          </cell>
          <cell r="D26739" t="str">
            <v>P&amp;O OS</v>
          </cell>
        </row>
        <row r="26740">
          <cell r="A26740" t="str">
            <v>W2092</v>
          </cell>
          <cell r="C26740" t="str">
            <v>P&amp;O21201</v>
          </cell>
          <cell r="D26740" t="str">
            <v>P&amp;O OS</v>
          </cell>
        </row>
        <row r="26741">
          <cell r="A26741" t="str">
            <v>W2093</v>
          </cell>
          <cell r="C26741" t="str">
            <v>P&amp;O21201</v>
          </cell>
          <cell r="D26741" t="str">
            <v>P&amp;O OS</v>
          </cell>
        </row>
        <row r="26742">
          <cell r="A26742" t="str">
            <v>W2094</v>
          </cell>
          <cell r="C26742" t="str">
            <v>P&amp;O21201</v>
          </cell>
          <cell r="D26742" t="str">
            <v>P&amp;O-OS</v>
          </cell>
        </row>
        <row r="26743">
          <cell r="A26743" t="str">
            <v>W2095</v>
          </cell>
          <cell r="C26743" t="str">
            <v>OS421202</v>
          </cell>
          <cell r="D26743" t="str">
            <v>OS49XH</v>
          </cell>
        </row>
        <row r="26744">
          <cell r="A26744" t="str">
            <v>W2096</v>
          </cell>
          <cell r="C26744" t="str">
            <v>P&amp;O21202</v>
          </cell>
          <cell r="D26744" t="str">
            <v>P&amp;O OS</v>
          </cell>
        </row>
        <row r="26745">
          <cell r="A26745" t="str">
            <v>W2097</v>
          </cell>
          <cell r="C26745" t="str">
            <v>P&amp;O21202</v>
          </cell>
          <cell r="D26745" t="str">
            <v>P&amp;O OS</v>
          </cell>
        </row>
        <row r="26746">
          <cell r="A26746" t="str">
            <v>W2098</v>
          </cell>
          <cell r="C26746" t="str">
            <v>P&amp;O21202</v>
          </cell>
          <cell r="D26746" t="str">
            <v>P&amp;O OS</v>
          </cell>
        </row>
        <row r="26747">
          <cell r="A26747" t="str">
            <v>W2099</v>
          </cell>
          <cell r="C26747" t="str">
            <v>OS321203</v>
          </cell>
          <cell r="D26747" t="str">
            <v>OS34VR</v>
          </cell>
        </row>
        <row r="26748">
          <cell r="A26748" t="str">
            <v>W2100</v>
          </cell>
          <cell r="C26748" t="str">
            <v>OS721205</v>
          </cell>
          <cell r="D26748" t="str">
            <v>OS74XY</v>
          </cell>
        </row>
        <row r="26749">
          <cell r="A26749" t="str">
            <v>W2101</v>
          </cell>
          <cell r="C26749" t="str">
            <v>OS921205</v>
          </cell>
          <cell r="D26749" t="str">
            <v>OS95SR</v>
          </cell>
        </row>
        <row r="26750">
          <cell r="A26750" t="str">
            <v>W2102</v>
          </cell>
          <cell r="C26750" t="str">
            <v>OS721205</v>
          </cell>
          <cell r="D26750" t="str">
            <v>OS75XY</v>
          </cell>
        </row>
        <row r="26751">
          <cell r="A26751" t="str">
            <v>W2103</v>
          </cell>
          <cell r="C26751" t="str">
            <v>OS221205</v>
          </cell>
          <cell r="D26751" t="str">
            <v>OS20SY</v>
          </cell>
        </row>
        <row r="26752">
          <cell r="A26752" t="str">
            <v>W2104</v>
          </cell>
          <cell r="C26752" t="str">
            <v>P&amp;O21206</v>
          </cell>
          <cell r="D26752" t="str">
            <v>P&amp;O OS</v>
          </cell>
        </row>
        <row r="26753">
          <cell r="A26753" t="str">
            <v>W2105</v>
          </cell>
          <cell r="C26753" t="str">
            <v>P-&amp;21206</v>
          </cell>
          <cell r="D26753" t="str">
            <v>P &amp; O</v>
          </cell>
        </row>
        <row r="26754">
          <cell r="A26754" t="str">
            <v>W2106</v>
          </cell>
          <cell r="C26754" t="str">
            <v>P-&amp;21206</v>
          </cell>
          <cell r="D26754" t="str">
            <v>P &amp; O</v>
          </cell>
        </row>
        <row r="26755">
          <cell r="A26755" t="str">
            <v>W2107</v>
          </cell>
          <cell r="C26755" t="str">
            <v>P&amp;O21206</v>
          </cell>
          <cell r="D26755" t="str">
            <v>P&amp;O-OS</v>
          </cell>
        </row>
        <row r="26756">
          <cell r="A26756" t="str">
            <v>W2108</v>
          </cell>
          <cell r="C26756" t="str">
            <v>P&amp;O21207</v>
          </cell>
          <cell r="D26756" t="str">
            <v>P&amp;O OS</v>
          </cell>
        </row>
        <row r="26757">
          <cell r="A26757" t="str">
            <v>W2109</v>
          </cell>
          <cell r="C26757" t="str">
            <v>OS721207</v>
          </cell>
          <cell r="D26757" t="str">
            <v>OS78ST</v>
          </cell>
        </row>
        <row r="26758">
          <cell r="A26758" t="str">
            <v>W2110</v>
          </cell>
          <cell r="C26758" t="str">
            <v>OS021207</v>
          </cell>
          <cell r="D26758" t="str">
            <v>OS02ST</v>
          </cell>
        </row>
        <row r="26759">
          <cell r="A26759" t="str">
            <v>W2111</v>
          </cell>
          <cell r="C26759" t="str">
            <v>P&amp;O21207</v>
          </cell>
          <cell r="D26759" t="str">
            <v>P&amp;O OS</v>
          </cell>
        </row>
        <row r="26760">
          <cell r="A26760" t="str">
            <v>W2112</v>
          </cell>
          <cell r="C26760" t="str">
            <v>P&amp;O21208</v>
          </cell>
          <cell r="D26760" t="str">
            <v>P&amp;O OS</v>
          </cell>
        </row>
        <row r="26761">
          <cell r="A26761" t="str">
            <v>W2113</v>
          </cell>
          <cell r="C26761" t="str">
            <v>OS021208</v>
          </cell>
          <cell r="D26761" t="str">
            <v>OS03ST</v>
          </cell>
        </row>
        <row r="26762">
          <cell r="A26762" t="str">
            <v>W2114</v>
          </cell>
          <cell r="C26762" t="str">
            <v>OS921208</v>
          </cell>
          <cell r="D26762" t="str">
            <v>OS95SR</v>
          </cell>
        </row>
        <row r="26763">
          <cell r="A26763" t="str">
            <v>W2115</v>
          </cell>
          <cell r="C26763" t="str">
            <v>P&amp;O21208</v>
          </cell>
          <cell r="D26763" t="str">
            <v>P&amp;O-OS</v>
          </cell>
        </row>
        <row r="26764">
          <cell r="A26764" t="str">
            <v>W2116</v>
          </cell>
          <cell r="C26764" t="str">
            <v>P&amp;O21209</v>
          </cell>
          <cell r="D26764" t="str">
            <v>P&amp;O OS</v>
          </cell>
        </row>
        <row r="26765">
          <cell r="A26765" t="str">
            <v>W2117</v>
          </cell>
          <cell r="C26765" t="str">
            <v>OS021209</v>
          </cell>
          <cell r="D26765" t="str">
            <v>OS04ST</v>
          </cell>
        </row>
        <row r="26766">
          <cell r="A26766" t="str">
            <v>W2118</v>
          </cell>
          <cell r="C26766" t="str">
            <v>OS021209</v>
          </cell>
          <cell r="D26766" t="str">
            <v>OS07ST</v>
          </cell>
        </row>
        <row r="26767">
          <cell r="A26767" t="str">
            <v>W2119</v>
          </cell>
          <cell r="C26767" t="str">
            <v>OS921210</v>
          </cell>
          <cell r="D26767" t="str">
            <v>OS99SR</v>
          </cell>
        </row>
        <row r="26768">
          <cell r="A26768" t="str">
            <v>W2120</v>
          </cell>
          <cell r="C26768" t="str">
            <v>P&amp;O21212</v>
          </cell>
          <cell r="D26768" t="str">
            <v>P&amp;O-OS</v>
          </cell>
        </row>
        <row r="26769">
          <cell r="A26769" t="str">
            <v>W2122</v>
          </cell>
          <cell r="C26769" t="str">
            <v>P&amp;O21212</v>
          </cell>
          <cell r="D26769" t="str">
            <v>P&amp;O OS</v>
          </cell>
        </row>
        <row r="26770">
          <cell r="A26770" t="str">
            <v>W2123</v>
          </cell>
          <cell r="C26770" t="str">
            <v>P&amp;O21212</v>
          </cell>
          <cell r="D26770" t="str">
            <v>P&amp;O OS</v>
          </cell>
        </row>
        <row r="26771">
          <cell r="A26771" t="str">
            <v>W2124</v>
          </cell>
          <cell r="C26771" t="str">
            <v>P&amp;O21213</v>
          </cell>
          <cell r="D26771" t="str">
            <v>P&amp;O -</v>
          </cell>
        </row>
        <row r="26772">
          <cell r="A26772" t="str">
            <v>W2125</v>
          </cell>
          <cell r="C26772" t="str">
            <v>OS821213</v>
          </cell>
          <cell r="D26772" t="str">
            <v>OS82SZ</v>
          </cell>
        </row>
        <row r="26773">
          <cell r="A26773" t="str">
            <v>W2126</v>
          </cell>
          <cell r="C26773" t="str">
            <v>P&amp;O21213</v>
          </cell>
          <cell r="D26773" t="str">
            <v>P&amp;O OS</v>
          </cell>
        </row>
        <row r="26774">
          <cell r="A26774" t="str">
            <v>W2127</v>
          </cell>
          <cell r="C26774" t="str">
            <v>P&amp;O21213</v>
          </cell>
          <cell r="D26774" t="str">
            <v>P&amp;O OS</v>
          </cell>
        </row>
        <row r="26775">
          <cell r="A26775" t="str">
            <v>W2128</v>
          </cell>
          <cell r="C26775" t="str">
            <v>P&amp;O21213</v>
          </cell>
          <cell r="D26775" t="str">
            <v>P&amp;O OS</v>
          </cell>
        </row>
        <row r="26776">
          <cell r="A26776" t="str">
            <v>W2129</v>
          </cell>
          <cell r="C26776" t="str">
            <v>OS621214</v>
          </cell>
          <cell r="D26776" t="str">
            <v>OS62XP</v>
          </cell>
        </row>
        <row r="26777">
          <cell r="A26777" t="str">
            <v>W2130</v>
          </cell>
          <cell r="C26777" t="str">
            <v>OS121214</v>
          </cell>
          <cell r="D26777" t="str">
            <v>OS14VH</v>
          </cell>
        </row>
        <row r="26778">
          <cell r="A26778" t="str">
            <v>W2131</v>
          </cell>
          <cell r="C26778" t="str">
            <v>OS321214</v>
          </cell>
          <cell r="D26778" t="str">
            <v>OS35VR</v>
          </cell>
        </row>
        <row r="26779">
          <cell r="A26779" t="str">
            <v>W2132</v>
          </cell>
          <cell r="C26779" t="str">
            <v>OS621215</v>
          </cell>
          <cell r="D26779" t="str">
            <v>OS62XZ</v>
          </cell>
        </row>
        <row r="26780">
          <cell r="A26780" t="str">
            <v>W2133</v>
          </cell>
          <cell r="C26780" t="str">
            <v>OS721215</v>
          </cell>
          <cell r="D26780" t="str">
            <v>OS73XY</v>
          </cell>
        </row>
        <row r="26781">
          <cell r="A26781" t="str">
            <v>W2134</v>
          </cell>
          <cell r="C26781" t="str">
            <v>P&amp;O21215</v>
          </cell>
          <cell r="D26781" t="str">
            <v>P&amp;O OS</v>
          </cell>
        </row>
        <row r="26782">
          <cell r="A26782" t="str">
            <v>W2135</v>
          </cell>
          <cell r="C26782" t="str">
            <v>P&amp;O21215</v>
          </cell>
          <cell r="D26782" t="str">
            <v>P&amp;O OS</v>
          </cell>
        </row>
        <row r="26783">
          <cell r="A26783" t="str">
            <v>W2136</v>
          </cell>
          <cell r="C26783" t="str">
            <v>P&amp;O21216</v>
          </cell>
          <cell r="D26783" t="str">
            <v>P&amp;O OS</v>
          </cell>
        </row>
        <row r="26784">
          <cell r="A26784" t="str">
            <v>W2137</v>
          </cell>
          <cell r="C26784" t="str">
            <v>P-&amp;21216</v>
          </cell>
          <cell r="D26784" t="str">
            <v>P &amp; O</v>
          </cell>
        </row>
        <row r="26785">
          <cell r="A26785" t="str">
            <v>W2138</v>
          </cell>
          <cell r="C26785" t="str">
            <v>P&amp;O21216</v>
          </cell>
          <cell r="D26785" t="str">
            <v>P&amp;O OS</v>
          </cell>
        </row>
        <row r="26786">
          <cell r="A26786" t="str">
            <v>W2139</v>
          </cell>
          <cell r="C26786" t="str">
            <v>P&amp;O21216</v>
          </cell>
          <cell r="D26786" t="str">
            <v>P&amp;O OS</v>
          </cell>
        </row>
        <row r="26787">
          <cell r="A26787" t="str">
            <v>W2140</v>
          </cell>
          <cell r="C26787" t="str">
            <v>P&amp;O21217</v>
          </cell>
          <cell r="D26787" t="str">
            <v>P&amp;O OS</v>
          </cell>
        </row>
        <row r="26788">
          <cell r="A26788" t="str">
            <v>W2141</v>
          </cell>
          <cell r="C26788" t="str">
            <v>OS721219</v>
          </cell>
          <cell r="D26788" t="str">
            <v>OS73XP</v>
          </cell>
        </row>
        <row r="26789">
          <cell r="A26789" t="str">
            <v>W2142</v>
          </cell>
          <cell r="C26789" t="str">
            <v>P&amp;O21219</v>
          </cell>
          <cell r="D26789" t="str">
            <v>P&amp;O OS</v>
          </cell>
        </row>
        <row r="26790">
          <cell r="A26790" t="str">
            <v>W2143</v>
          </cell>
          <cell r="C26790" t="str">
            <v>P&amp;O21219</v>
          </cell>
          <cell r="D26790" t="str">
            <v>P&amp;O OS</v>
          </cell>
        </row>
        <row r="26791">
          <cell r="A26791" t="str">
            <v>W2144</v>
          </cell>
          <cell r="C26791" t="str">
            <v>OS421220</v>
          </cell>
          <cell r="D26791" t="str">
            <v>OS49XH</v>
          </cell>
        </row>
        <row r="26792">
          <cell r="A26792" t="str">
            <v>W2146</v>
          </cell>
          <cell r="C26792" t="str">
            <v>P&amp;O21220</v>
          </cell>
          <cell r="D26792" t="str">
            <v>P&amp;O OS</v>
          </cell>
        </row>
        <row r="26793">
          <cell r="A26793" t="str">
            <v>W2147</v>
          </cell>
          <cell r="C26793" t="str">
            <v>P&amp;O21220</v>
          </cell>
          <cell r="D26793" t="str">
            <v>P&amp;O OS</v>
          </cell>
        </row>
        <row r="26794">
          <cell r="A26794" t="str">
            <v>W2148</v>
          </cell>
          <cell r="C26794" t="str">
            <v>P&amp;O21220</v>
          </cell>
          <cell r="D26794" t="str">
            <v>P&amp;O OS</v>
          </cell>
        </row>
        <row r="26795">
          <cell r="A26795" t="str">
            <v>W2149</v>
          </cell>
          <cell r="C26795" t="str">
            <v>P-&amp;21220</v>
          </cell>
          <cell r="D26795" t="str">
            <v>P &amp; O</v>
          </cell>
        </row>
        <row r="26796">
          <cell r="A26796" t="str">
            <v>W2150</v>
          </cell>
          <cell r="C26796" t="str">
            <v>P&amp;O21221</v>
          </cell>
          <cell r="D26796" t="str">
            <v>P&amp;O OS</v>
          </cell>
        </row>
        <row r="26797">
          <cell r="A26797" t="str">
            <v>W2151</v>
          </cell>
          <cell r="C26797" t="str">
            <v>P&amp;O21221</v>
          </cell>
          <cell r="D26797" t="str">
            <v>P&amp;O OS</v>
          </cell>
        </row>
        <row r="26798">
          <cell r="A26798" t="str">
            <v>W2152</v>
          </cell>
          <cell r="C26798" t="str">
            <v>P&amp;O21221</v>
          </cell>
          <cell r="D26798" t="str">
            <v>P&amp;O OS</v>
          </cell>
        </row>
        <row r="26799">
          <cell r="A26799" t="str">
            <v>W2153</v>
          </cell>
          <cell r="C26799" t="str">
            <v>OS121222</v>
          </cell>
          <cell r="D26799" t="str">
            <v>OS12VH</v>
          </cell>
        </row>
        <row r="26800">
          <cell r="A26800" t="str">
            <v>W2154</v>
          </cell>
          <cell r="C26800" t="str">
            <v>P&amp;O21222</v>
          </cell>
          <cell r="D26800" t="str">
            <v>P&amp;O-OS</v>
          </cell>
        </row>
        <row r="26801">
          <cell r="A26801" t="str">
            <v>W2155</v>
          </cell>
          <cell r="C26801" t="str">
            <v>P&amp;O21222</v>
          </cell>
          <cell r="D26801" t="str">
            <v>P&amp;O OS</v>
          </cell>
        </row>
        <row r="26802">
          <cell r="A26802" t="str">
            <v>W2156</v>
          </cell>
          <cell r="C26802" t="str">
            <v>P&amp;O21222</v>
          </cell>
          <cell r="D26802" t="str">
            <v>P&amp;O OS</v>
          </cell>
        </row>
        <row r="26803">
          <cell r="A26803" t="str">
            <v>W2157</v>
          </cell>
          <cell r="C26803" t="str">
            <v>OS721223</v>
          </cell>
          <cell r="D26803" t="str">
            <v>OS71XB</v>
          </cell>
        </row>
        <row r="26804">
          <cell r="A26804" t="str">
            <v>W2158</v>
          </cell>
          <cell r="C26804" t="str">
            <v>P&amp;O21223</v>
          </cell>
          <cell r="D26804" t="str">
            <v>P&amp;O OS</v>
          </cell>
        </row>
        <row r="26805">
          <cell r="A26805" t="str">
            <v>W2159</v>
          </cell>
          <cell r="C26805" t="str">
            <v>P&amp;O21223</v>
          </cell>
          <cell r="D26805" t="str">
            <v>P&amp;O -</v>
          </cell>
        </row>
        <row r="26806">
          <cell r="A26806" t="str">
            <v>W2160</v>
          </cell>
          <cell r="C26806" t="str">
            <v>OS021223</v>
          </cell>
          <cell r="D26806" t="str">
            <v>OS08ST</v>
          </cell>
        </row>
        <row r="26807">
          <cell r="A26807" t="str">
            <v>W2161</v>
          </cell>
          <cell r="C26807" t="str">
            <v>OS421224</v>
          </cell>
          <cell r="D26807" t="str">
            <v>OS42XT</v>
          </cell>
        </row>
        <row r="26808">
          <cell r="A26808" t="str">
            <v>W2162</v>
          </cell>
          <cell r="C26808" t="str">
            <v>P&amp;O30103</v>
          </cell>
          <cell r="D26808" t="str">
            <v>P&amp;O -</v>
          </cell>
        </row>
        <row r="26809">
          <cell r="A26809" t="str">
            <v>W2163</v>
          </cell>
          <cell r="C26809" t="str">
            <v>P&amp;O30103</v>
          </cell>
          <cell r="D26809" t="str">
            <v>P&amp;O OS</v>
          </cell>
        </row>
        <row r="26810">
          <cell r="A26810" t="str">
            <v>W2164</v>
          </cell>
          <cell r="C26810" t="str">
            <v>P&amp;O30103</v>
          </cell>
          <cell r="D26810" t="str">
            <v>P&amp;O OS</v>
          </cell>
        </row>
        <row r="26811">
          <cell r="A26811" t="str">
            <v>W2165</v>
          </cell>
          <cell r="C26811" t="str">
            <v>OS930103</v>
          </cell>
          <cell r="D26811" t="str">
            <v>OS95SR</v>
          </cell>
        </row>
        <row r="26812">
          <cell r="A26812" t="str">
            <v>W2166</v>
          </cell>
          <cell r="C26812" t="str">
            <v>OS030104</v>
          </cell>
          <cell r="D26812" t="str">
            <v>OS01VP</v>
          </cell>
        </row>
        <row r="26813">
          <cell r="A26813" t="str">
            <v>W2167</v>
          </cell>
          <cell r="C26813" t="str">
            <v>P&amp;O30104</v>
          </cell>
          <cell r="D26813" t="str">
            <v>P&amp;O OS</v>
          </cell>
        </row>
        <row r="26814">
          <cell r="A26814" t="str">
            <v>W2168</v>
          </cell>
          <cell r="C26814" t="str">
            <v>OS030104</v>
          </cell>
          <cell r="D26814" t="str">
            <v>OS07ST</v>
          </cell>
        </row>
        <row r="26815">
          <cell r="A26815" t="str">
            <v>W2169</v>
          </cell>
          <cell r="C26815" t="str">
            <v>OS930104</v>
          </cell>
          <cell r="D26815" t="str">
            <v>OS99SR</v>
          </cell>
        </row>
        <row r="26816">
          <cell r="A26816" t="str">
            <v>W2170</v>
          </cell>
          <cell r="C26816" t="str">
            <v>P&amp;O30104</v>
          </cell>
          <cell r="D26816" t="str">
            <v>P&amp;O-OS</v>
          </cell>
        </row>
        <row r="26817">
          <cell r="A26817" t="str">
            <v>W2171</v>
          </cell>
          <cell r="C26817" t="str">
            <v>P&amp;O30105</v>
          </cell>
          <cell r="D26817" t="str">
            <v>P&amp;O-OS</v>
          </cell>
        </row>
        <row r="26818">
          <cell r="A26818" t="str">
            <v>W2172</v>
          </cell>
          <cell r="C26818" t="str">
            <v>OS930105</v>
          </cell>
          <cell r="D26818" t="str">
            <v>OS91SX</v>
          </cell>
        </row>
        <row r="26819">
          <cell r="A26819" t="str">
            <v>W2173</v>
          </cell>
          <cell r="C26819" t="str">
            <v>P&amp;O30105</v>
          </cell>
          <cell r="D26819" t="str">
            <v>P&amp;O OS</v>
          </cell>
        </row>
        <row r="26820">
          <cell r="A26820" t="str">
            <v>W2174</v>
          </cell>
          <cell r="C26820" t="str">
            <v>P&amp;O30105</v>
          </cell>
          <cell r="D26820" t="str">
            <v>P&amp;O OS</v>
          </cell>
        </row>
        <row r="26821">
          <cell r="A26821" t="str">
            <v>W2175</v>
          </cell>
          <cell r="C26821" t="str">
            <v>P&amp;O30106</v>
          </cell>
          <cell r="D26821" t="str">
            <v>P&amp;O OS</v>
          </cell>
        </row>
        <row r="26822">
          <cell r="A26822" t="str">
            <v>W2176</v>
          </cell>
          <cell r="C26822" t="str">
            <v>P&amp;O30106</v>
          </cell>
          <cell r="D26822" t="str">
            <v>P&amp;O OS</v>
          </cell>
        </row>
        <row r="26823">
          <cell r="A26823" t="str">
            <v>W2177</v>
          </cell>
          <cell r="C26823" t="str">
            <v>P&amp;O30106</v>
          </cell>
          <cell r="D26823" t="str">
            <v>P&amp;O OR</v>
          </cell>
        </row>
        <row r="26824">
          <cell r="A26824" t="str">
            <v>W2178</v>
          </cell>
          <cell r="C26824" t="str">
            <v>P&amp;O30109</v>
          </cell>
          <cell r="D26824" t="str">
            <v>P&amp;O OS</v>
          </cell>
        </row>
        <row r="26825">
          <cell r="A26825" t="str">
            <v>W2179</v>
          </cell>
          <cell r="C26825" t="str">
            <v>P&amp;O30109</v>
          </cell>
          <cell r="D26825" t="str">
            <v>P&amp;O -</v>
          </cell>
        </row>
        <row r="26826">
          <cell r="A26826" t="str">
            <v>W2180</v>
          </cell>
          <cell r="C26826" t="str">
            <v>P&amp;O30109</v>
          </cell>
          <cell r="D26826" t="str">
            <v>P&amp;O -</v>
          </cell>
        </row>
        <row r="26827">
          <cell r="A26827" t="str">
            <v>W2181</v>
          </cell>
          <cell r="C26827" t="str">
            <v>OS630109</v>
          </cell>
          <cell r="D26827" t="str">
            <v>OS62XZ</v>
          </cell>
        </row>
        <row r="26828">
          <cell r="A26828" t="str">
            <v>W2182</v>
          </cell>
          <cell r="C26828" t="str">
            <v>OS330110</v>
          </cell>
          <cell r="D26828" t="str">
            <v>OS36VR</v>
          </cell>
        </row>
        <row r="26829">
          <cell r="A26829" t="str">
            <v>W2183</v>
          </cell>
          <cell r="C26829" t="str">
            <v>P&amp;O30110</v>
          </cell>
          <cell r="D26829" t="str">
            <v>P&amp;O OS</v>
          </cell>
        </row>
        <row r="26830">
          <cell r="A26830" t="str">
            <v>W2184</v>
          </cell>
          <cell r="C26830" t="str">
            <v>P&amp;O30110</v>
          </cell>
          <cell r="D26830" t="str">
            <v>P&amp;O OS</v>
          </cell>
        </row>
        <row r="26831">
          <cell r="A26831" t="str">
            <v>W2185</v>
          </cell>
          <cell r="C26831" t="str">
            <v>OS030110</v>
          </cell>
          <cell r="D26831" t="str">
            <v>OS01ST</v>
          </cell>
        </row>
        <row r="26832">
          <cell r="A26832" t="str">
            <v>W2186</v>
          </cell>
          <cell r="C26832" t="str">
            <v>OS630111</v>
          </cell>
          <cell r="D26832" t="str">
            <v>OS69XP</v>
          </cell>
        </row>
        <row r="26833">
          <cell r="A26833" t="str">
            <v>W2187</v>
          </cell>
          <cell r="C26833" t="str">
            <v>P&amp;O30111</v>
          </cell>
          <cell r="D26833" t="str">
            <v>P&amp;O OS</v>
          </cell>
        </row>
        <row r="26834">
          <cell r="A26834" t="str">
            <v>W2188</v>
          </cell>
          <cell r="C26834" t="str">
            <v>P&amp;O30111</v>
          </cell>
          <cell r="D26834" t="str">
            <v>P&amp;O -</v>
          </cell>
        </row>
        <row r="26835">
          <cell r="A26835" t="str">
            <v>W2189</v>
          </cell>
          <cell r="C26835" t="str">
            <v>OS630111</v>
          </cell>
          <cell r="D26835" t="str">
            <v>OS64XP</v>
          </cell>
        </row>
        <row r="26836">
          <cell r="A26836" t="str">
            <v>W2190</v>
          </cell>
          <cell r="C26836" t="str">
            <v>P&amp;O30111</v>
          </cell>
          <cell r="D26836" t="str">
            <v>P&amp;O-OS</v>
          </cell>
        </row>
        <row r="26837">
          <cell r="A26837" t="str">
            <v>W2191</v>
          </cell>
          <cell r="C26837" t="str">
            <v>P&amp;O30112</v>
          </cell>
          <cell r="D26837" t="str">
            <v>P&amp;O OS</v>
          </cell>
        </row>
        <row r="26838">
          <cell r="A26838" t="str">
            <v>W2192</v>
          </cell>
          <cell r="C26838" t="str">
            <v>P&amp;O30112</v>
          </cell>
          <cell r="D26838" t="str">
            <v>P&amp;O OS</v>
          </cell>
        </row>
        <row r="26839">
          <cell r="A26839" t="str">
            <v>W2193</v>
          </cell>
          <cell r="C26839" t="str">
            <v>P&amp;O30112</v>
          </cell>
          <cell r="D26839" t="str">
            <v>P&amp;O OS</v>
          </cell>
        </row>
        <row r="26840">
          <cell r="A26840" t="str">
            <v>W2194</v>
          </cell>
          <cell r="C26840" t="str">
            <v>OS630113</v>
          </cell>
          <cell r="D26840" t="str">
            <v>OS62XX</v>
          </cell>
        </row>
        <row r="26841">
          <cell r="A26841" t="str">
            <v>W2195</v>
          </cell>
          <cell r="C26841" t="str">
            <v>OS330113</v>
          </cell>
          <cell r="D26841" t="str">
            <v>OS34VR</v>
          </cell>
        </row>
        <row r="26842">
          <cell r="A26842" t="str">
            <v>W2196</v>
          </cell>
          <cell r="C26842" t="str">
            <v>P-&amp;30113</v>
          </cell>
          <cell r="D26842" t="str">
            <v>P &amp; O</v>
          </cell>
        </row>
        <row r="26843">
          <cell r="A26843" t="str">
            <v>W2197</v>
          </cell>
          <cell r="C26843" t="str">
            <v>P-&amp;30113</v>
          </cell>
          <cell r="D26843" t="str">
            <v>P &amp; O</v>
          </cell>
        </row>
        <row r="26844">
          <cell r="A26844" t="str">
            <v>W2198</v>
          </cell>
          <cell r="C26844" t="str">
            <v>OS730114</v>
          </cell>
          <cell r="D26844" t="str">
            <v>OS74XY</v>
          </cell>
        </row>
        <row r="26845">
          <cell r="A26845" t="str">
            <v>W2199</v>
          </cell>
          <cell r="C26845" t="str">
            <v>P-&amp;30116</v>
          </cell>
          <cell r="D26845" t="str">
            <v>P &amp; O</v>
          </cell>
        </row>
        <row r="26846">
          <cell r="A26846" t="str">
            <v>W2200</v>
          </cell>
          <cell r="C26846" t="str">
            <v>OS030116</v>
          </cell>
          <cell r="D26846" t="str">
            <v>OS02ST</v>
          </cell>
        </row>
        <row r="26847">
          <cell r="A26847" t="str">
            <v>W2201</v>
          </cell>
          <cell r="C26847" t="str">
            <v>OS730116</v>
          </cell>
          <cell r="D26847" t="str">
            <v>OS71XB</v>
          </cell>
        </row>
        <row r="26848">
          <cell r="A26848" t="str">
            <v>W2202</v>
          </cell>
          <cell r="C26848" t="str">
            <v>P&amp;O30116</v>
          </cell>
          <cell r="D26848" t="str">
            <v>P&amp;O OS</v>
          </cell>
        </row>
        <row r="26849">
          <cell r="A26849" t="str">
            <v>W2203</v>
          </cell>
          <cell r="C26849" t="str">
            <v>OS130117</v>
          </cell>
          <cell r="D26849" t="str">
            <v>OS13XX</v>
          </cell>
        </row>
        <row r="26850">
          <cell r="A26850" t="str">
            <v>W2204</v>
          </cell>
          <cell r="C26850" t="str">
            <v>OS330117</v>
          </cell>
          <cell r="D26850" t="str">
            <v>OS37VR</v>
          </cell>
        </row>
        <row r="26851">
          <cell r="A26851" t="str">
            <v>W2205</v>
          </cell>
          <cell r="C26851" t="str">
            <v>OS430117</v>
          </cell>
          <cell r="D26851" t="str">
            <v>OS42XT</v>
          </cell>
        </row>
        <row r="26852">
          <cell r="A26852" t="str">
            <v>W2206</v>
          </cell>
          <cell r="C26852" t="str">
            <v>P&amp;O30118</v>
          </cell>
          <cell r="D26852" t="str">
            <v>P&amp;O OS</v>
          </cell>
        </row>
        <row r="26853">
          <cell r="A26853" t="str">
            <v>W2207</v>
          </cell>
          <cell r="C26853" t="str">
            <v>P&amp;O30118</v>
          </cell>
          <cell r="D26853" t="str">
            <v>P&amp;O -</v>
          </cell>
        </row>
        <row r="26854">
          <cell r="A26854" t="str">
            <v>W2208</v>
          </cell>
          <cell r="C26854" t="str">
            <v>OS130118</v>
          </cell>
          <cell r="D26854" t="str">
            <v>OS10VH</v>
          </cell>
        </row>
        <row r="26855">
          <cell r="A26855" t="str">
            <v>W2209</v>
          </cell>
          <cell r="C26855" t="str">
            <v>OS030118</v>
          </cell>
          <cell r="D26855" t="str">
            <v>OS08ST</v>
          </cell>
        </row>
        <row r="26856">
          <cell r="A26856" t="str">
            <v>W2210</v>
          </cell>
          <cell r="C26856" t="str">
            <v>P&amp;O30118</v>
          </cell>
          <cell r="D26856" t="str">
            <v>P&amp;O OS</v>
          </cell>
        </row>
        <row r="26857">
          <cell r="A26857" t="str">
            <v>W2211</v>
          </cell>
          <cell r="C26857" t="str">
            <v>OS030119</v>
          </cell>
          <cell r="D26857" t="str">
            <v>OS03ST</v>
          </cell>
        </row>
        <row r="26858">
          <cell r="A26858" t="str">
            <v>W2212</v>
          </cell>
          <cell r="C26858" t="str">
            <v>P&amp;O30119</v>
          </cell>
          <cell r="D26858" t="str">
            <v>P&amp;O-OS</v>
          </cell>
        </row>
        <row r="26859">
          <cell r="A26859" t="str">
            <v>W2213</v>
          </cell>
          <cell r="C26859" t="str">
            <v>P&amp;O30119</v>
          </cell>
          <cell r="D26859" t="str">
            <v>P&amp;O-OS</v>
          </cell>
        </row>
        <row r="26860">
          <cell r="A26860" t="str">
            <v>W2214</v>
          </cell>
          <cell r="C26860" t="str">
            <v>P&amp;O30120</v>
          </cell>
          <cell r="D26860" t="str">
            <v>P&amp;O OS</v>
          </cell>
        </row>
        <row r="26861">
          <cell r="A26861" t="str">
            <v>W2215</v>
          </cell>
          <cell r="C26861" t="str">
            <v>OS030120</v>
          </cell>
          <cell r="D26861" t="str">
            <v>OS09VH</v>
          </cell>
        </row>
        <row r="26862">
          <cell r="A26862" t="str">
            <v>W2216</v>
          </cell>
          <cell r="C26862" t="str">
            <v>OS030120</v>
          </cell>
          <cell r="D26862" t="str">
            <v>OS04ST</v>
          </cell>
        </row>
        <row r="26863">
          <cell r="A26863" t="str">
            <v>W2217</v>
          </cell>
          <cell r="C26863" t="str">
            <v>OS930120</v>
          </cell>
          <cell r="D26863" t="str">
            <v>OS91SX</v>
          </cell>
        </row>
        <row r="26864">
          <cell r="A26864" t="str">
            <v>W2218</v>
          </cell>
          <cell r="C26864" t="str">
            <v>P&amp;O30121</v>
          </cell>
          <cell r="D26864" t="str">
            <v>P&amp;O OS</v>
          </cell>
        </row>
        <row r="26865">
          <cell r="A26865" t="str">
            <v>W2219</v>
          </cell>
          <cell r="C26865" t="str">
            <v>OS930123</v>
          </cell>
          <cell r="D26865" t="str">
            <v>OS98VN</v>
          </cell>
        </row>
        <row r="26866">
          <cell r="A26866" t="str">
            <v>W2220</v>
          </cell>
          <cell r="C26866" t="str">
            <v>P&amp;O30123</v>
          </cell>
          <cell r="D26866" t="str">
            <v>P&amp;O OS</v>
          </cell>
        </row>
        <row r="26867">
          <cell r="A26867" t="str">
            <v>W2221</v>
          </cell>
          <cell r="C26867" t="str">
            <v>P&amp;O30123</v>
          </cell>
          <cell r="D26867" t="str">
            <v>P&amp;O OS</v>
          </cell>
        </row>
        <row r="26868">
          <cell r="A26868" t="str">
            <v>W2222</v>
          </cell>
          <cell r="C26868" t="str">
            <v>P-&amp;30123</v>
          </cell>
          <cell r="D26868" t="str">
            <v>P &amp; O</v>
          </cell>
        </row>
        <row r="26869">
          <cell r="A26869" t="str">
            <v>W2223</v>
          </cell>
          <cell r="C26869" t="str">
            <v>OS530124</v>
          </cell>
          <cell r="D26869" t="str">
            <v>OS54XT</v>
          </cell>
        </row>
        <row r="26870">
          <cell r="A26870" t="str">
            <v>W2225</v>
          </cell>
          <cell r="C26870" t="str">
            <v>P&amp;O30124</v>
          </cell>
          <cell r="D26870" t="str">
            <v>P&amp;O OS</v>
          </cell>
        </row>
        <row r="26871">
          <cell r="A26871" t="str">
            <v>W2226</v>
          </cell>
          <cell r="C26871" t="str">
            <v>P&amp;O30124</v>
          </cell>
          <cell r="D26871" t="str">
            <v>P&amp;O OS</v>
          </cell>
        </row>
        <row r="26872">
          <cell r="A26872" t="str">
            <v>W2227</v>
          </cell>
          <cell r="C26872" t="str">
            <v>OS630125</v>
          </cell>
          <cell r="D26872" t="str">
            <v>OS62XZ</v>
          </cell>
        </row>
        <row r="26873">
          <cell r="A26873" t="str">
            <v>W2228</v>
          </cell>
          <cell r="C26873" t="str">
            <v>OS330125</v>
          </cell>
          <cell r="D26873" t="str">
            <v>OS35VR</v>
          </cell>
        </row>
        <row r="26874">
          <cell r="A26874" t="str">
            <v>W2229</v>
          </cell>
          <cell r="C26874" t="str">
            <v>P&amp;O30125</v>
          </cell>
          <cell r="D26874" t="str">
            <v>P&amp;O OS</v>
          </cell>
        </row>
        <row r="26875">
          <cell r="A26875" t="str">
            <v>W2230</v>
          </cell>
          <cell r="C26875" t="str">
            <v>P&amp;O30125</v>
          </cell>
          <cell r="D26875" t="str">
            <v>P&amp;O OS</v>
          </cell>
        </row>
        <row r="26876">
          <cell r="A26876" t="str">
            <v>W2231</v>
          </cell>
          <cell r="C26876" t="str">
            <v>P&amp;O30125</v>
          </cell>
          <cell r="D26876" t="str">
            <v>P&amp;O-OS</v>
          </cell>
        </row>
        <row r="26877">
          <cell r="A26877" t="str">
            <v>W2232</v>
          </cell>
          <cell r="C26877" t="str">
            <v>OS730126</v>
          </cell>
          <cell r="D26877" t="str">
            <v>OS73XY</v>
          </cell>
        </row>
        <row r="26878">
          <cell r="A26878" t="str">
            <v>W2233</v>
          </cell>
          <cell r="C26878" t="str">
            <v>OS730126</v>
          </cell>
          <cell r="D26878" t="str">
            <v>OS75XP</v>
          </cell>
        </row>
        <row r="26879">
          <cell r="A26879" t="str">
            <v>W2234</v>
          </cell>
          <cell r="C26879" t="str">
            <v>OS830126</v>
          </cell>
          <cell r="D26879" t="str">
            <v>OS84XY</v>
          </cell>
        </row>
        <row r="26880">
          <cell r="A26880" t="str">
            <v>W2235</v>
          </cell>
          <cell r="C26880" t="str">
            <v>OS030126</v>
          </cell>
          <cell r="D26880" t="str">
            <v>OS01ST</v>
          </cell>
        </row>
        <row r="26881">
          <cell r="A26881" t="str">
            <v>W2236</v>
          </cell>
          <cell r="C26881" t="str">
            <v>P&amp;O30127</v>
          </cell>
          <cell r="D26881" t="str">
            <v>P&amp;O-OS</v>
          </cell>
        </row>
        <row r="26882">
          <cell r="A26882" t="str">
            <v>W2237</v>
          </cell>
          <cell r="C26882" t="str">
            <v>P&amp;O30127</v>
          </cell>
          <cell r="D26882" t="str">
            <v>P&amp;O OS</v>
          </cell>
        </row>
        <row r="26883">
          <cell r="A26883" t="str">
            <v>W2238</v>
          </cell>
          <cell r="C26883" t="str">
            <v>P&amp;O30127</v>
          </cell>
          <cell r="D26883" t="str">
            <v>P&amp;O OS</v>
          </cell>
        </row>
        <row r="26884">
          <cell r="A26884" t="str">
            <v>W2239</v>
          </cell>
          <cell r="C26884" t="str">
            <v>P&amp;O30128</v>
          </cell>
          <cell r="D26884" t="str">
            <v>P&amp;O OS</v>
          </cell>
        </row>
        <row r="26885">
          <cell r="A26885" t="str">
            <v>W2240</v>
          </cell>
          <cell r="C26885" t="str">
            <v>P&amp;O30130</v>
          </cell>
          <cell r="D26885" t="str">
            <v>P&amp;O OS</v>
          </cell>
        </row>
        <row r="26886">
          <cell r="A26886" t="str">
            <v>W2241</v>
          </cell>
          <cell r="C26886" t="str">
            <v>P-&amp;30130</v>
          </cell>
          <cell r="D26886" t="str">
            <v>P &amp; O</v>
          </cell>
        </row>
        <row r="26887">
          <cell r="A26887" t="str">
            <v>W2242</v>
          </cell>
          <cell r="C26887" t="str">
            <v>P-&amp;30130</v>
          </cell>
          <cell r="D26887" t="str">
            <v>P &amp; O</v>
          </cell>
        </row>
        <row r="26888">
          <cell r="A26888" t="str">
            <v>W2243</v>
          </cell>
          <cell r="C26888" t="str">
            <v>OS330130</v>
          </cell>
          <cell r="D26888" t="str">
            <v>OS34VR</v>
          </cell>
        </row>
        <row r="26889">
          <cell r="A26889" t="str">
            <v>W2244</v>
          </cell>
          <cell r="C26889" t="str">
            <v>P&amp;O30131</v>
          </cell>
          <cell r="D26889" t="str">
            <v>P&amp;O OS</v>
          </cell>
        </row>
        <row r="26890">
          <cell r="A26890" t="str">
            <v>W2245</v>
          </cell>
          <cell r="C26890" t="str">
            <v>P&amp;O30131</v>
          </cell>
          <cell r="D26890" t="str">
            <v>P&amp;O OS</v>
          </cell>
        </row>
        <row r="26891">
          <cell r="A26891" t="str">
            <v>W2246</v>
          </cell>
          <cell r="C26891" t="str">
            <v>P&amp;O30131</v>
          </cell>
          <cell r="D26891" t="str">
            <v>P&amp;O OS</v>
          </cell>
        </row>
        <row r="26892">
          <cell r="A26892" t="str">
            <v>W2247</v>
          </cell>
          <cell r="C26892" t="str">
            <v>OS830131</v>
          </cell>
          <cell r="D26892" t="str">
            <v>OS81SZ</v>
          </cell>
        </row>
        <row r="26893">
          <cell r="A26893" t="str">
            <v>W2248</v>
          </cell>
          <cell r="C26893" t="str">
            <v>P&amp;O30201</v>
          </cell>
          <cell r="D26893" t="str">
            <v>P&amp;O OS</v>
          </cell>
        </row>
        <row r="26894">
          <cell r="A26894" t="str">
            <v>W2249</v>
          </cell>
          <cell r="C26894" t="str">
            <v>OS230201</v>
          </cell>
          <cell r="D26894" t="str">
            <v>OS20SY</v>
          </cell>
        </row>
        <row r="26895">
          <cell r="A26895" t="str">
            <v>W2250</v>
          </cell>
          <cell r="C26895" t="str">
            <v>OS430201</v>
          </cell>
          <cell r="D26895" t="str">
            <v>OS42XT</v>
          </cell>
        </row>
        <row r="26896">
          <cell r="A26896" t="str">
            <v>W2251</v>
          </cell>
          <cell r="C26896" t="str">
            <v>P&amp;O30201</v>
          </cell>
          <cell r="D26896" t="str">
            <v>P&amp;O-OS</v>
          </cell>
        </row>
        <row r="26897">
          <cell r="A26897" t="str">
            <v>W2252</v>
          </cell>
          <cell r="C26897" t="str">
            <v>P&amp;O30202</v>
          </cell>
          <cell r="D26897" t="str">
            <v>P&amp;O -</v>
          </cell>
        </row>
        <row r="26898">
          <cell r="A26898" t="str">
            <v>W2253</v>
          </cell>
          <cell r="C26898" t="str">
            <v>OS130202</v>
          </cell>
          <cell r="D26898" t="str">
            <v>OS13XX</v>
          </cell>
        </row>
        <row r="26899">
          <cell r="A26899" t="str">
            <v>W2254</v>
          </cell>
          <cell r="C26899" t="str">
            <v>OS630202</v>
          </cell>
          <cell r="D26899" t="str">
            <v>OS61XT</v>
          </cell>
        </row>
        <row r="26900">
          <cell r="A26900" t="str">
            <v>W2255</v>
          </cell>
          <cell r="C26900" t="str">
            <v>OS030202</v>
          </cell>
          <cell r="D26900" t="str">
            <v>OS08ST</v>
          </cell>
        </row>
        <row r="26901">
          <cell r="A26901" t="str">
            <v>W2256</v>
          </cell>
          <cell r="C26901" t="str">
            <v>P&amp;O30203</v>
          </cell>
          <cell r="D26901" t="str">
            <v>P&amp;O OS</v>
          </cell>
        </row>
        <row r="26902">
          <cell r="A26902" t="str">
            <v>W2257</v>
          </cell>
          <cell r="C26902" t="str">
            <v>OS130203</v>
          </cell>
          <cell r="D26902" t="str">
            <v>OS12VH</v>
          </cell>
        </row>
        <row r="26903">
          <cell r="A26903" t="str">
            <v>W2258</v>
          </cell>
          <cell r="C26903" t="str">
            <v>OS930203</v>
          </cell>
          <cell r="D26903" t="str">
            <v>OS99SR</v>
          </cell>
        </row>
        <row r="26904">
          <cell r="A26904" t="str">
            <v>W2259</v>
          </cell>
          <cell r="C26904" t="str">
            <v>OS030203</v>
          </cell>
          <cell r="D26904" t="str">
            <v>OS03ST</v>
          </cell>
        </row>
        <row r="26905">
          <cell r="A26905" t="str">
            <v>W2260</v>
          </cell>
          <cell r="C26905" t="str">
            <v>P-&amp;30206</v>
          </cell>
          <cell r="D26905" t="str">
            <v>P &amp; O</v>
          </cell>
        </row>
        <row r="26906">
          <cell r="A26906" t="str">
            <v>W2261</v>
          </cell>
          <cell r="C26906" t="str">
            <v>OS430206</v>
          </cell>
          <cell r="D26906" t="str">
            <v>OS41VG</v>
          </cell>
        </row>
        <row r="26907">
          <cell r="A26907" t="str">
            <v>W2262</v>
          </cell>
          <cell r="C26907" t="str">
            <v>OS030206</v>
          </cell>
          <cell r="D26907" t="str">
            <v>OS01VP</v>
          </cell>
        </row>
        <row r="26908">
          <cell r="A26908" t="str">
            <v>W2263</v>
          </cell>
          <cell r="C26908" t="str">
            <v>P&amp;O30206</v>
          </cell>
          <cell r="D26908" t="str">
            <v>P&amp;O OS</v>
          </cell>
        </row>
        <row r="26909">
          <cell r="A26909" t="str">
            <v>W2264</v>
          </cell>
          <cell r="C26909" t="str">
            <v>P&amp;O30207</v>
          </cell>
          <cell r="D26909" t="str">
            <v>P&amp;O-OS</v>
          </cell>
        </row>
        <row r="26910">
          <cell r="A26910" t="str">
            <v>W2265</v>
          </cell>
          <cell r="C26910" t="str">
            <v>OS630207</v>
          </cell>
          <cell r="D26910" t="str">
            <v>OS62XP</v>
          </cell>
        </row>
        <row r="26911">
          <cell r="A26911" t="str">
            <v>W2266</v>
          </cell>
          <cell r="C26911" t="str">
            <v>OS930207</v>
          </cell>
          <cell r="D26911" t="str">
            <v>OS98VN</v>
          </cell>
        </row>
        <row r="26912">
          <cell r="A26912" t="str">
            <v>W2267</v>
          </cell>
          <cell r="C26912" t="str">
            <v>P&amp;O30207</v>
          </cell>
          <cell r="D26912" t="str">
            <v>P&amp;O OS</v>
          </cell>
        </row>
        <row r="26913">
          <cell r="A26913" t="str">
            <v>W2268</v>
          </cell>
          <cell r="C26913" t="str">
            <v>OS930208</v>
          </cell>
          <cell r="D26913" t="str">
            <v>OS95SR</v>
          </cell>
        </row>
        <row r="26914">
          <cell r="A26914" t="str">
            <v>W2269</v>
          </cell>
          <cell r="C26914" t="str">
            <v>OS530208</v>
          </cell>
          <cell r="D26914" t="str">
            <v>OS54XT</v>
          </cell>
        </row>
        <row r="26915">
          <cell r="A26915" t="str">
            <v>W2270</v>
          </cell>
          <cell r="C26915" t="str">
            <v>P&amp;O30208</v>
          </cell>
          <cell r="D26915" t="str">
            <v>P&amp;O OS</v>
          </cell>
        </row>
        <row r="26916">
          <cell r="A26916" t="str">
            <v>W2271</v>
          </cell>
          <cell r="C26916" t="str">
            <v>P&amp;O30209</v>
          </cell>
          <cell r="D26916" t="str">
            <v>P&amp;O OS</v>
          </cell>
        </row>
        <row r="26917">
          <cell r="A26917" t="str">
            <v>W2273</v>
          </cell>
          <cell r="C26917" t="str">
            <v>OS030209</v>
          </cell>
          <cell r="D26917" t="str">
            <v>OS07ST</v>
          </cell>
        </row>
        <row r="26918">
          <cell r="A26918" t="str">
            <v>W2274</v>
          </cell>
          <cell r="C26918" t="str">
            <v>P&amp;O30209</v>
          </cell>
          <cell r="D26918" t="str">
            <v>P&amp;O-OS</v>
          </cell>
        </row>
        <row r="26919">
          <cell r="A26919" t="str">
            <v>W2275</v>
          </cell>
          <cell r="C26919" t="str">
            <v>P&amp;O30209</v>
          </cell>
          <cell r="D26919" t="str">
            <v>P&amp;O-OS</v>
          </cell>
        </row>
        <row r="26920">
          <cell r="A26920" t="str">
            <v>W2276</v>
          </cell>
          <cell r="C26920" t="str">
            <v>P&amp;O30209</v>
          </cell>
          <cell r="D26920" t="str">
            <v>P&amp;O-OS</v>
          </cell>
        </row>
        <row r="26921">
          <cell r="A26921" t="str">
            <v>W2277</v>
          </cell>
          <cell r="C26921" t="str">
            <v>OS730210</v>
          </cell>
          <cell r="D26921" t="str">
            <v>OS75XP</v>
          </cell>
        </row>
        <row r="26922">
          <cell r="A26922" t="str">
            <v>W2278</v>
          </cell>
          <cell r="C26922" t="str">
            <v>OS030210</v>
          </cell>
          <cell r="D26922" t="str">
            <v>OS01ST</v>
          </cell>
        </row>
        <row r="26923">
          <cell r="A26923" t="str">
            <v>W2279</v>
          </cell>
          <cell r="C26923" t="str">
            <v>OS830210</v>
          </cell>
          <cell r="D26923" t="str">
            <v>OS84XY</v>
          </cell>
        </row>
        <row r="26924">
          <cell r="A26924" t="str">
            <v>W2280</v>
          </cell>
          <cell r="C26924" t="str">
            <v>P&amp;O30210</v>
          </cell>
          <cell r="D26924" t="str">
            <v>P&amp;O OS</v>
          </cell>
        </row>
        <row r="26925">
          <cell r="A26925" t="str">
            <v>W2281</v>
          </cell>
          <cell r="C26925" t="str">
            <v>P&amp;O30213</v>
          </cell>
          <cell r="D26925" t="str">
            <v>P&amp;O OS</v>
          </cell>
        </row>
        <row r="26926">
          <cell r="A26926" t="str">
            <v>W2282</v>
          </cell>
          <cell r="C26926" t="str">
            <v>P&amp;O30213</v>
          </cell>
          <cell r="D26926" t="str">
            <v>P&amp;O OS</v>
          </cell>
        </row>
        <row r="26927">
          <cell r="A26927" t="str">
            <v>W2283</v>
          </cell>
          <cell r="C26927" t="str">
            <v>P&amp;O30213</v>
          </cell>
          <cell r="D26927" t="str">
            <v>P&amp;O OS</v>
          </cell>
        </row>
        <row r="26928">
          <cell r="A26928" t="str">
            <v>W2284</v>
          </cell>
          <cell r="C26928" t="str">
            <v>P&amp;O30214</v>
          </cell>
          <cell r="D26928" t="str">
            <v>P&amp;O-OS</v>
          </cell>
        </row>
        <row r="26929">
          <cell r="A26929" t="str">
            <v>W2285</v>
          </cell>
          <cell r="C26929" t="str">
            <v>OS530214</v>
          </cell>
          <cell r="D26929" t="str">
            <v>OS50XH</v>
          </cell>
        </row>
        <row r="26930">
          <cell r="A26930" t="str">
            <v>W2286</v>
          </cell>
          <cell r="C26930" t="str">
            <v>P&amp;O30214</v>
          </cell>
          <cell r="D26930" t="str">
            <v>P&amp;O -</v>
          </cell>
        </row>
        <row r="26931">
          <cell r="A26931" t="str">
            <v>W2287</v>
          </cell>
          <cell r="C26931" t="str">
            <v>P&amp;O30214</v>
          </cell>
          <cell r="D26931" t="str">
            <v>P&amp;O -</v>
          </cell>
        </row>
        <row r="26932">
          <cell r="A26932" t="str">
            <v>W2288</v>
          </cell>
          <cell r="C26932" t="str">
            <v>OS730215</v>
          </cell>
          <cell r="D26932" t="str">
            <v>OS71XB</v>
          </cell>
        </row>
        <row r="26933">
          <cell r="A26933" t="str">
            <v>W2289</v>
          </cell>
          <cell r="C26933" t="str">
            <v>P&amp;O30215</v>
          </cell>
          <cell r="D26933" t="str">
            <v>P&amp;O-OS</v>
          </cell>
        </row>
        <row r="26934">
          <cell r="A26934" t="str">
            <v>W2290</v>
          </cell>
          <cell r="C26934" t="str">
            <v>P&amp;O30215</v>
          </cell>
          <cell r="D26934" t="str">
            <v>P&amp;O OS</v>
          </cell>
        </row>
        <row r="26935">
          <cell r="A26935" t="str">
            <v>W2291</v>
          </cell>
          <cell r="C26935" t="str">
            <v>P&amp;O30215</v>
          </cell>
          <cell r="D26935" t="str">
            <v>P&amp;O OS</v>
          </cell>
        </row>
        <row r="26936">
          <cell r="A26936" t="str">
            <v>W2292</v>
          </cell>
          <cell r="C26936" t="str">
            <v>OS730215</v>
          </cell>
          <cell r="D26936" t="str">
            <v>OS74XY</v>
          </cell>
        </row>
        <row r="26937">
          <cell r="A26937" t="str">
            <v>W2296</v>
          </cell>
          <cell r="C26937" t="str">
            <v>OS330306</v>
          </cell>
          <cell r="D26937" t="str">
            <v>OS37VR</v>
          </cell>
        </row>
        <row r="26938">
          <cell r="A26938" t="str">
            <v>W2298</v>
          </cell>
          <cell r="C26938" t="str">
            <v>P&amp;O30306</v>
          </cell>
          <cell r="D26938" t="str">
            <v>P&amp;O 10</v>
          </cell>
        </row>
        <row r="26939">
          <cell r="A26939" t="str">
            <v>W2299</v>
          </cell>
          <cell r="C26939" t="str">
            <v>P&amp;O30306</v>
          </cell>
          <cell r="D26939" t="str">
            <v>P&amp;O OS</v>
          </cell>
        </row>
        <row r="26940">
          <cell r="A26940" t="str">
            <v>W2300</v>
          </cell>
          <cell r="C26940" t="str">
            <v>OS130306</v>
          </cell>
          <cell r="D26940" t="str">
            <v>OS10VH</v>
          </cell>
        </row>
        <row r="26941">
          <cell r="A26941" t="str">
            <v>W2301</v>
          </cell>
          <cell r="C26941" t="str">
            <v>P&amp;O30307</v>
          </cell>
          <cell r="D26941" t="str">
            <v>P&amp;O OS</v>
          </cell>
        </row>
        <row r="26942">
          <cell r="A26942" t="str">
            <v>W2302</v>
          </cell>
          <cell r="C26942" t="str">
            <v>P&amp;O30307</v>
          </cell>
          <cell r="D26942" t="str">
            <v>P&amp;O -</v>
          </cell>
        </row>
        <row r="26943">
          <cell r="A26943" t="str">
            <v>W2304</v>
          </cell>
          <cell r="C26943" t="str">
            <v>OS030307</v>
          </cell>
          <cell r="D26943" t="str">
            <v>OS01VP</v>
          </cell>
        </row>
        <row r="26944">
          <cell r="A26944" t="str">
            <v>W2305</v>
          </cell>
          <cell r="C26944" t="str">
            <v>P&amp;O30308</v>
          </cell>
          <cell r="D26944" t="str">
            <v>P&amp;O-OS</v>
          </cell>
        </row>
        <row r="26945">
          <cell r="A26945" t="str">
            <v>W2306</v>
          </cell>
          <cell r="C26945" t="str">
            <v>P&amp;O30308</v>
          </cell>
          <cell r="D26945" t="str">
            <v>P&amp;O OS</v>
          </cell>
        </row>
        <row r="26946">
          <cell r="A26946" t="str">
            <v>W2307</v>
          </cell>
          <cell r="C26946" t="str">
            <v>P&amp;O30308</v>
          </cell>
          <cell r="D26946" t="str">
            <v>P&amp;O OS</v>
          </cell>
        </row>
        <row r="26947">
          <cell r="A26947" t="str">
            <v>W2308</v>
          </cell>
          <cell r="C26947" t="str">
            <v>OS930308</v>
          </cell>
          <cell r="D26947" t="str">
            <v>OS98VN</v>
          </cell>
        </row>
        <row r="26948">
          <cell r="A26948" t="str">
            <v>W2309</v>
          </cell>
          <cell r="C26948" t="str">
            <v>OS130309</v>
          </cell>
          <cell r="D26948" t="str">
            <v>OS13XX</v>
          </cell>
        </row>
        <row r="26949">
          <cell r="A26949" t="str">
            <v>W2310</v>
          </cell>
          <cell r="C26949" t="str">
            <v>P&amp;O30309</v>
          </cell>
          <cell r="D26949" t="str">
            <v>P&amp;O OS</v>
          </cell>
        </row>
        <row r="26950">
          <cell r="A26950" t="str">
            <v>W2311</v>
          </cell>
          <cell r="C26950" t="str">
            <v>P&amp;O30309</v>
          </cell>
          <cell r="D26950" t="str">
            <v>P&amp;O OS</v>
          </cell>
        </row>
        <row r="26951">
          <cell r="A26951" t="str">
            <v>W2312</v>
          </cell>
          <cell r="C26951" t="str">
            <v>OS330310</v>
          </cell>
          <cell r="D26951" t="str">
            <v>OS36VR</v>
          </cell>
        </row>
        <row r="26952">
          <cell r="A26952" t="str">
            <v>W2313</v>
          </cell>
          <cell r="C26952" t="str">
            <v>OS430310</v>
          </cell>
          <cell r="D26952" t="str">
            <v>OS41VG</v>
          </cell>
        </row>
        <row r="26953">
          <cell r="A26953" t="str">
            <v>W2314</v>
          </cell>
          <cell r="C26953" t="str">
            <v>OS330310</v>
          </cell>
          <cell r="D26953" t="str">
            <v>OS35VR</v>
          </cell>
        </row>
        <row r="26954">
          <cell r="A26954" t="str">
            <v>W2315</v>
          </cell>
          <cell r="C26954" t="str">
            <v>OS930310</v>
          </cell>
          <cell r="D26954" t="str">
            <v>OS91SX</v>
          </cell>
        </row>
        <row r="26955">
          <cell r="A26955" t="str">
            <v>W2316</v>
          </cell>
          <cell r="C26955" t="str">
            <v>OS530311</v>
          </cell>
          <cell r="D26955" t="str">
            <v>OS54XT</v>
          </cell>
        </row>
        <row r="26956">
          <cell r="A26956" t="str">
            <v>W2317</v>
          </cell>
          <cell r="C26956" t="str">
            <v>OS630313</v>
          </cell>
          <cell r="D26956" t="str">
            <v>OS62XP</v>
          </cell>
        </row>
        <row r="26957">
          <cell r="A26957" t="str">
            <v>W2318</v>
          </cell>
          <cell r="C26957" t="str">
            <v>OS930313</v>
          </cell>
          <cell r="D26957" t="str">
            <v>OS95SR</v>
          </cell>
        </row>
        <row r="26958">
          <cell r="A26958" t="str">
            <v>W2319</v>
          </cell>
          <cell r="C26958" t="str">
            <v>OS030313</v>
          </cell>
          <cell r="D26958" t="str">
            <v>OS07ST</v>
          </cell>
        </row>
        <row r="26959">
          <cell r="A26959" t="str">
            <v>W2320</v>
          </cell>
          <cell r="C26959" t="str">
            <v>P&amp;O30313</v>
          </cell>
          <cell r="D26959" t="str">
            <v>P&amp;O OS</v>
          </cell>
        </row>
        <row r="26960">
          <cell r="A26960" t="str">
            <v>W2321</v>
          </cell>
          <cell r="C26960" t="str">
            <v>P&amp;O30314</v>
          </cell>
          <cell r="D26960" t="str">
            <v>P&amp;O OS</v>
          </cell>
        </row>
        <row r="26961">
          <cell r="A26961" t="str">
            <v>W2322</v>
          </cell>
          <cell r="C26961" t="str">
            <v>OS130314</v>
          </cell>
          <cell r="D26961" t="str">
            <v>OS14VH</v>
          </cell>
        </row>
        <row r="26962">
          <cell r="A26962" t="str">
            <v>W2323</v>
          </cell>
          <cell r="C26962" t="str">
            <v>OS930314</v>
          </cell>
          <cell r="D26962" t="str">
            <v>OS97VN</v>
          </cell>
        </row>
        <row r="26963">
          <cell r="A26963" t="str">
            <v>W2324</v>
          </cell>
          <cell r="C26963" t="str">
            <v>P&amp;O30314</v>
          </cell>
          <cell r="D26963" t="str">
            <v>P&amp;O OS</v>
          </cell>
        </row>
        <row r="26964">
          <cell r="A26964" t="str">
            <v>W2325</v>
          </cell>
          <cell r="C26964" t="str">
            <v>P&amp;O30315</v>
          </cell>
          <cell r="D26964" t="str">
            <v>P&amp;O OS</v>
          </cell>
        </row>
        <row r="26965">
          <cell r="A26965" t="str">
            <v>W2326</v>
          </cell>
          <cell r="C26965" t="str">
            <v>OS830315</v>
          </cell>
          <cell r="D26965" t="str">
            <v>OS84XY</v>
          </cell>
        </row>
        <row r="26966">
          <cell r="A26966" t="str">
            <v>W2327</v>
          </cell>
          <cell r="C26966" t="str">
            <v>OS030315</v>
          </cell>
          <cell r="D26966" t="str">
            <v>OS02VP</v>
          </cell>
        </row>
        <row r="26967">
          <cell r="A26967" t="str">
            <v>W2328</v>
          </cell>
          <cell r="C26967" t="str">
            <v>OS030316</v>
          </cell>
          <cell r="D26967" t="str">
            <v>OS01ST</v>
          </cell>
        </row>
        <row r="26968">
          <cell r="A26968" t="str">
            <v>W2329</v>
          </cell>
          <cell r="C26968" t="str">
            <v>OS430316</v>
          </cell>
          <cell r="D26968" t="str">
            <v>OS48XT</v>
          </cell>
        </row>
        <row r="26969">
          <cell r="A26969" t="str">
            <v>W2330</v>
          </cell>
          <cell r="C26969" t="str">
            <v>OS630316</v>
          </cell>
          <cell r="D26969" t="str">
            <v>OS62XZ</v>
          </cell>
        </row>
        <row r="26970">
          <cell r="A26970" t="str">
            <v>W2332</v>
          </cell>
          <cell r="C26970" t="str">
            <v>OS430316</v>
          </cell>
          <cell r="D26970" t="str">
            <v>OS49XH</v>
          </cell>
        </row>
        <row r="26971">
          <cell r="A26971" t="str">
            <v>W2333</v>
          </cell>
          <cell r="C26971" t="str">
            <v>P&amp;O30316</v>
          </cell>
          <cell r="D26971" t="str">
            <v>P&amp;O -</v>
          </cell>
        </row>
        <row r="26972">
          <cell r="A26972" t="str">
            <v>W2334</v>
          </cell>
          <cell r="C26972" t="str">
            <v>P&amp;O30317</v>
          </cell>
          <cell r="D26972" t="str">
            <v>P&amp;O OS</v>
          </cell>
        </row>
        <row r="26973">
          <cell r="A26973" t="str">
            <v>W2337</v>
          </cell>
          <cell r="C26973" t="str">
            <v>OS730317</v>
          </cell>
          <cell r="D26973" t="str">
            <v>OS73XP</v>
          </cell>
        </row>
        <row r="26974">
          <cell r="A26974" t="str">
            <v>W2338</v>
          </cell>
          <cell r="C26974" t="str">
            <v>OS530317</v>
          </cell>
          <cell r="D26974" t="str">
            <v>OS50XH</v>
          </cell>
        </row>
        <row r="26975">
          <cell r="A26975" t="str">
            <v>W2339</v>
          </cell>
          <cell r="C26975" t="str">
            <v>P&amp;O30318</v>
          </cell>
          <cell r="D26975" t="str">
            <v>P&amp;O OS</v>
          </cell>
        </row>
        <row r="26976">
          <cell r="A26976" t="str">
            <v>W2340</v>
          </cell>
          <cell r="C26976" t="str">
            <v>OS730320</v>
          </cell>
          <cell r="D26976" t="str">
            <v>OS78ST</v>
          </cell>
        </row>
        <row r="26977">
          <cell r="A26977" t="str">
            <v>W2341</v>
          </cell>
          <cell r="C26977" t="str">
            <v>P&amp;O30320</v>
          </cell>
          <cell r="D26977" t="str">
            <v>P&amp;O OS</v>
          </cell>
        </row>
        <row r="26978">
          <cell r="A26978" t="str">
            <v>W2342</v>
          </cell>
          <cell r="C26978" t="str">
            <v>P&amp;O30320</v>
          </cell>
          <cell r="D26978" t="str">
            <v>P&amp;O OS</v>
          </cell>
        </row>
        <row r="26979">
          <cell r="A26979" t="str">
            <v>W2343</v>
          </cell>
          <cell r="C26979" t="str">
            <v>OS430321</v>
          </cell>
          <cell r="D26979" t="str">
            <v>OS42XT</v>
          </cell>
        </row>
        <row r="26980">
          <cell r="A26980" t="str">
            <v>W2344</v>
          </cell>
          <cell r="C26980" t="str">
            <v>P-&amp;30321</v>
          </cell>
          <cell r="D26980" t="str">
            <v>P &amp; O</v>
          </cell>
        </row>
        <row r="26981">
          <cell r="A26981" t="str">
            <v>W2345</v>
          </cell>
          <cell r="C26981" t="str">
            <v>OS630321</v>
          </cell>
          <cell r="D26981" t="str">
            <v>OS62XX</v>
          </cell>
        </row>
        <row r="26982">
          <cell r="A26982" t="str">
            <v>W2346</v>
          </cell>
          <cell r="C26982" t="str">
            <v>OS030321</v>
          </cell>
          <cell r="D26982" t="str">
            <v>OS02ST</v>
          </cell>
        </row>
        <row r="26983">
          <cell r="A26983" t="str">
            <v>W2347</v>
          </cell>
          <cell r="C26983" t="str">
            <v>P&amp;O30322</v>
          </cell>
          <cell r="D26983" t="str">
            <v>P&amp;O -</v>
          </cell>
        </row>
        <row r="26984">
          <cell r="A26984" t="str">
            <v>W2348</v>
          </cell>
          <cell r="C26984" t="str">
            <v>OS030322</v>
          </cell>
          <cell r="D26984" t="str">
            <v>OS08ST</v>
          </cell>
        </row>
        <row r="26985">
          <cell r="A26985" t="str">
            <v>W2349</v>
          </cell>
          <cell r="C26985" t="str">
            <v>OS330322</v>
          </cell>
          <cell r="D26985" t="str">
            <v>OS37VR</v>
          </cell>
        </row>
        <row r="26986">
          <cell r="A26986" t="str">
            <v>W2350</v>
          </cell>
          <cell r="C26986" t="str">
            <v>P&amp;O30322</v>
          </cell>
          <cell r="D26986" t="str">
            <v>P&amp;O OS</v>
          </cell>
        </row>
        <row r="26987">
          <cell r="A26987" t="str">
            <v>W2351</v>
          </cell>
          <cell r="C26987" t="str">
            <v>P&amp;O30323</v>
          </cell>
          <cell r="D26987" t="str">
            <v>P&amp;O OS</v>
          </cell>
        </row>
        <row r="26988">
          <cell r="A26988" t="str">
            <v>W2352</v>
          </cell>
          <cell r="C26988" t="str">
            <v>OS930323</v>
          </cell>
          <cell r="D26988" t="str">
            <v>OS99SR</v>
          </cell>
        </row>
        <row r="26989">
          <cell r="A26989" t="str">
            <v>W2353</v>
          </cell>
          <cell r="C26989" t="str">
            <v>P&amp;O30323</v>
          </cell>
          <cell r="D26989" t="str">
            <v>P&amp;O OS</v>
          </cell>
        </row>
        <row r="26990">
          <cell r="A26990" t="str">
            <v>W2354</v>
          </cell>
          <cell r="C26990" t="str">
            <v>P&amp;O30323</v>
          </cell>
          <cell r="D26990" t="str">
            <v>P&amp;O OS</v>
          </cell>
        </row>
        <row r="26991">
          <cell r="A26991" t="str">
            <v>W2355</v>
          </cell>
          <cell r="C26991" t="str">
            <v>P&amp;O30324</v>
          </cell>
          <cell r="D26991" t="str">
            <v>P&amp;O OS</v>
          </cell>
        </row>
        <row r="26992">
          <cell r="A26992" t="str">
            <v>W2356</v>
          </cell>
          <cell r="C26992" t="str">
            <v>OS830324</v>
          </cell>
          <cell r="D26992" t="str">
            <v>OS82SZ</v>
          </cell>
        </row>
        <row r="26993">
          <cell r="A26993" t="str">
            <v>W2357</v>
          </cell>
          <cell r="C26993" t="str">
            <v>OS130324</v>
          </cell>
          <cell r="D26993" t="str">
            <v>OS12VH</v>
          </cell>
        </row>
        <row r="26994">
          <cell r="A26994" t="str">
            <v>W2358</v>
          </cell>
          <cell r="C26994" t="str">
            <v>OS030324</v>
          </cell>
          <cell r="D26994" t="str">
            <v>OS09VH</v>
          </cell>
        </row>
        <row r="26995">
          <cell r="A26995" t="str">
            <v>W2359</v>
          </cell>
          <cell r="C26995" t="str">
            <v>P&amp;O30324</v>
          </cell>
          <cell r="D26995" t="str">
            <v>P&amp;O -</v>
          </cell>
        </row>
        <row r="26996">
          <cell r="A26996" t="str">
            <v>W2360</v>
          </cell>
          <cell r="C26996" t="str">
            <v>P&amp;O30327</v>
          </cell>
          <cell r="D26996" t="str">
            <v>P&amp;O OS</v>
          </cell>
        </row>
        <row r="26997">
          <cell r="A26997" t="str">
            <v>W2361</v>
          </cell>
          <cell r="C26997" t="str">
            <v>P-&amp;30327</v>
          </cell>
          <cell r="D26997" t="str">
            <v>P &amp; O</v>
          </cell>
        </row>
        <row r="26998">
          <cell r="A26998" t="str">
            <v>W2362</v>
          </cell>
          <cell r="C26998" t="str">
            <v>P-&amp;30327</v>
          </cell>
          <cell r="D26998" t="str">
            <v>P &amp; O</v>
          </cell>
        </row>
        <row r="26999">
          <cell r="A26999" t="str">
            <v>W2363</v>
          </cell>
          <cell r="C26999" t="str">
            <v>OS430328</v>
          </cell>
          <cell r="D26999" t="str">
            <v>OS41VG</v>
          </cell>
        </row>
        <row r="27000">
          <cell r="A27000" t="str">
            <v>W2364</v>
          </cell>
          <cell r="C27000" t="str">
            <v>OS330328</v>
          </cell>
          <cell r="D27000" t="str">
            <v>OS35VR</v>
          </cell>
        </row>
        <row r="27001">
          <cell r="A27001" t="str">
            <v>W2365</v>
          </cell>
          <cell r="C27001" t="str">
            <v>P&amp;O30328</v>
          </cell>
          <cell r="D27001" t="str">
            <v>P&amp;O OS</v>
          </cell>
        </row>
        <row r="27002">
          <cell r="A27002" t="str">
            <v>W2366</v>
          </cell>
          <cell r="C27002" t="str">
            <v>P&amp;O30328</v>
          </cell>
          <cell r="D27002" t="str">
            <v>P&amp;O OS</v>
          </cell>
        </row>
        <row r="27003">
          <cell r="A27003" t="str">
            <v>W2367</v>
          </cell>
          <cell r="C27003" t="str">
            <v>OS930329</v>
          </cell>
          <cell r="D27003" t="str">
            <v>OS91SX</v>
          </cell>
        </row>
        <row r="27004">
          <cell r="A27004" t="str">
            <v>W2369</v>
          </cell>
          <cell r="C27004" t="str">
            <v>P&amp;O30329</v>
          </cell>
          <cell r="D27004" t="str">
            <v>P&amp;O -</v>
          </cell>
        </row>
        <row r="27005">
          <cell r="A27005" t="str">
            <v>W2370</v>
          </cell>
          <cell r="C27005" t="str">
            <v>OS630329</v>
          </cell>
          <cell r="D27005" t="str">
            <v>OS62XP</v>
          </cell>
        </row>
        <row r="27006">
          <cell r="A27006" t="str">
            <v>W2371</v>
          </cell>
          <cell r="C27006" t="str">
            <v>OS030329</v>
          </cell>
          <cell r="D27006" t="str">
            <v>OS07ST</v>
          </cell>
        </row>
        <row r="27007">
          <cell r="A27007" t="str">
            <v>W2372</v>
          </cell>
          <cell r="C27007" t="str">
            <v>OS730330</v>
          </cell>
          <cell r="D27007" t="str">
            <v>OS75XP</v>
          </cell>
        </row>
        <row r="27008">
          <cell r="A27008" t="str">
            <v>W2373</v>
          </cell>
          <cell r="C27008" t="str">
            <v>P&amp;O30330</v>
          </cell>
          <cell r="D27008" t="str">
            <v>P&amp;O OS</v>
          </cell>
        </row>
        <row r="27009">
          <cell r="A27009" t="str">
            <v>W2374</v>
          </cell>
          <cell r="C27009" t="str">
            <v>P&amp;O30330</v>
          </cell>
          <cell r="D27009" t="str">
            <v>P&amp;O OS</v>
          </cell>
        </row>
        <row r="27010">
          <cell r="A27010" t="str">
            <v>W2375</v>
          </cell>
          <cell r="C27010" t="str">
            <v>P&amp;O30330</v>
          </cell>
          <cell r="D27010" t="str">
            <v>P&amp;O OS</v>
          </cell>
        </row>
        <row r="27011">
          <cell r="A27011" t="str">
            <v>W2376</v>
          </cell>
          <cell r="C27011" t="str">
            <v>OS030330</v>
          </cell>
          <cell r="D27011" t="str">
            <v>OS02VP</v>
          </cell>
        </row>
        <row r="27012">
          <cell r="A27012" t="str">
            <v>W2377</v>
          </cell>
          <cell r="C27012" t="str">
            <v>P&amp;O30331</v>
          </cell>
          <cell r="D27012" t="str">
            <v>P&amp;O OS</v>
          </cell>
        </row>
        <row r="27013">
          <cell r="A27013" t="str">
            <v>W2378</v>
          </cell>
          <cell r="C27013" t="str">
            <v>P&amp;030331</v>
          </cell>
          <cell r="D27013" t="str">
            <v>P&amp;0 -</v>
          </cell>
        </row>
        <row r="27014">
          <cell r="A27014" t="str">
            <v>W2379</v>
          </cell>
          <cell r="C27014" t="str">
            <v>P&amp;O30331</v>
          </cell>
          <cell r="D27014" t="str">
            <v>P&amp;O -</v>
          </cell>
        </row>
        <row r="27015">
          <cell r="A27015" t="str">
            <v>W2380</v>
          </cell>
          <cell r="C27015" t="str">
            <v>OS730331</v>
          </cell>
          <cell r="D27015" t="str">
            <v>OS73XY</v>
          </cell>
        </row>
        <row r="27016">
          <cell r="A27016" t="str">
            <v>W2381</v>
          </cell>
          <cell r="C27016" t="str">
            <v>OS630403</v>
          </cell>
          <cell r="D27016" t="str">
            <v>OS62XZ</v>
          </cell>
        </row>
        <row r="27017">
          <cell r="A27017" t="str">
            <v>W2382</v>
          </cell>
          <cell r="C27017" t="str">
            <v>OS430403</v>
          </cell>
          <cell r="D27017" t="str">
            <v>OS48XT</v>
          </cell>
        </row>
        <row r="27018">
          <cell r="A27018" t="str">
            <v>W2383</v>
          </cell>
          <cell r="C27018" t="str">
            <v>OS430403</v>
          </cell>
          <cell r="D27018" t="str">
            <v>OS44XT</v>
          </cell>
        </row>
        <row r="27019">
          <cell r="A27019" t="str">
            <v>W2384</v>
          </cell>
          <cell r="C27019" t="str">
            <v>P&amp;O30403</v>
          </cell>
          <cell r="D27019" t="str">
            <v>P&amp;O OS</v>
          </cell>
        </row>
        <row r="27020">
          <cell r="A27020" t="str">
            <v>W2385</v>
          </cell>
          <cell r="C27020" t="str">
            <v>P&amp;O30404</v>
          </cell>
          <cell r="D27020" t="str">
            <v>P&amp;O OS</v>
          </cell>
        </row>
        <row r="27021">
          <cell r="A27021" t="str">
            <v>W2386</v>
          </cell>
          <cell r="C27021" t="str">
            <v>OS730404</v>
          </cell>
          <cell r="D27021" t="str">
            <v>OS71XB</v>
          </cell>
        </row>
        <row r="27022">
          <cell r="A27022" t="str">
            <v>W2387</v>
          </cell>
          <cell r="C27022" t="str">
            <v>OS330404</v>
          </cell>
          <cell r="D27022" t="str">
            <v>OS34VR</v>
          </cell>
        </row>
        <row r="27023">
          <cell r="A27023" t="str">
            <v>W2388</v>
          </cell>
          <cell r="C27023" t="str">
            <v>P&amp;O30404</v>
          </cell>
          <cell r="D27023" t="str">
            <v>P&amp;O OS</v>
          </cell>
        </row>
        <row r="27024">
          <cell r="A27024" t="str">
            <v>W2389</v>
          </cell>
          <cell r="C27024" t="str">
            <v>P-&amp;30405</v>
          </cell>
          <cell r="D27024" t="str">
            <v>P &amp; O</v>
          </cell>
        </row>
        <row r="27025">
          <cell r="A27025" t="str">
            <v>W2390</v>
          </cell>
          <cell r="C27025" t="str">
            <v>P-&amp;30405</v>
          </cell>
          <cell r="D27025" t="str">
            <v>P &amp; O</v>
          </cell>
        </row>
        <row r="27026">
          <cell r="A27026" t="str">
            <v>W2391</v>
          </cell>
          <cell r="C27026" t="str">
            <v>OS730405</v>
          </cell>
          <cell r="D27026" t="str">
            <v>OS78ST</v>
          </cell>
        </row>
        <row r="27027">
          <cell r="A27027" t="str">
            <v>W2392</v>
          </cell>
          <cell r="C27027" t="str">
            <v>OS630405</v>
          </cell>
          <cell r="D27027" t="str">
            <v>OS61XT</v>
          </cell>
        </row>
        <row r="27028">
          <cell r="A27028" t="str">
            <v>W2393</v>
          </cell>
          <cell r="C27028" t="str">
            <v>P&amp;O30406</v>
          </cell>
          <cell r="D27028" t="str">
            <v>P&amp;O -</v>
          </cell>
        </row>
        <row r="27029">
          <cell r="A27029" t="str">
            <v>W2394</v>
          </cell>
          <cell r="C27029" t="str">
            <v>P&amp;O30406</v>
          </cell>
          <cell r="D27029" t="str">
            <v>P&amp;O -</v>
          </cell>
        </row>
        <row r="27030">
          <cell r="A27030" t="str">
            <v>W2395</v>
          </cell>
          <cell r="C27030" t="str">
            <v>OS430406</v>
          </cell>
          <cell r="D27030" t="str">
            <v>OS42XT</v>
          </cell>
        </row>
        <row r="27031">
          <cell r="A27031" t="str">
            <v>W2396</v>
          </cell>
          <cell r="C27031" t="str">
            <v>OS730406</v>
          </cell>
          <cell r="D27031" t="str">
            <v>OS74XY</v>
          </cell>
        </row>
        <row r="27032">
          <cell r="A27032" t="str">
            <v>W2397</v>
          </cell>
          <cell r="C27032" t="str">
            <v>P&amp;O30406</v>
          </cell>
          <cell r="D27032" t="str">
            <v>P&amp;O OS</v>
          </cell>
        </row>
        <row r="27033">
          <cell r="A27033" t="str">
            <v>W2398</v>
          </cell>
          <cell r="C27033" t="str">
            <v>OS930411</v>
          </cell>
          <cell r="D27033" t="str">
            <v>OS95SR</v>
          </cell>
        </row>
        <row r="27034">
          <cell r="A27034" t="str">
            <v>W2399</v>
          </cell>
          <cell r="C27034" t="str">
            <v>P&amp;O30411</v>
          </cell>
          <cell r="D27034" t="str">
            <v>P&amp;O OS</v>
          </cell>
        </row>
        <row r="27035">
          <cell r="A27035" t="str">
            <v>W2400</v>
          </cell>
          <cell r="C27035" t="str">
            <v>P&amp;O30411</v>
          </cell>
          <cell r="D27035" t="str">
            <v>P&amp;O OS</v>
          </cell>
        </row>
        <row r="27036">
          <cell r="A27036" t="str">
            <v>W2401</v>
          </cell>
          <cell r="C27036" t="str">
            <v>OS930411</v>
          </cell>
          <cell r="D27036" t="str">
            <v>OS99SR</v>
          </cell>
        </row>
        <row r="27037">
          <cell r="A27037" t="str">
            <v>W2402</v>
          </cell>
          <cell r="C27037" t="str">
            <v>OS130412</v>
          </cell>
          <cell r="D27037" t="str">
            <v>OS12VH</v>
          </cell>
        </row>
        <row r="27038">
          <cell r="A27038" t="str">
            <v>W2403</v>
          </cell>
          <cell r="C27038" t="str">
            <v>P&amp;O30412</v>
          </cell>
          <cell r="D27038" t="str">
            <v>P&amp;O OS</v>
          </cell>
        </row>
        <row r="27039">
          <cell r="A27039" t="str">
            <v>W2404</v>
          </cell>
          <cell r="C27039" t="str">
            <v>P&amp;O30412</v>
          </cell>
          <cell r="D27039" t="str">
            <v>P&amp;O OS</v>
          </cell>
        </row>
        <row r="27040">
          <cell r="A27040" t="str">
            <v>W2405</v>
          </cell>
          <cell r="C27040" t="str">
            <v>P&amp;O30413</v>
          </cell>
          <cell r="D27040" t="str">
            <v>P&amp;O OS</v>
          </cell>
        </row>
        <row r="27041">
          <cell r="A27041" t="str">
            <v>W2406</v>
          </cell>
          <cell r="C27041" t="str">
            <v>OS330413</v>
          </cell>
          <cell r="D27041" t="str">
            <v>OS36VR</v>
          </cell>
        </row>
        <row r="27042">
          <cell r="A27042" t="str">
            <v>W2407</v>
          </cell>
          <cell r="C27042" t="str">
            <v>P&amp;O30413</v>
          </cell>
          <cell r="D27042" t="str">
            <v>P&amp;O -</v>
          </cell>
        </row>
        <row r="27043">
          <cell r="A27043" t="str">
            <v>W2408</v>
          </cell>
          <cell r="C27043" t="str">
            <v>P&amp;O30413</v>
          </cell>
          <cell r="D27043" t="str">
            <v>P&amp;O -</v>
          </cell>
        </row>
        <row r="27044">
          <cell r="A27044" t="str">
            <v>W2409</v>
          </cell>
          <cell r="C27044" t="str">
            <v>P-&amp;30413</v>
          </cell>
          <cell r="D27044" t="str">
            <v>P &amp; O</v>
          </cell>
        </row>
        <row r="27045">
          <cell r="A27045" t="str">
            <v>W2410</v>
          </cell>
          <cell r="C27045" t="str">
            <v>OS430414</v>
          </cell>
          <cell r="D27045" t="str">
            <v>OS42XS</v>
          </cell>
        </row>
        <row r="27046">
          <cell r="A27046" t="str">
            <v>W2411</v>
          </cell>
          <cell r="C27046" t="str">
            <v>OS430414</v>
          </cell>
          <cell r="D27046" t="str">
            <v>OS41VG</v>
          </cell>
        </row>
        <row r="27047">
          <cell r="A27047" t="str">
            <v>W2412</v>
          </cell>
          <cell r="C27047" t="str">
            <v>P&amp;O30414</v>
          </cell>
          <cell r="D27047" t="str">
            <v>P&amp;O OS</v>
          </cell>
        </row>
        <row r="27048">
          <cell r="A27048" t="str">
            <v>W2413</v>
          </cell>
          <cell r="C27048" t="str">
            <v>P&amp;O30414</v>
          </cell>
          <cell r="D27048" t="str">
            <v>P&amp;O OS</v>
          </cell>
        </row>
        <row r="27049">
          <cell r="A27049" t="str">
            <v>W2414</v>
          </cell>
          <cell r="C27049" t="str">
            <v>P&amp;O30415</v>
          </cell>
          <cell r="D27049" t="str">
            <v>P&amp;O -</v>
          </cell>
        </row>
        <row r="27050">
          <cell r="A27050" t="str">
            <v>W2415</v>
          </cell>
          <cell r="C27050" t="str">
            <v>P&amp;O30417</v>
          </cell>
          <cell r="D27050" t="str">
            <v>P&amp;O OS</v>
          </cell>
        </row>
        <row r="27051">
          <cell r="A27051" t="str">
            <v>W2416</v>
          </cell>
          <cell r="C27051" t="str">
            <v>P-&amp;30417</v>
          </cell>
          <cell r="D27051" t="str">
            <v>P &amp; O</v>
          </cell>
        </row>
        <row r="27052">
          <cell r="A27052" t="str">
            <v>W2417</v>
          </cell>
          <cell r="C27052" t="str">
            <v>P-&amp;30417</v>
          </cell>
          <cell r="D27052" t="str">
            <v>P &amp; O</v>
          </cell>
        </row>
        <row r="27053">
          <cell r="A27053" t="str">
            <v>W2418</v>
          </cell>
          <cell r="C27053" t="str">
            <v>OS930417</v>
          </cell>
          <cell r="D27053" t="str">
            <v>OS95SR</v>
          </cell>
        </row>
        <row r="27054">
          <cell r="A27054" t="str">
            <v>W2419</v>
          </cell>
          <cell r="C27054" t="str">
            <v>P&amp;O30418</v>
          </cell>
          <cell r="D27054" t="str">
            <v>P&amp;O OS</v>
          </cell>
        </row>
        <row r="27055">
          <cell r="A27055" t="str">
            <v>W2420</v>
          </cell>
          <cell r="C27055" t="str">
            <v>OS130418</v>
          </cell>
          <cell r="D27055" t="str">
            <v>OS14VH</v>
          </cell>
        </row>
        <row r="27056">
          <cell r="A27056" t="str">
            <v>W2421</v>
          </cell>
          <cell r="C27056" t="str">
            <v>OS730418</v>
          </cell>
          <cell r="D27056" t="str">
            <v>OS75XP</v>
          </cell>
        </row>
        <row r="27057">
          <cell r="A27057" t="str">
            <v>W2422</v>
          </cell>
          <cell r="C27057" t="str">
            <v>OS630419</v>
          </cell>
          <cell r="D27057" t="str">
            <v>OS69XP</v>
          </cell>
        </row>
        <row r="27058">
          <cell r="A27058" t="str">
            <v>W2423</v>
          </cell>
          <cell r="C27058" t="str">
            <v>P&amp;O30419</v>
          </cell>
          <cell r="D27058" t="str">
            <v>P&amp;O OS</v>
          </cell>
        </row>
        <row r="27059">
          <cell r="A27059" t="str">
            <v>W2424</v>
          </cell>
          <cell r="C27059" t="str">
            <v>OS830419</v>
          </cell>
          <cell r="D27059" t="str">
            <v>OS84XY</v>
          </cell>
        </row>
        <row r="27060">
          <cell r="A27060" t="str">
            <v>W2425</v>
          </cell>
          <cell r="C27060" t="str">
            <v>OS030419</v>
          </cell>
          <cell r="D27060" t="str">
            <v>OS02VP</v>
          </cell>
        </row>
        <row r="27061">
          <cell r="A27061" t="str">
            <v>W2426</v>
          </cell>
          <cell r="C27061" t="str">
            <v>OS030420</v>
          </cell>
          <cell r="D27061" t="str">
            <v>OS01ST</v>
          </cell>
        </row>
        <row r="27062">
          <cell r="A27062" t="str">
            <v>W2427</v>
          </cell>
          <cell r="C27062" t="str">
            <v>P&amp;O30420</v>
          </cell>
          <cell r="D27062" t="str">
            <v>P&amp;O OS</v>
          </cell>
        </row>
        <row r="27063">
          <cell r="A27063" t="str">
            <v>W2428</v>
          </cell>
          <cell r="C27063" t="str">
            <v>P&amp;O30420</v>
          </cell>
          <cell r="D27063" t="str">
            <v>P&amp;O -</v>
          </cell>
        </row>
        <row r="27064">
          <cell r="A27064" t="str">
            <v>W2429</v>
          </cell>
          <cell r="C27064" t="str">
            <v>P&amp;O30420</v>
          </cell>
          <cell r="D27064" t="str">
            <v>P&amp;O -</v>
          </cell>
        </row>
        <row r="27065">
          <cell r="A27065" t="str">
            <v>W2430</v>
          </cell>
          <cell r="C27065" t="str">
            <v>OS430420</v>
          </cell>
          <cell r="D27065" t="str">
            <v>OS44XT</v>
          </cell>
        </row>
        <row r="27066">
          <cell r="A27066" t="str">
            <v>W2431</v>
          </cell>
          <cell r="C27066" t="str">
            <v>P&amp;O30421</v>
          </cell>
          <cell r="D27066" t="str">
            <v>P&amp;O -</v>
          </cell>
        </row>
        <row r="27067">
          <cell r="A27067" t="str">
            <v>W2432</v>
          </cell>
          <cell r="C27067" t="str">
            <v>P&amp;O30421</v>
          </cell>
          <cell r="D27067" t="str">
            <v>P&amp;O OS</v>
          </cell>
        </row>
        <row r="27068">
          <cell r="A27068" t="str">
            <v>W2433</v>
          </cell>
          <cell r="C27068" t="str">
            <v>P&amp;O30421</v>
          </cell>
          <cell r="D27068" t="str">
            <v>P&amp;O OS</v>
          </cell>
        </row>
        <row r="27069">
          <cell r="A27069" t="str">
            <v>W2434</v>
          </cell>
          <cell r="C27069" t="str">
            <v>OS330422</v>
          </cell>
          <cell r="D27069" t="str">
            <v>OS34VR</v>
          </cell>
        </row>
        <row r="27070">
          <cell r="A27070" t="str">
            <v>W2435</v>
          </cell>
          <cell r="C27070" t="str">
            <v>P&amp;O30424</v>
          </cell>
          <cell r="D27070" t="str">
            <v>P&amp;O -</v>
          </cell>
        </row>
        <row r="27071">
          <cell r="A27071" t="str">
            <v>W2436</v>
          </cell>
          <cell r="C27071" t="str">
            <v>OS630424</v>
          </cell>
          <cell r="D27071" t="str">
            <v>OS64XP</v>
          </cell>
        </row>
        <row r="27072">
          <cell r="A27072" t="str">
            <v>W2437</v>
          </cell>
          <cell r="C27072" t="str">
            <v>OS530424</v>
          </cell>
          <cell r="D27072" t="str">
            <v>OS50XH</v>
          </cell>
        </row>
        <row r="27073">
          <cell r="A27073" t="str">
            <v>W2438</v>
          </cell>
          <cell r="C27073" t="str">
            <v>P&amp;O30424</v>
          </cell>
          <cell r="D27073" t="str">
            <v>P&amp;O OS</v>
          </cell>
        </row>
        <row r="27074">
          <cell r="A27074" t="str">
            <v>W2439</v>
          </cell>
          <cell r="C27074" t="str">
            <v>OS730425</v>
          </cell>
          <cell r="D27074" t="str">
            <v>OS78ST</v>
          </cell>
        </row>
        <row r="27075">
          <cell r="A27075" t="str">
            <v>W2440</v>
          </cell>
          <cell r="C27075" t="str">
            <v>OS130425</v>
          </cell>
          <cell r="D27075" t="str">
            <v>OS10VH</v>
          </cell>
        </row>
        <row r="27076">
          <cell r="A27076" t="str">
            <v>W2441</v>
          </cell>
          <cell r="C27076" t="str">
            <v>OS730425</v>
          </cell>
          <cell r="D27076" t="str">
            <v>OS75XY</v>
          </cell>
        </row>
        <row r="27077">
          <cell r="A27077" t="str">
            <v>W2442</v>
          </cell>
          <cell r="C27077" t="str">
            <v>P&amp;O30426</v>
          </cell>
          <cell r="D27077" t="str">
            <v>P&amp;O OS</v>
          </cell>
        </row>
        <row r="27078">
          <cell r="A27078" t="str">
            <v>W2443</v>
          </cell>
          <cell r="C27078" t="str">
            <v>P&amp;O30426</v>
          </cell>
          <cell r="D27078" t="str">
            <v>P&amp;O -</v>
          </cell>
        </row>
        <row r="27079">
          <cell r="A27079" t="str">
            <v>W2444</v>
          </cell>
          <cell r="C27079" t="str">
            <v>P&amp;O30426</v>
          </cell>
          <cell r="D27079" t="str">
            <v>P&amp;O OS</v>
          </cell>
        </row>
        <row r="27080">
          <cell r="A27080" t="str">
            <v>W2445</v>
          </cell>
          <cell r="C27080" t="str">
            <v>P&amp;O30426</v>
          </cell>
          <cell r="D27080" t="str">
            <v>P&amp;O OS</v>
          </cell>
        </row>
        <row r="27081">
          <cell r="A27081" t="str">
            <v>W2446</v>
          </cell>
          <cell r="C27081" t="str">
            <v>P&amp;O30427</v>
          </cell>
          <cell r="D27081" t="str">
            <v>P&amp;O -</v>
          </cell>
        </row>
        <row r="27082">
          <cell r="A27082" t="str">
            <v>W2447</v>
          </cell>
          <cell r="C27082" t="str">
            <v>OS330427</v>
          </cell>
          <cell r="D27082" t="str">
            <v>OS37VR</v>
          </cell>
        </row>
        <row r="27083">
          <cell r="A27083" t="str">
            <v>W2448</v>
          </cell>
          <cell r="C27083" t="str">
            <v>OS030427</v>
          </cell>
          <cell r="D27083" t="str">
            <v>OS03ST</v>
          </cell>
        </row>
        <row r="27084">
          <cell r="A27084" t="str">
            <v>W2449</v>
          </cell>
          <cell r="C27084" t="str">
            <v>OS230427</v>
          </cell>
          <cell r="D27084" t="str">
            <v>OS20SY</v>
          </cell>
        </row>
        <row r="27085">
          <cell r="A27085" t="str">
            <v>W2450</v>
          </cell>
          <cell r="C27085" t="str">
            <v>P&amp;O30427</v>
          </cell>
          <cell r="D27085" t="str">
            <v>P&amp;O OS</v>
          </cell>
        </row>
        <row r="27086">
          <cell r="A27086" t="str">
            <v>W2451</v>
          </cell>
          <cell r="C27086" t="str">
            <v>OS030428</v>
          </cell>
          <cell r="D27086" t="str">
            <v>OS02ST</v>
          </cell>
        </row>
        <row r="27087">
          <cell r="A27087" t="str">
            <v>W2452</v>
          </cell>
          <cell r="C27087" t="str">
            <v>OS930428</v>
          </cell>
          <cell r="D27087" t="str">
            <v>OS95SR</v>
          </cell>
        </row>
        <row r="27088">
          <cell r="A27088" t="str">
            <v>W2453</v>
          </cell>
          <cell r="C27088" t="str">
            <v>OS830428</v>
          </cell>
          <cell r="D27088" t="str">
            <v>OS82SZ</v>
          </cell>
        </row>
        <row r="27089">
          <cell r="A27089" t="str">
            <v>W2454</v>
          </cell>
          <cell r="C27089" t="str">
            <v>P&amp;O30429</v>
          </cell>
          <cell r="D27089" t="str">
            <v>P&amp;O OS</v>
          </cell>
        </row>
        <row r="27090">
          <cell r="A27090" t="str">
            <v>W2455</v>
          </cell>
          <cell r="C27090" t="str">
            <v>OS430502</v>
          </cell>
          <cell r="D27090" t="str">
            <v>OS42XS</v>
          </cell>
        </row>
        <row r="27091">
          <cell r="A27091" t="str">
            <v>W2456</v>
          </cell>
          <cell r="C27091" t="str">
            <v>P&amp;O30502</v>
          </cell>
          <cell r="D27091" t="str">
            <v>P&amp;O -</v>
          </cell>
        </row>
        <row r="27092">
          <cell r="A27092" t="str">
            <v>W2457</v>
          </cell>
          <cell r="C27092" t="str">
            <v>P&amp;O30502</v>
          </cell>
          <cell r="D27092" t="str">
            <v>P&amp;O -</v>
          </cell>
        </row>
        <row r="27093">
          <cell r="A27093" t="str">
            <v>W2458</v>
          </cell>
          <cell r="C27093" t="str">
            <v>OS430502</v>
          </cell>
          <cell r="D27093" t="str">
            <v>OS41VG</v>
          </cell>
        </row>
        <row r="27094">
          <cell r="A27094" t="str">
            <v>W2459</v>
          </cell>
          <cell r="C27094" t="str">
            <v>P&amp;O30504</v>
          </cell>
          <cell r="D27094" t="str">
            <v>P&amp;O OS</v>
          </cell>
        </row>
        <row r="27095">
          <cell r="A27095" t="str">
            <v>W2460</v>
          </cell>
          <cell r="C27095" t="str">
            <v>P&amp;O30504</v>
          </cell>
          <cell r="D27095" t="str">
            <v>P&amp;O OS</v>
          </cell>
        </row>
        <row r="27096">
          <cell r="A27096" t="str">
            <v>W2461</v>
          </cell>
          <cell r="C27096" t="str">
            <v>P&amp;O30504</v>
          </cell>
          <cell r="D27096" t="str">
            <v>P&amp;O OS</v>
          </cell>
        </row>
        <row r="27097">
          <cell r="A27097" t="str">
            <v>W2462</v>
          </cell>
          <cell r="C27097" t="str">
            <v>P-&amp;30505</v>
          </cell>
          <cell r="D27097" t="str">
            <v>P &amp; O</v>
          </cell>
        </row>
        <row r="27098">
          <cell r="A27098" t="str">
            <v>W2463</v>
          </cell>
          <cell r="C27098" t="str">
            <v>OS130505</v>
          </cell>
          <cell r="D27098" t="str">
            <v>OS13XX</v>
          </cell>
        </row>
        <row r="27099">
          <cell r="A27099" t="str">
            <v>W2464</v>
          </cell>
          <cell r="C27099" t="str">
            <v>P&amp;O30505</v>
          </cell>
          <cell r="D27099" t="str">
            <v>P&amp;O OS</v>
          </cell>
        </row>
        <row r="27100">
          <cell r="A27100" t="str">
            <v>W2465</v>
          </cell>
          <cell r="C27100" t="str">
            <v>P&amp;O30505</v>
          </cell>
          <cell r="D27100" t="str">
            <v>P&amp;O OS</v>
          </cell>
        </row>
        <row r="27101">
          <cell r="A27101" t="str">
            <v>W2466</v>
          </cell>
          <cell r="C27101" t="str">
            <v>P&amp;O30505</v>
          </cell>
          <cell r="D27101" t="str">
            <v>P&amp;O-OS</v>
          </cell>
        </row>
        <row r="27102">
          <cell r="A27102" t="str">
            <v>W2467</v>
          </cell>
          <cell r="C27102" t="str">
            <v>P&amp;O30509</v>
          </cell>
          <cell r="D27102" t="str">
            <v>P&amp;O OS</v>
          </cell>
        </row>
        <row r="27103">
          <cell r="A27103" t="str">
            <v>W2468</v>
          </cell>
          <cell r="C27103" t="str">
            <v>P&amp;O30509</v>
          </cell>
          <cell r="D27103" t="str">
            <v>P&amp;O OS</v>
          </cell>
        </row>
        <row r="27104">
          <cell r="A27104" t="str">
            <v>W2469</v>
          </cell>
          <cell r="C27104" t="str">
            <v>OS930509</v>
          </cell>
          <cell r="D27104" t="str">
            <v>OS97VN</v>
          </cell>
        </row>
        <row r="27105">
          <cell r="A27105" t="str">
            <v>W2470</v>
          </cell>
          <cell r="C27105" t="str">
            <v>OS630509</v>
          </cell>
          <cell r="D27105" t="str">
            <v>OS69XP</v>
          </cell>
        </row>
        <row r="27106">
          <cell r="A27106" t="str">
            <v>W2471</v>
          </cell>
          <cell r="C27106" t="str">
            <v>OS030510</v>
          </cell>
          <cell r="D27106" t="str">
            <v>OS02VP</v>
          </cell>
        </row>
        <row r="27107">
          <cell r="A27107" t="str">
            <v>W2472</v>
          </cell>
          <cell r="C27107" t="str">
            <v>P&amp;O30510</v>
          </cell>
          <cell r="D27107" t="str">
            <v>P&amp;O OS</v>
          </cell>
        </row>
        <row r="27108">
          <cell r="A27108" t="str">
            <v>W2473</v>
          </cell>
          <cell r="C27108" t="str">
            <v>P-&amp;30510</v>
          </cell>
          <cell r="D27108" t="str">
            <v>P &amp; O</v>
          </cell>
        </row>
        <row r="27109">
          <cell r="A27109" t="str">
            <v>W2474</v>
          </cell>
          <cell r="C27109" t="str">
            <v>P-&amp;30510</v>
          </cell>
          <cell r="D27109" t="str">
            <v>P &amp; O</v>
          </cell>
        </row>
        <row r="27110">
          <cell r="A27110" t="str">
            <v>W2475</v>
          </cell>
          <cell r="C27110" t="str">
            <v>OS430510</v>
          </cell>
          <cell r="D27110" t="str">
            <v>OS44XT</v>
          </cell>
        </row>
        <row r="27111">
          <cell r="A27111" t="str">
            <v>W2476</v>
          </cell>
          <cell r="C27111" t="str">
            <v>P&amp;O30511</v>
          </cell>
          <cell r="D27111" t="str">
            <v>P&amp;O -</v>
          </cell>
        </row>
        <row r="27112">
          <cell r="A27112" t="str">
            <v>W2477</v>
          </cell>
          <cell r="C27112" t="str">
            <v>P&amp;O30511</v>
          </cell>
          <cell r="D27112" t="str">
            <v>P&amp;O OS</v>
          </cell>
        </row>
        <row r="27113">
          <cell r="A27113" t="str">
            <v>W2478</v>
          </cell>
          <cell r="C27113" t="str">
            <v>P&amp;O30511</v>
          </cell>
          <cell r="D27113" t="str">
            <v>P&amp;O OS</v>
          </cell>
        </row>
        <row r="27114">
          <cell r="A27114" t="str">
            <v>W2479</v>
          </cell>
          <cell r="C27114" t="str">
            <v>OS330511</v>
          </cell>
          <cell r="D27114" t="str">
            <v>OS34VR</v>
          </cell>
        </row>
        <row r="27115">
          <cell r="A27115" t="str">
            <v>W2480</v>
          </cell>
          <cell r="C27115" t="str">
            <v>P&amp;O30512</v>
          </cell>
          <cell r="D27115" t="str">
            <v>P&amp;O -</v>
          </cell>
        </row>
        <row r="27116">
          <cell r="A27116" t="str">
            <v>W2481</v>
          </cell>
          <cell r="C27116" t="str">
            <v>OS630512</v>
          </cell>
          <cell r="D27116" t="str">
            <v>OS62XZ</v>
          </cell>
        </row>
        <row r="27117">
          <cell r="A27117" t="str">
            <v>W2482</v>
          </cell>
          <cell r="C27117" t="str">
            <v>OS730512</v>
          </cell>
          <cell r="D27117" t="str">
            <v>OS71XB</v>
          </cell>
        </row>
        <row r="27118">
          <cell r="A27118" t="str">
            <v>W2483</v>
          </cell>
          <cell r="C27118" t="str">
            <v>OS430513</v>
          </cell>
          <cell r="D27118" t="str">
            <v>OS48XT</v>
          </cell>
        </row>
        <row r="27119">
          <cell r="A27119" t="str">
            <v>W2484</v>
          </cell>
          <cell r="C27119" t="str">
            <v>P&amp;O30515</v>
          </cell>
          <cell r="D27119" t="str">
            <v>P&amp;O OS</v>
          </cell>
        </row>
        <row r="27120">
          <cell r="A27120" t="str">
            <v>W2485</v>
          </cell>
          <cell r="C27120" t="str">
            <v>P&amp;O30515</v>
          </cell>
          <cell r="D27120" t="str">
            <v>P&amp;O OS</v>
          </cell>
        </row>
        <row r="27121">
          <cell r="A27121" t="str">
            <v>W2486</v>
          </cell>
          <cell r="C27121" t="str">
            <v>OS730515</v>
          </cell>
          <cell r="D27121" t="str">
            <v>OS73XP</v>
          </cell>
        </row>
        <row r="27122">
          <cell r="A27122" t="str">
            <v>W2487</v>
          </cell>
          <cell r="C27122" t="str">
            <v>OS630515</v>
          </cell>
          <cell r="D27122" t="str">
            <v>OS64XP</v>
          </cell>
        </row>
        <row r="27123">
          <cell r="A27123" t="str">
            <v>W2488</v>
          </cell>
          <cell r="C27123" t="str">
            <v>P&amp;O30515</v>
          </cell>
          <cell r="D27123" t="str">
            <v>P&amp;O OS</v>
          </cell>
        </row>
        <row r="27124">
          <cell r="A27124" t="str">
            <v>W2489</v>
          </cell>
          <cell r="C27124" t="str">
            <v>OS730516</v>
          </cell>
          <cell r="D27124" t="str">
            <v>OS74XY</v>
          </cell>
        </row>
        <row r="27125">
          <cell r="A27125" t="str">
            <v>W2490</v>
          </cell>
          <cell r="C27125" t="str">
            <v>OS430516</v>
          </cell>
          <cell r="D27125" t="str">
            <v>OS42XT</v>
          </cell>
        </row>
        <row r="27126">
          <cell r="A27126" t="str">
            <v>W2491</v>
          </cell>
          <cell r="C27126" t="str">
            <v>OS730516</v>
          </cell>
          <cell r="D27126" t="str">
            <v>OS75XY</v>
          </cell>
        </row>
        <row r="27127">
          <cell r="A27127" t="str">
            <v>W2492</v>
          </cell>
          <cell r="C27127" t="str">
            <v>P&amp;O30517</v>
          </cell>
          <cell r="D27127" t="str">
            <v>P&amp;O -</v>
          </cell>
        </row>
        <row r="27128">
          <cell r="A27128" t="str">
            <v>W2493</v>
          </cell>
          <cell r="C27128" t="str">
            <v>OS030517</v>
          </cell>
          <cell r="D27128" t="str">
            <v>OS03ST</v>
          </cell>
        </row>
        <row r="27129">
          <cell r="A27129" t="str">
            <v>W2494</v>
          </cell>
          <cell r="C27129" t="str">
            <v>P&amp;O30517</v>
          </cell>
          <cell r="D27129" t="str">
            <v>P&amp;O OS</v>
          </cell>
        </row>
        <row r="27130">
          <cell r="A27130" t="str">
            <v>W2495</v>
          </cell>
          <cell r="C27130" t="str">
            <v>P&amp;O30518</v>
          </cell>
          <cell r="D27130" t="str">
            <v>P&amp;O OS</v>
          </cell>
        </row>
        <row r="27131">
          <cell r="A27131" t="str">
            <v>W2496</v>
          </cell>
          <cell r="C27131" t="str">
            <v>P&amp;O30517</v>
          </cell>
          <cell r="D27131" t="str">
            <v>P&amp;O OS</v>
          </cell>
        </row>
        <row r="27132">
          <cell r="A27132" t="str">
            <v>W2497</v>
          </cell>
          <cell r="C27132" t="str">
            <v>OS930518</v>
          </cell>
          <cell r="D27132" t="str">
            <v>OS95SR</v>
          </cell>
        </row>
        <row r="27133">
          <cell r="A27133" t="str">
            <v>W2498</v>
          </cell>
          <cell r="C27133" t="str">
            <v>OS230518</v>
          </cell>
          <cell r="D27133" t="str">
            <v>OS20SY</v>
          </cell>
        </row>
        <row r="27134">
          <cell r="A27134" t="str">
            <v>W2499</v>
          </cell>
          <cell r="C27134" t="str">
            <v>OS030518</v>
          </cell>
          <cell r="D27134" t="str">
            <v>OS08ST</v>
          </cell>
        </row>
        <row r="27135">
          <cell r="A27135" t="str">
            <v>W2500</v>
          </cell>
          <cell r="C27135" t="str">
            <v>P&amp;O30519</v>
          </cell>
          <cell r="D27135" t="str">
            <v>P&amp;O -</v>
          </cell>
        </row>
        <row r="27136">
          <cell r="A27136" t="str">
            <v>W2501</v>
          </cell>
          <cell r="C27136" t="str">
            <v>OS030519</v>
          </cell>
          <cell r="D27136" t="str">
            <v>OS04ST</v>
          </cell>
        </row>
        <row r="27137">
          <cell r="A27137" t="str">
            <v>W2502</v>
          </cell>
          <cell r="C27137" t="str">
            <v>OS430519</v>
          </cell>
          <cell r="D27137" t="str">
            <v>OS42XS</v>
          </cell>
        </row>
        <row r="27138">
          <cell r="A27138" t="str">
            <v>W2503</v>
          </cell>
          <cell r="C27138" t="str">
            <v>OS930519</v>
          </cell>
          <cell r="D27138" t="str">
            <v>OS98VN</v>
          </cell>
        </row>
        <row r="27139">
          <cell r="A27139" t="str">
            <v>W2504</v>
          </cell>
          <cell r="C27139" t="str">
            <v>P&amp;O30520</v>
          </cell>
          <cell r="D27139" t="str">
            <v>P&amp;O OS</v>
          </cell>
        </row>
        <row r="27140">
          <cell r="A27140" t="str">
            <v>W2505</v>
          </cell>
          <cell r="C27140" t="str">
            <v>OS030522</v>
          </cell>
          <cell r="D27140" t="str">
            <v>OS01VP</v>
          </cell>
        </row>
        <row r="27141">
          <cell r="A27141" t="str">
            <v>W2506</v>
          </cell>
          <cell r="C27141" t="str">
            <v>OS430522</v>
          </cell>
          <cell r="D27141" t="str">
            <v>OS41VG</v>
          </cell>
        </row>
        <row r="27142">
          <cell r="A27142" t="str">
            <v>W2507</v>
          </cell>
          <cell r="C27142" t="str">
            <v>P&amp;O30522</v>
          </cell>
          <cell r="D27142" t="str">
            <v>P&amp;O -</v>
          </cell>
        </row>
        <row r="27143">
          <cell r="A27143" t="str">
            <v>W2508</v>
          </cell>
          <cell r="C27143" t="str">
            <v>P&amp;O30522</v>
          </cell>
          <cell r="D27143" t="str">
            <v>P&amp;O -</v>
          </cell>
        </row>
        <row r="27144">
          <cell r="A27144" t="str">
            <v>W2509</v>
          </cell>
          <cell r="C27144" t="str">
            <v>P-&amp;30522</v>
          </cell>
          <cell r="D27144" t="str">
            <v>P &amp; O</v>
          </cell>
        </row>
        <row r="27145">
          <cell r="A27145" t="str">
            <v>W2510</v>
          </cell>
          <cell r="C27145" t="str">
            <v>P&amp;O30523</v>
          </cell>
          <cell r="D27145" t="str">
            <v>P&amp;O OS</v>
          </cell>
        </row>
        <row r="27146">
          <cell r="A27146" t="str">
            <v>W2511</v>
          </cell>
          <cell r="C27146" t="str">
            <v>P&amp;O30523</v>
          </cell>
          <cell r="D27146" t="str">
            <v>P&amp;O -</v>
          </cell>
        </row>
        <row r="27147">
          <cell r="A27147" t="str">
            <v>W2512</v>
          </cell>
          <cell r="C27147" t="str">
            <v>P&amp;O30523</v>
          </cell>
          <cell r="D27147" t="str">
            <v>P&amp;O -</v>
          </cell>
        </row>
        <row r="27148">
          <cell r="A27148" t="str">
            <v>W2513</v>
          </cell>
          <cell r="C27148" t="str">
            <v>P&amp;O30524</v>
          </cell>
          <cell r="D27148" t="str">
            <v>P&amp;O OS</v>
          </cell>
        </row>
        <row r="27149">
          <cell r="A27149" t="str">
            <v>W2514</v>
          </cell>
          <cell r="C27149" t="str">
            <v>P&amp;O30524</v>
          </cell>
          <cell r="D27149" t="str">
            <v>P&amp;O OS</v>
          </cell>
        </row>
        <row r="27150">
          <cell r="A27150" t="str">
            <v>W2515</v>
          </cell>
          <cell r="C27150" t="str">
            <v>P&amp;O30524</v>
          </cell>
          <cell r="D27150" t="str">
            <v>P&amp;O OS</v>
          </cell>
        </row>
        <row r="27151">
          <cell r="A27151" t="str">
            <v>W2516</v>
          </cell>
          <cell r="C27151" t="str">
            <v>P&amp;O30524</v>
          </cell>
          <cell r="D27151" t="str">
            <v>P&amp;O OS</v>
          </cell>
        </row>
        <row r="27152">
          <cell r="A27152" t="str">
            <v>W2517</v>
          </cell>
          <cell r="C27152" t="str">
            <v>P&amp;O30524</v>
          </cell>
          <cell r="D27152" t="str">
            <v>P&amp;O OS</v>
          </cell>
        </row>
        <row r="27153">
          <cell r="A27153" t="str">
            <v>W2518</v>
          </cell>
          <cell r="C27153" t="str">
            <v>OS030525</v>
          </cell>
          <cell r="D27153" t="str">
            <v>OS07ST</v>
          </cell>
        </row>
        <row r="27154">
          <cell r="A27154" t="str">
            <v>W2519</v>
          </cell>
          <cell r="C27154" t="str">
            <v>OS430525</v>
          </cell>
          <cell r="D27154" t="str">
            <v>OS44XT</v>
          </cell>
        </row>
        <row r="27155">
          <cell r="A27155" t="str">
            <v>W2520</v>
          </cell>
          <cell r="C27155" t="str">
            <v>OS330525</v>
          </cell>
          <cell r="D27155" t="str">
            <v>OS36VR</v>
          </cell>
        </row>
        <row r="27156">
          <cell r="A27156" t="str">
            <v>W2522</v>
          </cell>
          <cell r="C27156" t="str">
            <v>P&amp;O30525</v>
          </cell>
          <cell r="D27156" t="str">
            <v>P&amp;O OS</v>
          </cell>
        </row>
        <row r="27157">
          <cell r="A27157" t="str">
            <v>W2523</v>
          </cell>
          <cell r="C27157" t="str">
            <v>P&amp;O30525</v>
          </cell>
          <cell r="D27157" t="str">
            <v>P&amp;O OS</v>
          </cell>
        </row>
        <row r="27158">
          <cell r="A27158" t="str">
            <v>W2524</v>
          </cell>
          <cell r="C27158" t="str">
            <v>OS830526</v>
          </cell>
          <cell r="D27158" t="str">
            <v>OS81SZ</v>
          </cell>
        </row>
        <row r="27159">
          <cell r="A27159" t="str">
            <v>W2525</v>
          </cell>
          <cell r="C27159" t="str">
            <v>OS330526</v>
          </cell>
          <cell r="D27159" t="str">
            <v>OS34VR</v>
          </cell>
        </row>
        <row r="27160">
          <cell r="A27160" t="str">
            <v>W2526</v>
          </cell>
          <cell r="C27160" t="str">
            <v>OS030526</v>
          </cell>
          <cell r="D27160" t="str">
            <v>OS01ST</v>
          </cell>
        </row>
        <row r="27161">
          <cell r="A27161" t="str">
            <v>W2527</v>
          </cell>
          <cell r="C27161" t="str">
            <v>OS730526</v>
          </cell>
          <cell r="D27161" t="str">
            <v>OS73XY</v>
          </cell>
        </row>
        <row r="27162">
          <cell r="A27162" t="str">
            <v>W2528</v>
          </cell>
          <cell r="C27162" t="str">
            <v>OS730526</v>
          </cell>
          <cell r="D27162" t="str">
            <v>OS78ST</v>
          </cell>
        </row>
        <row r="27163">
          <cell r="A27163" t="str">
            <v>W2529</v>
          </cell>
          <cell r="C27163" t="str">
            <v>OS430526</v>
          </cell>
          <cell r="D27163" t="str">
            <v>OS48XT</v>
          </cell>
        </row>
        <row r="27164">
          <cell r="A27164" t="str">
            <v>W2530</v>
          </cell>
          <cell r="C27164" t="str">
            <v>OS630527</v>
          </cell>
          <cell r="D27164" t="str">
            <v>OS64XP</v>
          </cell>
        </row>
        <row r="27165">
          <cell r="A27165" t="str">
            <v>W2531</v>
          </cell>
          <cell r="C27165" t="str">
            <v>OS530527</v>
          </cell>
          <cell r="D27165" t="str">
            <v>OS50XH</v>
          </cell>
        </row>
        <row r="27166">
          <cell r="A27166" t="str">
            <v>W2532</v>
          </cell>
          <cell r="C27166" t="str">
            <v>P&amp;O30530</v>
          </cell>
          <cell r="D27166" t="str">
            <v>P&amp;O OS</v>
          </cell>
        </row>
        <row r="27167">
          <cell r="A27167" t="str">
            <v>W2533</v>
          </cell>
          <cell r="C27167" t="str">
            <v>OS630530</v>
          </cell>
          <cell r="D27167" t="str">
            <v>OS62XX</v>
          </cell>
        </row>
        <row r="27168">
          <cell r="A27168" t="str">
            <v>W2534</v>
          </cell>
          <cell r="C27168" t="str">
            <v>OS130530</v>
          </cell>
          <cell r="D27168" t="str">
            <v>OS10VH</v>
          </cell>
        </row>
        <row r="27169">
          <cell r="A27169" t="str">
            <v>W2535</v>
          </cell>
          <cell r="C27169" t="str">
            <v>OS730531</v>
          </cell>
          <cell r="D27169" t="str">
            <v>OS74XY</v>
          </cell>
        </row>
        <row r="27170">
          <cell r="A27170" t="str">
            <v>W2536</v>
          </cell>
          <cell r="C27170" t="str">
            <v>OS430531</v>
          </cell>
          <cell r="D27170" t="str">
            <v>OS42XT</v>
          </cell>
        </row>
        <row r="27171">
          <cell r="A27171" t="str">
            <v>W2537</v>
          </cell>
          <cell r="C27171" t="str">
            <v>OS430531</v>
          </cell>
          <cell r="D27171" t="str">
            <v>OS49XH</v>
          </cell>
        </row>
        <row r="27172">
          <cell r="A27172" t="str">
            <v>W2538</v>
          </cell>
          <cell r="C27172" t="str">
            <v>P-&amp;30531</v>
          </cell>
          <cell r="D27172" t="str">
            <v>P &amp; O</v>
          </cell>
        </row>
        <row r="27173">
          <cell r="A27173" t="str">
            <v>W2539</v>
          </cell>
          <cell r="C27173" t="str">
            <v>P-&amp;30531</v>
          </cell>
          <cell r="D27173" t="str">
            <v>P &amp; O</v>
          </cell>
        </row>
        <row r="27174">
          <cell r="A27174" t="str">
            <v>W2540</v>
          </cell>
          <cell r="C27174" t="str">
            <v>OS930601</v>
          </cell>
          <cell r="D27174" t="str">
            <v>OS99SR</v>
          </cell>
        </row>
        <row r="27175">
          <cell r="A27175" t="str">
            <v>W2541</v>
          </cell>
          <cell r="C27175" t="str">
            <v>P&amp;O30601</v>
          </cell>
          <cell r="D27175" t="str">
            <v>P&amp;O -</v>
          </cell>
        </row>
        <row r="27176">
          <cell r="A27176" t="str">
            <v>W2542</v>
          </cell>
          <cell r="C27176" t="str">
            <v>P&amp;O30601</v>
          </cell>
          <cell r="D27176" t="str">
            <v>P&amp;O OS</v>
          </cell>
        </row>
        <row r="27177">
          <cell r="A27177" t="str">
            <v>W2543</v>
          </cell>
          <cell r="C27177" t="str">
            <v>P&amp;O30601</v>
          </cell>
          <cell r="D27177" t="str">
            <v>P&amp;O OS</v>
          </cell>
        </row>
        <row r="27178">
          <cell r="A27178" t="str">
            <v>W2544</v>
          </cell>
          <cell r="C27178" t="str">
            <v>OS030602</v>
          </cell>
          <cell r="D27178" t="str">
            <v>OS08ST</v>
          </cell>
        </row>
        <row r="27179">
          <cell r="A27179" t="str">
            <v>W2545</v>
          </cell>
          <cell r="C27179" t="str">
            <v>P&amp;O30602</v>
          </cell>
          <cell r="D27179" t="str">
            <v>P&amp;O OS</v>
          </cell>
        </row>
        <row r="27180">
          <cell r="A27180" t="str">
            <v>W2546</v>
          </cell>
          <cell r="C27180" t="str">
            <v>OS930602</v>
          </cell>
          <cell r="D27180" t="str">
            <v>OS95SR</v>
          </cell>
        </row>
        <row r="27181">
          <cell r="A27181" t="str">
            <v>W2547</v>
          </cell>
          <cell r="C27181" t="str">
            <v>OS130602</v>
          </cell>
          <cell r="D27181" t="str">
            <v>OS12VH</v>
          </cell>
        </row>
        <row r="27182">
          <cell r="A27182" t="str">
            <v>W2548</v>
          </cell>
          <cell r="C27182" t="str">
            <v>OS830602</v>
          </cell>
          <cell r="D27182" t="str">
            <v>OS82SZ</v>
          </cell>
        </row>
        <row r="27183">
          <cell r="A27183" t="str">
            <v>W2549</v>
          </cell>
          <cell r="C27183" t="str">
            <v>OS930603</v>
          </cell>
          <cell r="D27183" t="str">
            <v>OS98VN</v>
          </cell>
        </row>
        <row r="27184">
          <cell r="A27184" t="str">
            <v>W2550</v>
          </cell>
          <cell r="C27184" t="str">
            <v>P-&amp;30605</v>
          </cell>
          <cell r="D27184" t="str">
            <v>P &amp; O</v>
          </cell>
        </row>
        <row r="27185">
          <cell r="A27185" t="str">
            <v>W2551</v>
          </cell>
          <cell r="C27185" t="str">
            <v>P-&amp;30605</v>
          </cell>
          <cell r="D27185" t="str">
            <v>P &amp; O</v>
          </cell>
        </row>
        <row r="27186">
          <cell r="A27186" t="str">
            <v>W2552</v>
          </cell>
          <cell r="C27186" t="str">
            <v>P&amp;O30605</v>
          </cell>
          <cell r="D27186" t="str">
            <v>P&amp;O OS</v>
          </cell>
        </row>
        <row r="27187">
          <cell r="A27187" t="str">
            <v>W2553</v>
          </cell>
          <cell r="C27187" t="str">
            <v>P&amp;O30605</v>
          </cell>
          <cell r="D27187" t="str">
            <v>P&amp;O OS</v>
          </cell>
        </row>
        <row r="27188">
          <cell r="A27188" t="str">
            <v>W2554</v>
          </cell>
          <cell r="C27188" t="str">
            <v>OS030606</v>
          </cell>
          <cell r="D27188" t="str">
            <v>OS01VP</v>
          </cell>
        </row>
        <row r="27189">
          <cell r="A27189" t="str">
            <v>W2555</v>
          </cell>
          <cell r="C27189" t="str">
            <v>OS830606</v>
          </cell>
          <cell r="D27189" t="str">
            <v>OS82SZ</v>
          </cell>
        </row>
        <row r="27190">
          <cell r="A27190" t="str">
            <v>W2556</v>
          </cell>
          <cell r="C27190" t="str">
            <v>P&amp;O30606</v>
          </cell>
          <cell r="D27190" t="str">
            <v>P&amp;O OS</v>
          </cell>
        </row>
        <row r="27191">
          <cell r="A27191" t="str">
            <v>W2557</v>
          </cell>
          <cell r="C27191" t="str">
            <v>OS230606</v>
          </cell>
          <cell r="D27191" t="str">
            <v>OS20SY</v>
          </cell>
        </row>
        <row r="27192">
          <cell r="A27192" t="str">
            <v>W2558</v>
          </cell>
          <cell r="C27192" t="str">
            <v>OS030606</v>
          </cell>
          <cell r="D27192" t="str">
            <v>OS02ST</v>
          </cell>
        </row>
        <row r="27193">
          <cell r="A27193" t="str">
            <v>W2559</v>
          </cell>
          <cell r="C27193" t="str">
            <v>OS630607</v>
          </cell>
          <cell r="D27193" t="str">
            <v>OS62XP</v>
          </cell>
        </row>
        <row r="27194">
          <cell r="A27194" t="str">
            <v>W2560</v>
          </cell>
          <cell r="C27194" t="str">
            <v>P&amp;O30607</v>
          </cell>
          <cell r="D27194" t="str">
            <v>P&amp;O -</v>
          </cell>
        </row>
        <row r="27195">
          <cell r="A27195" t="str">
            <v>W2561</v>
          </cell>
          <cell r="C27195" t="str">
            <v>P&amp;O30607</v>
          </cell>
          <cell r="D27195" t="str">
            <v>P&amp;O -</v>
          </cell>
        </row>
        <row r="27196">
          <cell r="A27196" t="str">
            <v>W2562</v>
          </cell>
          <cell r="C27196" t="str">
            <v>OS930607</v>
          </cell>
          <cell r="D27196" t="str">
            <v>OS98VN</v>
          </cell>
        </row>
        <row r="27197">
          <cell r="A27197" t="str">
            <v>W2563</v>
          </cell>
          <cell r="C27197" t="str">
            <v>OS930607</v>
          </cell>
          <cell r="D27197" t="str">
            <v>OS91SX</v>
          </cell>
        </row>
        <row r="27198">
          <cell r="A27198" t="str">
            <v>W2564</v>
          </cell>
          <cell r="C27198" t="str">
            <v>OS630607</v>
          </cell>
          <cell r="D27198" t="str">
            <v>OS69XP</v>
          </cell>
        </row>
        <row r="27199">
          <cell r="A27199" t="str">
            <v>W2565</v>
          </cell>
          <cell r="C27199" t="str">
            <v>OS130607</v>
          </cell>
          <cell r="D27199" t="str">
            <v>OS14VH</v>
          </cell>
        </row>
        <row r="27200">
          <cell r="A27200" t="str">
            <v>W2566</v>
          </cell>
          <cell r="C27200" t="str">
            <v>OS030608</v>
          </cell>
          <cell r="D27200" t="str">
            <v>OS01VP</v>
          </cell>
        </row>
        <row r="27201">
          <cell r="A27201" t="str">
            <v>W2567</v>
          </cell>
          <cell r="C27201" t="str">
            <v>OS530609</v>
          </cell>
          <cell r="D27201" t="str">
            <v>OS54XT</v>
          </cell>
        </row>
        <row r="27202">
          <cell r="A27202" t="str">
            <v>W2568</v>
          </cell>
          <cell r="C27202" t="str">
            <v>OS030609</v>
          </cell>
          <cell r="D27202" t="str">
            <v>OS09VH</v>
          </cell>
        </row>
        <row r="27203">
          <cell r="A27203" t="str">
            <v>W2569</v>
          </cell>
          <cell r="C27203" t="str">
            <v>OS630609</v>
          </cell>
          <cell r="D27203" t="str">
            <v>OS62XP</v>
          </cell>
        </row>
        <row r="27204">
          <cell r="A27204" t="str">
            <v>W2570</v>
          </cell>
          <cell r="C27204" t="str">
            <v>OS830609</v>
          </cell>
          <cell r="D27204" t="str">
            <v>OS84XY</v>
          </cell>
        </row>
        <row r="27205">
          <cell r="A27205" t="str">
            <v>W2571</v>
          </cell>
          <cell r="C27205" t="str">
            <v>OS130612</v>
          </cell>
          <cell r="D27205" t="str">
            <v>OS13XX</v>
          </cell>
        </row>
        <row r="27206">
          <cell r="A27206" t="str">
            <v>W2572</v>
          </cell>
          <cell r="C27206" t="str">
            <v>OS030612</v>
          </cell>
          <cell r="D27206" t="str">
            <v>OS01ST</v>
          </cell>
        </row>
        <row r="27207">
          <cell r="A27207" t="str">
            <v>W2573</v>
          </cell>
          <cell r="C27207" t="str">
            <v>P-&amp;30612</v>
          </cell>
          <cell r="D27207" t="str">
            <v>P &amp; O</v>
          </cell>
        </row>
        <row r="27208">
          <cell r="A27208" t="str">
            <v>W2574</v>
          </cell>
          <cell r="C27208" t="str">
            <v>P-&amp;30612</v>
          </cell>
          <cell r="D27208" t="str">
            <v>P &amp; O</v>
          </cell>
        </row>
        <row r="27209">
          <cell r="A27209" t="str">
            <v>W2575</v>
          </cell>
          <cell r="C27209" t="str">
            <v>P&amp;O30613</v>
          </cell>
          <cell r="D27209" t="str">
            <v>P&amp;O OS</v>
          </cell>
        </row>
        <row r="27210">
          <cell r="A27210" t="str">
            <v>W2576</v>
          </cell>
          <cell r="C27210" t="str">
            <v>P&amp;O30613</v>
          </cell>
          <cell r="D27210" t="str">
            <v>P&amp;O OS</v>
          </cell>
        </row>
        <row r="27211">
          <cell r="A27211" t="str">
            <v>W2577</v>
          </cell>
          <cell r="C27211" t="str">
            <v>P&amp;O30613</v>
          </cell>
          <cell r="D27211" t="str">
            <v>P&amp;O OS</v>
          </cell>
        </row>
        <row r="27212">
          <cell r="A27212" t="str">
            <v>W2578</v>
          </cell>
          <cell r="C27212" t="str">
            <v>P&amp;O30613</v>
          </cell>
          <cell r="D27212" t="str">
            <v>P&amp;O OS</v>
          </cell>
        </row>
        <row r="27213">
          <cell r="A27213" t="str">
            <v>W2579</v>
          </cell>
          <cell r="C27213" t="str">
            <v>OS630613</v>
          </cell>
          <cell r="D27213" t="str">
            <v>OS62XZ</v>
          </cell>
        </row>
        <row r="27214">
          <cell r="A27214" t="str">
            <v>W2581</v>
          </cell>
          <cell r="C27214" t="str">
            <v>OS430614</v>
          </cell>
          <cell r="D27214" t="str">
            <v>OS44XT</v>
          </cell>
        </row>
        <row r="27215">
          <cell r="A27215" t="str">
            <v>W2582</v>
          </cell>
          <cell r="C27215" t="str">
            <v>OS730614</v>
          </cell>
          <cell r="D27215" t="str">
            <v>OS71XB</v>
          </cell>
        </row>
        <row r="27216">
          <cell r="A27216" t="str">
            <v>W2583</v>
          </cell>
          <cell r="C27216" t="str">
            <v>P&amp;O30614</v>
          </cell>
          <cell r="D27216" t="str">
            <v>P&amp;O -</v>
          </cell>
        </row>
        <row r="27217">
          <cell r="A27217" t="str">
            <v>W2584</v>
          </cell>
          <cell r="C27217" t="str">
            <v>P&amp;O30614</v>
          </cell>
          <cell r="D27217" t="str">
            <v>P&amp;O -</v>
          </cell>
        </row>
        <row r="27218">
          <cell r="A27218" t="str">
            <v>W2585</v>
          </cell>
          <cell r="C27218" t="str">
            <v>P&amp;O30615</v>
          </cell>
          <cell r="D27218" t="str">
            <v>P&amp;O OS</v>
          </cell>
        </row>
        <row r="27219">
          <cell r="A27219" t="str">
            <v>W2586</v>
          </cell>
          <cell r="C27219" t="str">
            <v>OS830615</v>
          </cell>
          <cell r="D27219" t="str">
            <v>OS81SZ</v>
          </cell>
        </row>
        <row r="27220">
          <cell r="A27220" t="str">
            <v>W2587</v>
          </cell>
          <cell r="C27220" t="str">
            <v>OS930615</v>
          </cell>
          <cell r="D27220" t="str">
            <v>OS95SR</v>
          </cell>
        </row>
        <row r="27221">
          <cell r="A27221" t="str">
            <v>W2588</v>
          </cell>
          <cell r="C27221" t="str">
            <v>OS730615</v>
          </cell>
          <cell r="D27221" t="str">
            <v>OS73XP</v>
          </cell>
        </row>
        <row r="27222">
          <cell r="A27222" t="str">
            <v>W2589</v>
          </cell>
          <cell r="C27222" t="str">
            <v>OS730615</v>
          </cell>
          <cell r="D27222" t="str">
            <v>OS73XP</v>
          </cell>
        </row>
        <row r="27223">
          <cell r="A27223" t="str">
            <v>W2590</v>
          </cell>
          <cell r="C27223" t="str">
            <v>OS430616</v>
          </cell>
          <cell r="D27223" t="str">
            <v>OS48XT</v>
          </cell>
        </row>
        <row r="27224">
          <cell r="A27224" t="str">
            <v>W2591</v>
          </cell>
          <cell r="C27224" t="str">
            <v>OS430616</v>
          </cell>
          <cell r="D27224" t="str">
            <v>OS42XT</v>
          </cell>
        </row>
        <row r="27225">
          <cell r="A27225" t="str">
            <v>W2592</v>
          </cell>
          <cell r="C27225" t="str">
            <v>OS030616</v>
          </cell>
          <cell r="D27225" t="str">
            <v>OS08ST</v>
          </cell>
        </row>
        <row r="27226">
          <cell r="A27226" t="str">
            <v>W2593</v>
          </cell>
          <cell r="C27226" t="str">
            <v>OS630616</v>
          </cell>
          <cell r="D27226" t="str">
            <v>OS61XT</v>
          </cell>
        </row>
        <row r="27227">
          <cell r="A27227" t="str">
            <v>W2594</v>
          </cell>
          <cell r="C27227" t="str">
            <v>P-&amp;30619</v>
          </cell>
          <cell r="D27227" t="str">
            <v>P &amp; O</v>
          </cell>
        </row>
        <row r="27228">
          <cell r="A27228" t="str">
            <v>W2595</v>
          </cell>
          <cell r="C27228" t="str">
            <v>P-&amp;30619</v>
          </cell>
          <cell r="D27228" t="str">
            <v>P &amp; O</v>
          </cell>
        </row>
        <row r="27229">
          <cell r="A27229" t="str">
            <v>W2596</v>
          </cell>
          <cell r="C27229" t="str">
            <v>OS830619</v>
          </cell>
          <cell r="D27229" t="str">
            <v>OS82SZ</v>
          </cell>
        </row>
        <row r="27230">
          <cell r="A27230" t="str">
            <v>W2597</v>
          </cell>
          <cell r="C27230" t="str">
            <v>OS130619</v>
          </cell>
          <cell r="D27230" t="str">
            <v>OS12VH</v>
          </cell>
        </row>
        <row r="27231">
          <cell r="A27231" t="str">
            <v>W2598</v>
          </cell>
          <cell r="C27231" t="str">
            <v>P&amp;O30619</v>
          </cell>
          <cell r="D27231" t="str">
            <v>P&amp;O OS</v>
          </cell>
        </row>
        <row r="27232">
          <cell r="A27232" t="str">
            <v>W2599</v>
          </cell>
          <cell r="C27232" t="str">
            <v>P&amp;O30620</v>
          </cell>
          <cell r="D27232" t="str">
            <v>P&amp;O OS</v>
          </cell>
        </row>
        <row r="27233">
          <cell r="A27233" t="str">
            <v>W2600</v>
          </cell>
          <cell r="C27233" t="str">
            <v>OS730620</v>
          </cell>
          <cell r="D27233" t="str">
            <v>OS75XY</v>
          </cell>
        </row>
        <row r="27234">
          <cell r="A27234" t="str">
            <v>W2601</v>
          </cell>
          <cell r="C27234" t="str">
            <v>OS030620</v>
          </cell>
          <cell r="D27234" t="str">
            <v>OS01VP</v>
          </cell>
        </row>
        <row r="27235">
          <cell r="A27235" t="str">
            <v>W2602</v>
          </cell>
          <cell r="C27235" t="str">
            <v>OS430621</v>
          </cell>
          <cell r="D27235" t="str">
            <v>OS41VG</v>
          </cell>
        </row>
        <row r="27236">
          <cell r="A27236" t="str">
            <v>W2603</v>
          </cell>
          <cell r="C27236" t="str">
            <v>P&amp;O30621</v>
          </cell>
          <cell r="D27236" t="str">
            <v>P&amp;O -</v>
          </cell>
        </row>
        <row r="27237">
          <cell r="A27237" t="str">
            <v>W2605</v>
          </cell>
          <cell r="C27237" t="str">
            <v>P&amp;O30621</v>
          </cell>
          <cell r="D27237" t="str">
            <v>P&amp;O -</v>
          </cell>
        </row>
        <row r="27238">
          <cell r="A27238" t="str">
            <v>W2607</v>
          </cell>
          <cell r="C27238" t="str">
            <v>P&amp;O30621</v>
          </cell>
          <cell r="D27238" t="str">
            <v>P&amp;O OS</v>
          </cell>
        </row>
        <row r="27239">
          <cell r="A27239" t="str">
            <v>W2608</v>
          </cell>
          <cell r="C27239" t="str">
            <v>P&amp;O30621</v>
          </cell>
          <cell r="D27239" t="str">
            <v>P&amp;O OS</v>
          </cell>
        </row>
        <row r="27240">
          <cell r="A27240" t="str">
            <v>W2609</v>
          </cell>
          <cell r="C27240" t="str">
            <v>P&amp;O30621</v>
          </cell>
          <cell r="D27240" t="str">
            <v>P&amp;O OS</v>
          </cell>
        </row>
        <row r="27241">
          <cell r="A27241" t="str">
            <v>W2610</v>
          </cell>
          <cell r="C27241" t="str">
            <v>OS630621</v>
          </cell>
          <cell r="D27241" t="str">
            <v>OS62XP</v>
          </cell>
        </row>
        <row r="27242">
          <cell r="A27242" t="str">
            <v>W2611</v>
          </cell>
          <cell r="C27242" t="str">
            <v>P&amp;O30622</v>
          </cell>
          <cell r="D27242" t="str">
            <v>P&amp;O -</v>
          </cell>
        </row>
        <row r="27243">
          <cell r="A27243" t="str">
            <v>W2612</v>
          </cell>
          <cell r="C27243" t="str">
            <v>OS330622</v>
          </cell>
          <cell r="D27243" t="str">
            <v>OS35VR</v>
          </cell>
        </row>
        <row r="27244">
          <cell r="A27244" t="str">
            <v>W2613</v>
          </cell>
          <cell r="C27244" t="str">
            <v>OS030622</v>
          </cell>
          <cell r="D27244" t="str">
            <v>OS02VP</v>
          </cell>
        </row>
        <row r="27245">
          <cell r="A27245" t="str">
            <v>W2614</v>
          </cell>
          <cell r="C27245" t="str">
            <v>P&amp;O30622</v>
          </cell>
          <cell r="D27245" t="str">
            <v>P&amp;O OS</v>
          </cell>
        </row>
        <row r="27246">
          <cell r="A27246" t="str">
            <v>W2615</v>
          </cell>
          <cell r="C27246" t="str">
            <v>OS930623</v>
          </cell>
          <cell r="D27246" t="str">
            <v>OS95SR</v>
          </cell>
        </row>
        <row r="27247">
          <cell r="A27247" t="str">
            <v>W2616</v>
          </cell>
          <cell r="C27247" t="str">
            <v>OS930623</v>
          </cell>
          <cell r="D27247" t="str">
            <v>OS91SX</v>
          </cell>
        </row>
        <row r="27248">
          <cell r="A27248" t="str">
            <v>W2617</v>
          </cell>
          <cell r="C27248" t="str">
            <v>OS030623</v>
          </cell>
          <cell r="D27248" t="str">
            <v>OS07ST</v>
          </cell>
        </row>
        <row r="27249">
          <cell r="A27249" t="str">
            <v>W2618</v>
          </cell>
          <cell r="C27249" t="str">
            <v>OS130623</v>
          </cell>
          <cell r="D27249" t="str">
            <v>OS14VH</v>
          </cell>
        </row>
        <row r="27250">
          <cell r="A27250" t="str">
            <v>W2619</v>
          </cell>
          <cell r="C27250" t="str">
            <v>OS830624</v>
          </cell>
          <cell r="D27250" t="str">
            <v>OS84XY</v>
          </cell>
        </row>
        <row r="27251">
          <cell r="A27251" t="str">
            <v>W2620</v>
          </cell>
          <cell r="C27251" t="str">
            <v>OS630626</v>
          </cell>
          <cell r="D27251" t="str">
            <v>OS69XP</v>
          </cell>
        </row>
        <row r="27252">
          <cell r="A27252" t="str">
            <v>W2621</v>
          </cell>
          <cell r="C27252" t="str">
            <v>P&amp;O30626</v>
          </cell>
          <cell r="D27252" t="str">
            <v>P&amp;O OS</v>
          </cell>
        </row>
        <row r="27253">
          <cell r="A27253" t="str">
            <v>W2622</v>
          </cell>
          <cell r="C27253" t="str">
            <v>P&amp;O30626</v>
          </cell>
          <cell r="D27253" t="str">
            <v>P&amp;O OS</v>
          </cell>
        </row>
        <row r="27254">
          <cell r="A27254" t="str">
            <v>W2623</v>
          </cell>
          <cell r="C27254" t="str">
            <v>P-&amp;30626</v>
          </cell>
          <cell r="D27254" t="str">
            <v>P &amp; O</v>
          </cell>
        </row>
        <row r="27255">
          <cell r="A27255" t="str">
            <v>W2624</v>
          </cell>
          <cell r="C27255" t="str">
            <v>P-&amp;30627</v>
          </cell>
          <cell r="D27255" t="str">
            <v>P &amp; O</v>
          </cell>
        </row>
        <row r="27256">
          <cell r="A27256" t="str">
            <v>W2625</v>
          </cell>
          <cell r="C27256" t="str">
            <v>OS730627</v>
          </cell>
          <cell r="D27256" t="str">
            <v>OS75XP</v>
          </cell>
        </row>
        <row r="27257">
          <cell r="A27257" t="str">
            <v>W2626</v>
          </cell>
          <cell r="C27257" t="str">
            <v>OS030627</v>
          </cell>
          <cell r="D27257" t="str">
            <v>OS01ST</v>
          </cell>
        </row>
        <row r="27258">
          <cell r="A27258" t="str">
            <v>W2627</v>
          </cell>
          <cell r="C27258" t="str">
            <v>OS930627</v>
          </cell>
          <cell r="D27258" t="str">
            <v>OS97VN</v>
          </cell>
        </row>
        <row r="27259">
          <cell r="A27259" t="str">
            <v>W2628</v>
          </cell>
          <cell r="C27259" t="str">
            <v>OS730627</v>
          </cell>
          <cell r="D27259" t="str">
            <v>OS78ST</v>
          </cell>
        </row>
        <row r="27260">
          <cell r="A27260" t="str">
            <v>W2629</v>
          </cell>
          <cell r="C27260" t="str">
            <v>OS630628</v>
          </cell>
          <cell r="D27260" t="str">
            <v>OS6ZXZ</v>
          </cell>
        </row>
        <row r="27261">
          <cell r="A27261" t="str">
            <v>W2630</v>
          </cell>
          <cell r="C27261" t="str">
            <v>OS330628</v>
          </cell>
          <cell r="D27261" t="str">
            <v>OS34VR</v>
          </cell>
        </row>
        <row r="27262">
          <cell r="A27262" t="str">
            <v>W2631</v>
          </cell>
          <cell r="C27262" t="str">
            <v>P&amp;O30628</v>
          </cell>
          <cell r="D27262" t="str">
            <v>P&amp;O OS</v>
          </cell>
        </row>
        <row r="27263">
          <cell r="A27263" t="str">
            <v>W2632</v>
          </cell>
          <cell r="C27263" t="str">
            <v>P&amp;O30628</v>
          </cell>
          <cell r="D27263" t="str">
            <v>P&amp;O OS</v>
          </cell>
        </row>
        <row r="27264">
          <cell r="A27264" t="str">
            <v>W2633</v>
          </cell>
          <cell r="C27264" t="str">
            <v>P&amp;O30629</v>
          </cell>
          <cell r="D27264" t="str">
            <v>P&amp;O -</v>
          </cell>
        </row>
        <row r="27265">
          <cell r="A27265" t="str">
            <v>W2634</v>
          </cell>
          <cell r="C27265" t="str">
            <v>OS030629</v>
          </cell>
          <cell r="D27265" t="str">
            <v>OS03ST</v>
          </cell>
        </row>
        <row r="27266">
          <cell r="A27266" t="str">
            <v>W2635</v>
          </cell>
          <cell r="C27266" t="str">
            <v>P&amp;O30629</v>
          </cell>
          <cell r="D27266" t="str">
            <v>P&amp;O OS</v>
          </cell>
        </row>
        <row r="27267">
          <cell r="A27267" t="str">
            <v>W2637</v>
          </cell>
          <cell r="C27267" t="str">
            <v>P&amp;O30629</v>
          </cell>
          <cell r="D27267" t="str">
            <v>P&amp;O OS</v>
          </cell>
        </row>
        <row r="27268">
          <cell r="A27268" t="str">
            <v>W2638</v>
          </cell>
          <cell r="C27268" t="str">
            <v>P&amp;O30629</v>
          </cell>
          <cell r="D27268" t="str">
            <v>P&amp;O OS</v>
          </cell>
        </row>
        <row r="27269">
          <cell r="A27269" t="str">
            <v>W2639</v>
          </cell>
          <cell r="C27269" t="str">
            <v>P-&amp;30629</v>
          </cell>
          <cell r="D27269" t="str">
            <v>P &amp; O</v>
          </cell>
        </row>
        <row r="27270">
          <cell r="A27270" t="str">
            <v>W2640</v>
          </cell>
          <cell r="C27270" t="str">
            <v>P-&amp;30630</v>
          </cell>
          <cell r="D27270" t="str">
            <v>P &amp; O</v>
          </cell>
        </row>
        <row r="27271">
          <cell r="A27271" t="str">
            <v>W2641</v>
          </cell>
          <cell r="C27271" t="str">
            <v>OS430630</v>
          </cell>
          <cell r="D27271" t="str">
            <v>OS48XT</v>
          </cell>
        </row>
        <row r="27272">
          <cell r="A27272" t="str">
            <v>W2642</v>
          </cell>
          <cell r="C27272" t="str">
            <v>OS030630</v>
          </cell>
          <cell r="D27272" t="str">
            <v>OS08ST</v>
          </cell>
        </row>
        <row r="27273">
          <cell r="A27273" t="str">
            <v>W2643</v>
          </cell>
          <cell r="C27273" t="str">
            <v>OS630630</v>
          </cell>
          <cell r="D27273" t="str">
            <v>OS61XT</v>
          </cell>
        </row>
        <row r="27274">
          <cell r="A27274" t="str">
            <v>W2644</v>
          </cell>
          <cell r="C27274" t="str">
            <v>OS930630</v>
          </cell>
          <cell r="D27274" t="str">
            <v>OS99SR</v>
          </cell>
        </row>
        <row r="27275">
          <cell r="A27275" t="str">
            <v>W2645</v>
          </cell>
          <cell r="C27275" t="str">
            <v>ON130701</v>
          </cell>
          <cell r="D27275" t="str">
            <v>ON12DV</v>
          </cell>
        </row>
        <row r="27276">
          <cell r="A27276" t="str">
            <v>W2646</v>
          </cell>
          <cell r="C27276" t="str">
            <v>P&amp;O30703</v>
          </cell>
          <cell r="D27276" t="str">
            <v>P&amp;O OS</v>
          </cell>
        </row>
        <row r="27277">
          <cell r="A27277" t="str">
            <v>W2647</v>
          </cell>
          <cell r="C27277" t="str">
            <v>P&amp;O30703</v>
          </cell>
          <cell r="D27277" t="str">
            <v>P&amp;O -</v>
          </cell>
        </row>
        <row r="27278">
          <cell r="A27278" t="str">
            <v>W2648</v>
          </cell>
          <cell r="C27278" t="str">
            <v>P&amp;O30703</v>
          </cell>
          <cell r="D27278" t="str">
            <v>P&amp;O -</v>
          </cell>
        </row>
        <row r="27279">
          <cell r="A27279" t="str">
            <v>W2649</v>
          </cell>
          <cell r="C27279" t="str">
            <v>OS230704</v>
          </cell>
          <cell r="D27279" t="str">
            <v>OS20SY</v>
          </cell>
        </row>
        <row r="27280">
          <cell r="A27280" t="str">
            <v>W2650</v>
          </cell>
          <cell r="C27280" t="str">
            <v>OS430704</v>
          </cell>
          <cell r="D27280" t="str">
            <v>OS42XT</v>
          </cell>
        </row>
        <row r="27281">
          <cell r="A27281" t="str">
            <v>W2651</v>
          </cell>
          <cell r="C27281" t="str">
            <v>OS530704</v>
          </cell>
          <cell r="D27281" t="str">
            <v>OS54XT</v>
          </cell>
        </row>
        <row r="27282">
          <cell r="A27282" t="str">
            <v>W2652</v>
          </cell>
          <cell r="C27282" t="str">
            <v>OS030704</v>
          </cell>
          <cell r="D27282" t="str">
            <v>OS01VP</v>
          </cell>
        </row>
        <row r="27283">
          <cell r="A27283" t="str">
            <v>W2653</v>
          </cell>
          <cell r="C27283" t="str">
            <v>OS830704</v>
          </cell>
          <cell r="D27283" t="str">
            <v>OS82SZ</v>
          </cell>
        </row>
        <row r="27284">
          <cell r="A27284" t="str">
            <v>W2654</v>
          </cell>
          <cell r="C27284" t="str">
            <v>OS830704</v>
          </cell>
          <cell r="D27284" t="str">
            <v>OS82SZ</v>
          </cell>
        </row>
        <row r="27285">
          <cell r="A27285" t="str">
            <v>W2655</v>
          </cell>
          <cell r="C27285" t="str">
            <v>OS530704</v>
          </cell>
          <cell r="D27285" t="str">
            <v>OS52XT</v>
          </cell>
        </row>
        <row r="27286">
          <cell r="A27286" t="str">
            <v>W2656</v>
          </cell>
          <cell r="C27286" t="str">
            <v>P&amp;O30705</v>
          </cell>
          <cell r="D27286" t="str">
            <v>P&amp;O OS</v>
          </cell>
        </row>
        <row r="27287">
          <cell r="A27287" t="str">
            <v>W2657</v>
          </cell>
          <cell r="C27287" t="str">
            <v>P-&amp;30705</v>
          </cell>
          <cell r="D27287" t="str">
            <v>P &amp; O</v>
          </cell>
        </row>
        <row r="27288">
          <cell r="A27288" t="str">
            <v>W2658</v>
          </cell>
          <cell r="C27288" t="str">
            <v>P-&amp;30705</v>
          </cell>
          <cell r="D27288" t="str">
            <v>P &amp; O</v>
          </cell>
        </row>
        <row r="27289">
          <cell r="A27289" t="str">
            <v>W2659</v>
          </cell>
          <cell r="C27289" t="str">
            <v>P&amp;O30706</v>
          </cell>
          <cell r="D27289" t="str">
            <v>P&amp;O OS</v>
          </cell>
        </row>
        <row r="27290">
          <cell r="A27290" t="str">
            <v>W2660</v>
          </cell>
          <cell r="C27290" t="str">
            <v>P&amp;O30706</v>
          </cell>
          <cell r="D27290" t="str">
            <v>P&amp;O OS</v>
          </cell>
        </row>
        <row r="27291">
          <cell r="A27291" t="str">
            <v>W2661</v>
          </cell>
          <cell r="C27291" t="str">
            <v>P&amp;O30706</v>
          </cell>
          <cell r="D27291" t="str">
            <v>P&amp;O OS</v>
          </cell>
        </row>
        <row r="27292">
          <cell r="A27292" t="str">
            <v>W2662</v>
          </cell>
          <cell r="C27292" t="str">
            <v>P&amp;O30706</v>
          </cell>
          <cell r="D27292" t="str">
            <v>P&amp;O -</v>
          </cell>
        </row>
        <row r="27293">
          <cell r="A27293" t="str">
            <v>W2663</v>
          </cell>
          <cell r="C27293" t="str">
            <v>P&amp;O30706</v>
          </cell>
          <cell r="D27293" t="str">
            <v>P&amp;O -</v>
          </cell>
        </row>
        <row r="27294">
          <cell r="A27294" t="str">
            <v>W2664</v>
          </cell>
          <cell r="C27294" t="str">
            <v>OS030707</v>
          </cell>
          <cell r="D27294" t="str">
            <v>OS09VH</v>
          </cell>
        </row>
        <row r="27295">
          <cell r="A27295" t="str">
            <v>W2665</v>
          </cell>
          <cell r="C27295" t="str">
            <v>OS130707</v>
          </cell>
          <cell r="D27295" t="str">
            <v>OS14VH</v>
          </cell>
        </row>
        <row r="27296">
          <cell r="A27296" t="str">
            <v>W2666</v>
          </cell>
          <cell r="C27296" t="str">
            <v>P&amp;O30707</v>
          </cell>
          <cell r="D27296" t="str">
            <v>P&amp;O OS</v>
          </cell>
        </row>
        <row r="27297">
          <cell r="A27297" t="str">
            <v>W2667</v>
          </cell>
          <cell r="C27297" t="str">
            <v>P&amp;O30707</v>
          </cell>
          <cell r="D27297" t="str">
            <v>P&amp;O- O</v>
          </cell>
        </row>
        <row r="27298">
          <cell r="A27298" t="str">
            <v>W2668</v>
          </cell>
          <cell r="C27298" t="str">
            <v>P&amp;O30707</v>
          </cell>
          <cell r="D27298" t="str">
            <v>P&amp;O -</v>
          </cell>
        </row>
        <row r="27299">
          <cell r="A27299" t="str">
            <v>W2669</v>
          </cell>
          <cell r="C27299" t="str">
            <v>OS930707</v>
          </cell>
          <cell r="D27299" t="str">
            <v>OS91SX</v>
          </cell>
        </row>
        <row r="27300">
          <cell r="A27300" t="str">
            <v>W2670</v>
          </cell>
          <cell r="C27300" t="str">
            <v>OS630708</v>
          </cell>
          <cell r="D27300" t="str">
            <v>OS69XP</v>
          </cell>
        </row>
        <row r="27301">
          <cell r="A27301" t="str">
            <v>W2671</v>
          </cell>
          <cell r="C27301" t="str">
            <v>P-&amp;30710</v>
          </cell>
          <cell r="D27301" t="str">
            <v>P &amp; O</v>
          </cell>
        </row>
        <row r="27302">
          <cell r="A27302" t="str">
            <v>W2672</v>
          </cell>
          <cell r="C27302" t="str">
            <v>OS330710</v>
          </cell>
          <cell r="D27302" t="str">
            <v>OS36VR</v>
          </cell>
        </row>
        <row r="27303">
          <cell r="A27303" t="str">
            <v>W2673</v>
          </cell>
          <cell r="C27303" t="str">
            <v>OS630710</v>
          </cell>
          <cell r="D27303" t="str">
            <v>OS64XP</v>
          </cell>
        </row>
        <row r="27304">
          <cell r="A27304" t="str">
            <v>W2674</v>
          </cell>
          <cell r="C27304" t="str">
            <v>OS130710</v>
          </cell>
          <cell r="D27304" t="str">
            <v>OS13XX</v>
          </cell>
        </row>
        <row r="27305">
          <cell r="A27305" t="str">
            <v>W2675</v>
          </cell>
          <cell r="C27305" t="str">
            <v>ON130710</v>
          </cell>
          <cell r="D27305" t="str">
            <v>ON17DV</v>
          </cell>
        </row>
        <row r="27306">
          <cell r="A27306" t="str">
            <v>W2676</v>
          </cell>
          <cell r="C27306" t="str">
            <v>OS930711</v>
          </cell>
          <cell r="D27306" t="str">
            <v>OS97VN</v>
          </cell>
        </row>
        <row r="27307">
          <cell r="A27307" t="str">
            <v>W2677</v>
          </cell>
          <cell r="C27307" t="str">
            <v>OS730711</v>
          </cell>
          <cell r="D27307" t="str">
            <v>OS78ST</v>
          </cell>
        </row>
        <row r="27308">
          <cell r="A27308" t="str">
            <v>W2678</v>
          </cell>
          <cell r="C27308" t="str">
            <v>OS730711</v>
          </cell>
          <cell r="D27308" t="str">
            <v>OS75XP</v>
          </cell>
        </row>
        <row r="27309">
          <cell r="A27309" t="str">
            <v>W2679</v>
          </cell>
          <cell r="C27309" t="str">
            <v>P&amp;O30711</v>
          </cell>
          <cell r="D27309" t="str">
            <v>P&amp;O OS</v>
          </cell>
        </row>
        <row r="27310">
          <cell r="A27310" t="str">
            <v>W2680</v>
          </cell>
          <cell r="C27310" t="str">
            <v>P&amp;O30712</v>
          </cell>
          <cell r="D27310" t="str">
            <v>P&amp;O OS</v>
          </cell>
        </row>
        <row r="27311">
          <cell r="A27311" t="str">
            <v>W2681</v>
          </cell>
          <cell r="C27311" t="str">
            <v>OS730712</v>
          </cell>
          <cell r="D27311" t="str">
            <v>OS73XY</v>
          </cell>
        </row>
        <row r="27312">
          <cell r="A27312" t="str">
            <v>W2682</v>
          </cell>
          <cell r="C27312" t="str">
            <v>P&amp;O30712</v>
          </cell>
          <cell r="D27312" t="str">
            <v>P&amp;O OS</v>
          </cell>
        </row>
        <row r="27313">
          <cell r="A27313" t="str">
            <v>W2683</v>
          </cell>
          <cell r="C27313" t="str">
            <v>P&amp;O30712</v>
          </cell>
          <cell r="D27313" t="str">
            <v>P&amp;O OS</v>
          </cell>
        </row>
        <row r="27314">
          <cell r="A27314" t="str">
            <v>W2684</v>
          </cell>
          <cell r="C27314" t="str">
            <v>P&amp;O30712</v>
          </cell>
          <cell r="D27314" t="str">
            <v>P&amp;O OS</v>
          </cell>
        </row>
        <row r="27315">
          <cell r="A27315" t="str">
            <v>W2685</v>
          </cell>
          <cell r="C27315" t="str">
            <v>P&amp;O30713</v>
          </cell>
          <cell r="D27315" t="str">
            <v>P&amp;O OS</v>
          </cell>
        </row>
        <row r="27316">
          <cell r="A27316" t="str">
            <v>W2686</v>
          </cell>
          <cell r="C27316" t="str">
            <v>P&amp;O30713</v>
          </cell>
          <cell r="D27316" t="str">
            <v>P&amp;O -</v>
          </cell>
        </row>
        <row r="27317">
          <cell r="A27317" t="str">
            <v>W2687</v>
          </cell>
          <cell r="C27317" t="str">
            <v>OS730713</v>
          </cell>
          <cell r="D27317" t="str">
            <v>OS73XP</v>
          </cell>
        </row>
        <row r="27318">
          <cell r="A27318" t="str">
            <v>W2688</v>
          </cell>
          <cell r="C27318" t="str">
            <v>OS430713</v>
          </cell>
          <cell r="D27318" t="str">
            <v>OS49XH</v>
          </cell>
        </row>
        <row r="27319">
          <cell r="A27319" t="str">
            <v>W2689</v>
          </cell>
          <cell r="C27319" t="str">
            <v>P&amp;O30713</v>
          </cell>
          <cell r="D27319" t="str">
            <v>P&amp;O OS</v>
          </cell>
        </row>
        <row r="27320">
          <cell r="A27320" t="str">
            <v>W2690</v>
          </cell>
          <cell r="C27320" t="str">
            <v>P&amp;O30714</v>
          </cell>
          <cell r="D27320" t="str">
            <v>P&amp;O OS</v>
          </cell>
        </row>
        <row r="27321">
          <cell r="A27321" t="str">
            <v>W2691</v>
          </cell>
          <cell r="C27321" t="str">
            <v>P&amp;O30714</v>
          </cell>
          <cell r="D27321" t="str">
            <v>P&amp;O -</v>
          </cell>
        </row>
        <row r="27322">
          <cell r="A27322" t="str">
            <v>W2692</v>
          </cell>
          <cell r="C27322" t="str">
            <v>OS630714</v>
          </cell>
          <cell r="D27322" t="str">
            <v>OS61XT</v>
          </cell>
        </row>
        <row r="27323">
          <cell r="A27323" t="str">
            <v>W2693</v>
          </cell>
          <cell r="C27323" t="str">
            <v>OS430714</v>
          </cell>
          <cell r="D27323" t="str">
            <v>OS48XT</v>
          </cell>
        </row>
        <row r="27324">
          <cell r="A27324" t="str">
            <v>W2694</v>
          </cell>
          <cell r="C27324" t="str">
            <v>P&amp;O30714</v>
          </cell>
          <cell r="D27324" t="str">
            <v>P&amp;O OS</v>
          </cell>
        </row>
        <row r="27325">
          <cell r="A27325" t="str">
            <v>W2695</v>
          </cell>
          <cell r="C27325" t="str">
            <v>P&amp;O30715</v>
          </cell>
          <cell r="D27325" t="str">
            <v>P&amp;O OS</v>
          </cell>
        </row>
        <row r="27326">
          <cell r="A27326" t="str">
            <v>W2696</v>
          </cell>
          <cell r="C27326" t="str">
            <v>P&amp;O30717</v>
          </cell>
          <cell r="D27326" t="str">
            <v>P&amp;O OS</v>
          </cell>
        </row>
        <row r="27327">
          <cell r="A27327" t="str">
            <v>W2697</v>
          </cell>
          <cell r="C27327" t="str">
            <v>P&amp;O30717</v>
          </cell>
          <cell r="D27327" t="str">
            <v>P&amp;O OS</v>
          </cell>
        </row>
        <row r="27328">
          <cell r="A27328" t="str">
            <v>W2698</v>
          </cell>
          <cell r="C27328" t="str">
            <v>P&amp;O30717</v>
          </cell>
          <cell r="D27328" t="str">
            <v>P&amp;O OS</v>
          </cell>
        </row>
        <row r="27329">
          <cell r="A27329" t="str">
            <v>W2699</v>
          </cell>
          <cell r="C27329" t="str">
            <v>P&amp;O30717</v>
          </cell>
          <cell r="D27329" t="str">
            <v>P&amp;O OS</v>
          </cell>
        </row>
        <row r="27330">
          <cell r="A27330" t="str">
            <v>W2700</v>
          </cell>
          <cell r="C27330" t="str">
            <v>P-&amp;30718</v>
          </cell>
          <cell r="D27330" t="str">
            <v>P &amp; O</v>
          </cell>
        </row>
        <row r="27331">
          <cell r="A27331" t="str">
            <v>W2701</v>
          </cell>
          <cell r="C27331" t="str">
            <v>OS830718</v>
          </cell>
          <cell r="D27331" t="str">
            <v>OS82SZ</v>
          </cell>
        </row>
        <row r="27332">
          <cell r="A27332" t="str">
            <v>W2702</v>
          </cell>
          <cell r="C27332" t="str">
            <v>P&amp;O30718</v>
          </cell>
          <cell r="D27332" t="str">
            <v>P&amp;O OS</v>
          </cell>
        </row>
        <row r="27333">
          <cell r="A27333" t="str">
            <v>W2703</v>
          </cell>
          <cell r="C27333" t="str">
            <v>P&amp;O30718</v>
          </cell>
          <cell r="D27333" t="str">
            <v>P&amp;O OS</v>
          </cell>
        </row>
        <row r="27334">
          <cell r="A27334" t="str">
            <v>W2704</v>
          </cell>
          <cell r="C27334" t="str">
            <v>P&amp;O30718</v>
          </cell>
          <cell r="D27334" t="str">
            <v>P&amp;O-OS</v>
          </cell>
        </row>
        <row r="27335">
          <cell r="A27335" t="str">
            <v>W2705</v>
          </cell>
          <cell r="C27335" t="str">
            <v>P&amp;O30719</v>
          </cell>
          <cell r="D27335" t="str">
            <v>P&amp;O-OS</v>
          </cell>
        </row>
        <row r="27336">
          <cell r="A27336" t="str">
            <v>W2706</v>
          </cell>
          <cell r="C27336" t="str">
            <v>OS030719</v>
          </cell>
          <cell r="D27336" t="str">
            <v>OS04ST</v>
          </cell>
        </row>
        <row r="27337">
          <cell r="A27337" t="str">
            <v>W2707</v>
          </cell>
          <cell r="C27337" t="str">
            <v>P&amp;O30719</v>
          </cell>
          <cell r="D27337" t="str">
            <v>P&amp;O OS</v>
          </cell>
        </row>
        <row r="27338">
          <cell r="A27338" t="str">
            <v>W2708</v>
          </cell>
          <cell r="C27338" t="str">
            <v>P&amp;O30719</v>
          </cell>
          <cell r="D27338" t="str">
            <v>P&amp;O OS</v>
          </cell>
        </row>
        <row r="27339">
          <cell r="A27339" t="str">
            <v>W2709</v>
          </cell>
          <cell r="C27339" t="str">
            <v>OS130719</v>
          </cell>
          <cell r="D27339" t="str">
            <v>OS14VH</v>
          </cell>
        </row>
        <row r="27340">
          <cell r="A27340" t="str">
            <v>W2710</v>
          </cell>
          <cell r="C27340" t="str">
            <v>OS930720</v>
          </cell>
          <cell r="D27340" t="str">
            <v>OS98VN</v>
          </cell>
        </row>
        <row r="27341">
          <cell r="A27341" t="str">
            <v>W2711</v>
          </cell>
          <cell r="C27341" t="str">
            <v>P&amp;O30720</v>
          </cell>
          <cell r="D27341" t="str">
            <v>P&amp;O OS</v>
          </cell>
        </row>
        <row r="27342">
          <cell r="A27342" t="str">
            <v>W2712</v>
          </cell>
          <cell r="C27342" t="str">
            <v>P&amp;O30720</v>
          </cell>
          <cell r="D27342" t="str">
            <v>P&amp;O OS</v>
          </cell>
        </row>
        <row r="27343">
          <cell r="A27343" t="str">
            <v>W2713</v>
          </cell>
          <cell r="C27343" t="str">
            <v>P&amp;O30720</v>
          </cell>
          <cell r="D27343" t="str">
            <v>P&amp;O OS</v>
          </cell>
        </row>
        <row r="27344">
          <cell r="A27344" t="str">
            <v>W2714</v>
          </cell>
          <cell r="C27344" t="str">
            <v>P&amp;O30720</v>
          </cell>
          <cell r="D27344" t="str">
            <v>P&amp;O OS</v>
          </cell>
        </row>
        <row r="27345">
          <cell r="A27345" t="str">
            <v>W2715</v>
          </cell>
          <cell r="C27345" t="str">
            <v>P&amp;O30721</v>
          </cell>
          <cell r="D27345" t="str">
            <v>P&amp;O -</v>
          </cell>
        </row>
        <row r="27346">
          <cell r="A27346" t="str">
            <v>W2716</v>
          </cell>
          <cell r="C27346" t="str">
            <v>OS430721</v>
          </cell>
          <cell r="D27346" t="str">
            <v>OS41VG</v>
          </cell>
        </row>
        <row r="27347">
          <cell r="A27347" t="str">
            <v>W2717</v>
          </cell>
          <cell r="C27347" t="str">
            <v>OS930721</v>
          </cell>
          <cell r="D27347" t="str">
            <v>OS91SX</v>
          </cell>
        </row>
        <row r="27348">
          <cell r="A27348" t="str">
            <v>W2718</v>
          </cell>
          <cell r="C27348" t="str">
            <v>OS930721</v>
          </cell>
          <cell r="D27348" t="str">
            <v>OS91SX</v>
          </cell>
        </row>
        <row r="27349">
          <cell r="A27349" t="str">
            <v>W2719</v>
          </cell>
          <cell r="C27349" t="str">
            <v>P&amp;O30722</v>
          </cell>
          <cell r="D27349" t="str">
            <v>P&amp;O OS</v>
          </cell>
        </row>
        <row r="27350">
          <cell r="A27350" t="str">
            <v>W2720</v>
          </cell>
          <cell r="C27350" t="str">
            <v>P&amp;O30722</v>
          </cell>
          <cell r="D27350" t="str">
            <v>P&amp;O -</v>
          </cell>
        </row>
        <row r="27351">
          <cell r="A27351" t="str">
            <v>W2721</v>
          </cell>
          <cell r="C27351" t="str">
            <v>P&amp;O30724</v>
          </cell>
          <cell r="D27351" t="str">
            <v>P&amp;O OS</v>
          </cell>
        </row>
        <row r="27352">
          <cell r="A27352" t="str">
            <v>W2722</v>
          </cell>
          <cell r="C27352" t="str">
            <v>OS630724</v>
          </cell>
          <cell r="D27352" t="str">
            <v>OS64XP</v>
          </cell>
        </row>
        <row r="27353">
          <cell r="A27353" t="str">
            <v>W2723</v>
          </cell>
          <cell r="C27353" t="str">
            <v>ON130724</v>
          </cell>
          <cell r="D27353" t="str">
            <v>ON17DV</v>
          </cell>
        </row>
        <row r="27354">
          <cell r="A27354" t="str">
            <v>W2724</v>
          </cell>
          <cell r="C27354" t="str">
            <v>OS130724</v>
          </cell>
          <cell r="D27354" t="str">
            <v>OS13XX</v>
          </cell>
        </row>
        <row r="27355">
          <cell r="A27355" t="str">
            <v>W2725</v>
          </cell>
          <cell r="C27355" t="str">
            <v>OS930724</v>
          </cell>
          <cell r="D27355" t="str">
            <v>OS97VN</v>
          </cell>
        </row>
        <row r="27356">
          <cell r="A27356" t="str">
            <v>W2726</v>
          </cell>
          <cell r="C27356" t="str">
            <v>P&amp;O30725</v>
          </cell>
          <cell r="D27356" t="str">
            <v>P&amp;O -</v>
          </cell>
        </row>
        <row r="27357">
          <cell r="A27357" t="str">
            <v>W2727</v>
          </cell>
          <cell r="C27357" t="str">
            <v>OS330725</v>
          </cell>
          <cell r="D27357" t="str">
            <v>OS35VR</v>
          </cell>
        </row>
        <row r="27358">
          <cell r="A27358" t="str">
            <v>W2728</v>
          </cell>
          <cell r="C27358" t="str">
            <v>P&amp;O30725</v>
          </cell>
          <cell r="D27358" t="str">
            <v>P&amp;O OS</v>
          </cell>
        </row>
        <row r="27359">
          <cell r="A27359" t="str">
            <v>W2729</v>
          </cell>
          <cell r="C27359" t="str">
            <v>P&amp;O30726</v>
          </cell>
          <cell r="D27359" t="str">
            <v>P&amp;O OS</v>
          </cell>
        </row>
        <row r="27360">
          <cell r="A27360" t="str">
            <v>W2730</v>
          </cell>
          <cell r="C27360" t="str">
            <v>P&amp;O30726</v>
          </cell>
          <cell r="D27360" t="str">
            <v>P&amp;O OS</v>
          </cell>
        </row>
        <row r="27361">
          <cell r="A27361" t="str">
            <v>W2731</v>
          </cell>
          <cell r="C27361" t="str">
            <v>P&amp;O30726</v>
          </cell>
          <cell r="D27361" t="str">
            <v>P&amp;O OS</v>
          </cell>
        </row>
        <row r="27362">
          <cell r="A27362" t="str">
            <v>W2732</v>
          </cell>
          <cell r="C27362" t="str">
            <v>P&amp;O30726</v>
          </cell>
          <cell r="D27362" t="str">
            <v>P&amp;O OS</v>
          </cell>
        </row>
        <row r="27363">
          <cell r="A27363" t="str">
            <v>W2733</v>
          </cell>
          <cell r="C27363" t="str">
            <v>P&amp;O30726</v>
          </cell>
          <cell r="D27363" t="str">
            <v>P&amp;O OS</v>
          </cell>
        </row>
        <row r="27364">
          <cell r="A27364" t="str">
            <v>W2734</v>
          </cell>
          <cell r="C27364" t="str">
            <v>OS030727</v>
          </cell>
          <cell r="D27364" t="str">
            <v>OS03ST</v>
          </cell>
        </row>
        <row r="27365">
          <cell r="A27365" t="str">
            <v>W2735</v>
          </cell>
          <cell r="C27365" t="str">
            <v>OS730727</v>
          </cell>
          <cell r="D27365" t="str">
            <v>OS73XY</v>
          </cell>
        </row>
        <row r="27366">
          <cell r="A27366" t="str">
            <v>W2736</v>
          </cell>
          <cell r="C27366" t="str">
            <v>OS730727</v>
          </cell>
          <cell r="D27366" t="str">
            <v>OS78ST</v>
          </cell>
        </row>
        <row r="27367">
          <cell r="A27367" t="str">
            <v>W2737</v>
          </cell>
          <cell r="C27367" t="str">
            <v>P&amp;O30727</v>
          </cell>
          <cell r="D27367" t="str">
            <v>P&amp;O OS</v>
          </cell>
        </row>
        <row r="27368">
          <cell r="A27368" t="str">
            <v>W2738</v>
          </cell>
          <cell r="C27368" t="str">
            <v>P&amp;O30727</v>
          </cell>
          <cell r="D27368" t="str">
            <v>P&amp;O OS</v>
          </cell>
        </row>
        <row r="27369">
          <cell r="A27369" t="str">
            <v>W2739</v>
          </cell>
          <cell r="C27369" t="str">
            <v>P&amp;O30727</v>
          </cell>
          <cell r="D27369" t="str">
            <v>P&amp;O OS</v>
          </cell>
        </row>
        <row r="27370">
          <cell r="A27370" t="str">
            <v>W2740</v>
          </cell>
          <cell r="C27370" t="str">
            <v>P&amp;O30728</v>
          </cell>
          <cell r="D27370" t="str">
            <v>P&amp;O OS</v>
          </cell>
        </row>
        <row r="27371">
          <cell r="A27371" t="str">
            <v>W2741</v>
          </cell>
          <cell r="C27371" t="str">
            <v>P&amp;O30728</v>
          </cell>
          <cell r="D27371" t="str">
            <v>P&amp;O OS</v>
          </cell>
        </row>
        <row r="27372">
          <cell r="A27372" t="str">
            <v>W2742</v>
          </cell>
          <cell r="C27372" t="str">
            <v>P&amp;O30728</v>
          </cell>
          <cell r="D27372" t="str">
            <v>P&amp;O OS</v>
          </cell>
        </row>
        <row r="27373">
          <cell r="A27373" t="str">
            <v>W2743</v>
          </cell>
          <cell r="C27373" t="str">
            <v>P&amp;O30728</v>
          </cell>
          <cell r="D27373" t="str">
            <v>P&amp;O OS</v>
          </cell>
        </row>
        <row r="27374">
          <cell r="A27374" t="str">
            <v>W2744</v>
          </cell>
          <cell r="C27374" t="str">
            <v>OS030728</v>
          </cell>
          <cell r="D27374" t="str">
            <v>OS08ST</v>
          </cell>
        </row>
        <row r="27375">
          <cell r="A27375" t="str">
            <v>W2745</v>
          </cell>
          <cell r="C27375" t="str">
            <v>OS430728</v>
          </cell>
          <cell r="D27375" t="str">
            <v>OS43XT</v>
          </cell>
        </row>
        <row r="27376">
          <cell r="A27376" t="str">
            <v>W2746</v>
          </cell>
          <cell r="C27376" t="str">
            <v>P&amp;O30731</v>
          </cell>
          <cell r="D27376" t="str">
            <v>P&amp;O OS</v>
          </cell>
        </row>
        <row r="27377">
          <cell r="A27377" t="str">
            <v>W2747</v>
          </cell>
          <cell r="C27377" t="str">
            <v>P&amp;O30731</v>
          </cell>
          <cell r="D27377" t="str">
            <v>P&amp;O OS</v>
          </cell>
        </row>
        <row r="27378">
          <cell r="A27378" t="str">
            <v>W2748</v>
          </cell>
          <cell r="C27378" t="str">
            <v>P&amp;O30731</v>
          </cell>
          <cell r="D27378" t="str">
            <v>P&amp;O OS</v>
          </cell>
        </row>
        <row r="27379">
          <cell r="A27379" t="str">
            <v>W2749</v>
          </cell>
          <cell r="C27379" t="str">
            <v>P&amp;O30731</v>
          </cell>
          <cell r="D27379" t="str">
            <v>P&amp;O OS</v>
          </cell>
        </row>
        <row r="27380">
          <cell r="A27380" t="str">
            <v>W2750</v>
          </cell>
          <cell r="C27380" t="str">
            <v>P&amp;O30801</v>
          </cell>
          <cell r="D27380" t="str">
            <v>P&amp;O OS</v>
          </cell>
        </row>
        <row r="27381">
          <cell r="A27381" t="str">
            <v>W2751</v>
          </cell>
          <cell r="C27381" t="str">
            <v>P&amp;O30801</v>
          </cell>
          <cell r="D27381" t="str">
            <v>P&amp;O OS</v>
          </cell>
        </row>
        <row r="27382">
          <cell r="A27382" t="str">
            <v>W2752</v>
          </cell>
          <cell r="C27382" t="str">
            <v>P&amp;O30801</v>
          </cell>
          <cell r="D27382" t="str">
            <v>P&amp;O ON</v>
          </cell>
        </row>
        <row r="27383">
          <cell r="A27383" t="str">
            <v>W2753</v>
          </cell>
          <cell r="C27383" t="str">
            <v>P&amp;O30801</v>
          </cell>
          <cell r="D27383" t="str">
            <v>P&amp;O OS</v>
          </cell>
        </row>
        <row r="27384">
          <cell r="A27384" t="str">
            <v>W2754</v>
          </cell>
          <cell r="C27384" t="str">
            <v>P&amp;O30801</v>
          </cell>
          <cell r="D27384" t="str">
            <v>P&amp;O OS</v>
          </cell>
        </row>
        <row r="27385">
          <cell r="A27385" t="str">
            <v>W2755</v>
          </cell>
          <cell r="C27385" t="str">
            <v>P&amp;O30801</v>
          </cell>
          <cell r="D27385" t="str">
            <v>P&amp;O OS</v>
          </cell>
        </row>
        <row r="27386">
          <cell r="A27386" t="str">
            <v>W2756</v>
          </cell>
          <cell r="C27386" t="str">
            <v>P&amp;O30802</v>
          </cell>
          <cell r="D27386" t="str">
            <v>P&amp;O OS</v>
          </cell>
        </row>
        <row r="27387">
          <cell r="A27387" t="str">
            <v>W2757</v>
          </cell>
          <cell r="C27387" t="str">
            <v>P&amp;O30802</v>
          </cell>
          <cell r="D27387" t="str">
            <v>P&amp;O OS</v>
          </cell>
        </row>
        <row r="27388">
          <cell r="A27388" t="str">
            <v>W2758</v>
          </cell>
          <cell r="C27388" t="str">
            <v>OS030802</v>
          </cell>
          <cell r="D27388" t="str">
            <v>OS04ST</v>
          </cell>
        </row>
        <row r="27389">
          <cell r="A27389" t="str">
            <v>W2759</v>
          </cell>
          <cell r="C27389" t="str">
            <v>OS430802</v>
          </cell>
          <cell r="D27389" t="str">
            <v>OS42XS</v>
          </cell>
        </row>
        <row r="27390">
          <cell r="A27390" t="str">
            <v>W2760</v>
          </cell>
          <cell r="C27390" t="str">
            <v>P&amp;O30802</v>
          </cell>
          <cell r="D27390" t="str">
            <v>P&amp;O -</v>
          </cell>
        </row>
        <row r="27391">
          <cell r="A27391" t="str">
            <v>W2761</v>
          </cell>
          <cell r="C27391" t="str">
            <v>P&amp;O30803</v>
          </cell>
          <cell r="D27391" t="str">
            <v>P&amp;O -</v>
          </cell>
        </row>
        <row r="27392">
          <cell r="A27392" t="str">
            <v>W2762</v>
          </cell>
          <cell r="C27392" t="str">
            <v>P&amp;O30803</v>
          </cell>
          <cell r="D27392" t="str">
            <v>P&amp;O OS</v>
          </cell>
        </row>
        <row r="27393">
          <cell r="A27393" t="str">
            <v>W2763</v>
          </cell>
          <cell r="C27393" t="str">
            <v>P&amp;O30803</v>
          </cell>
          <cell r="D27393" t="str">
            <v>P&amp;O OS</v>
          </cell>
        </row>
        <row r="27394">
          <cell r="A27394" t="str">
            <v>W2764</v>
          </cell>
          <cell r="C27394" t="str">
            <v>P&amp;O30803</v>
          </cell>
          <cell r="D27394" t="str">
            <v>P&amp;O OS</v>
          </cell>
        </row>
        <row r="27395">
          <cell r="A27395" t="str">
            <v>W2765</v>
          </cell>
          <cell r="C27395" t="str">
            <v>P&amp;O30803</v>
          </cell>
          <cell r="D27395" t="str">
            <v>P&amp;O OS</v>
          </cell>
        </row>
        <row r="27396">
          <cell r="A27396" t="str">
            <v>W2766</v>
          </cell>
          <cell r="C27396" t="str">
            <v>P&amp;O30804</v>
          </cell>
          <cell r="D27396" t="str">
            <v>P&amp;O OS</v>
          </cell>
        </row>
        <row r="27397">
          <cell r="A27397" t="str">
            <v>W2768</v>
          </cell>
          <cell r="C27397" t="str">
            <v>P&amp;O30804</v>
          </cell>
          <cell r="D27397" t="str">
            <v>P&amp;O OS</v>
          </cell>
        </row>
        <row r="27398">
          <cell r="A27398" t="str">
            <v>W2769</v>
          </cell>
          <cell r="C27398" t="str">
            <v>OS230804</v>
          </cell>
          <cell r="D27398" t="str">
            <v>OS27XF</v>
          </cell>
        </row>
        <row r="27399">
          <cell r="A27399" t="str">
            <v>W2770</v>
          </cell>
          <cell r="C27399" t="str">
            <v>OS930804</v>
          </cell>
          <cell r="D27399" t="str">
            <v>OS91SX</v>
          </cell>
        </row>
        <row r="27400">
          <cell r="A27400" t="str">
            <v>W2771</v>
          </cell>
          <cell r="C27400" t="str">
            <v>P&amp;O30805</v>
          </cell>
          <cell r="D27400" t="str">
            <v>P&amp;O OS</v>
          </cell>
        </row>
        <row r="27401">
          <cell r="A27401" t="str">
            <v>W2772</v>
          </cell>
          <cell r="C27401" t="str">
            <v>P&amp;O30805</v>
          </cell>
          <cell r="D27401" t="str">
            <v>P&amp;O OS</v>
          </cell>
        </row>
        <row r="27402">
          <cell r="A27402" t="str">
            <v>W2773</v>
          </cell>
          <cell r="C27402" t="str">
            <v>P&amp;O30821</v>
          </cell>
          <cell r="D27402" t="str">
            <v>P&amp;O OS</v>
          </cell>
        </row>
        <row r="27403">
          <cell r="A27403" t="str">
            <v>W2774</v>
          </cell>
          <cell r="C27403" t="str">
            <v>P&amp;O30821</v>
          </cell>
          <cell r="D27403" t="str">
            <v>P&amp;O OS</v>
          </cell>
        </row>
        <row r="27404">
          <cell r="A27404" t="str">
            <v>W2775</v>
          </cell>
          <cell r="C27404" t="str">
            <v>P&amp;O30821</v>
          </cell>
          <cell r="D27404" t="str">
            <v>P&amp;O OS</v>
          </cell>
        </row>
        <row r="27405">
          <cell r="A27405" t="str">
            <v>W2776</v>
          </cell>
          <cell r="C27405" t="str">
            <v>P&amp;O30821</v>
          </cell>
          <cell r="D27405" t="str">
            <v>P&amp;O OS</v>
          </cell>
        </row>
        <row r="27406">
          <cell r="A27406" t="str">
            <v>W2777</v>
          </cell>
          <cell r="C27406" t="str">
            <v>OS130822</v>
          </cell>
          <cell r="D27406" t="str">
            <v>OS13XX</v>
          </cell>
        </row>
        <row r="27407">
          <cell r="A27407" t="str">
            <v>W2778</v>
          </cell>
          <cell r="C27407" t="str">
            <v>OS830822</v>
          </cell>
          <cell r="D27407" t="str">
            <v>OS84XY</v>
          </cell>
        </row>
        <row r="27408">
          <cell r="A27408" t="str">
            <v>W2779</v>
          </cell>
          <cell r="C27408" t="str">
            <v>OS030822</v>
          </cell>
          <cell r="D27408" t="str">
            <v>OS07ST</v>
          </cell>
        </row>
        <row r="27409">
          <cell r="A27409" t="str">
            <v>W2780</v>
          </cell>
          <cell r="C27409" t="str">
            <v>OS530822</v>
          </cell>
          <cell r="D27409" t="str">
            <v>OS50XH</v>
          </cell>
        </row>
        <row r="27410">
          <cell r="A27410" t="str">
            <v>W2781</v>
          </cell>
          <cell r="C27410" t="str">
            <v>P&amp;O30822</v>
          </cell>
          <cell r="D27410" t="str">
            <v>P&amp;O OS</v>
          </cell>
        </row>
        <row r="27411">
          <cell r="A27411" t="str">
            <v>W2782</v>
          </cell>
          <cell r="C27411" t="str">
            <v>P&amp;O30822</v>
          </cell>
          <cell r="D27411" t="str">
            <v>P&amp;O ON</v>
          </cell>
        </row>
        <row r="27412">
          <cell r="A27412" t="str">
            <v>W2783</v>
          </cell>
          <cell r="C27412" t="str">
            <v>P&amp;O30823</v>
          </cell>
          <cell r="D27412" t="str">
            <v>P&amp;O</v>
          </cell>
        </row>
        <row r="27413">
          <cell r="A27413" t="str">
            <v>W2784</v>
          </cell>
          <cell r="C27413" t="str">
            <v>P&amp;O30823</v>
          </cell>
          <cell r="D27413" t="str">
            <v>P&amp;O</v>
          </cell>
        </row>
        <row r="27414">
          <cell r="A27414" t="str">
            <v>W2785</v>
          </cell>
          <cell r="C27414" t="str">
            <v>P&amp;O30823</v>
          </cell>
          <cell r="D27414" t="str">
            <v>P&amp;O-OS</v>
          </cell>
        </row>
        <row r="27415">
          <cell r="A27415" t="str">
            <v>W2787</v>
          </cell>
          <cell r="C27415" t="str">
            <v>P&amp;O30823</v>
          </cell>
          <cell r="D27415" t="str">
            <v>P&amp;O-OS</v>
          </cell>
        </row>
        <row r="27416">
          <cell r="A27416" t="str">
            <v>W2788</v>
          </cell>
          <cell r="C27416" t="str">
            <v>OS730823</v>
          </cell>
          <cell r="D27416" t="str">
            <v>OS71XB</v>
          </cell>
        </row>
        <row r="27417">
          <cell r="A27417" t="str">
            <v>W2789</v>
          </cell>
          <cell r="C27417" t="str">
            <v>OS830823</v>
          </cell>
          <cell r="D27417" t="str">
            <v>OS81SZ</v>
          </cell>
        </row>
        <row r="27418">
          <cell r="A27418" t="str">
            <v>W2790</v>
          </cell>
          <cell r="C27418" t="str">
            <v>P&amp;O30824</v>
          </cell>
          <cell r="D27418" t="str">
            <v>P&amp;O</v>
          </cell>
        </row>
        <row r="27419">
          <cell r="A27419" t="str">
            <v>W2791</v>
          </cell>
          <cell r="C27419" t="str">
            <v>P&amp;O30824</v>
          </cell>
          <cell r="D27419" t="str">
            <v>P&amp;O</v>
          </cell>
        </row>
        <row r="27420">
          <cell r="A27420" t="str">
            <v>W2792</v>
          </cell>
          <cell r="C27420" t="str">
            <v>P&amp;O30824</v>
          </cell>
          <cell r="D27420" t="str">
            <v>P&amp;O OS</v>
          </cell>
        </row>
        <row r="27421">
          <cell r="A27421" t="str">
            <v>W2793</v>
          </cell>
          <cell r="C27421" t="str">
            <v>OS730824</v>
          </cell>
          <cell r="D27421" t="str">
            <v>OS73XY</v>
          </cell>
        </row>
        <row r="27422">
          <cell r="A27422" t="str">
            <v>W2794</v>
          </cell>
          <cell r="C27422" t="str">
            <v>P&amp;O30824</v>
          </cell>
          <cell r="D27422" t="str">
            <v>P&amp;O OS</v>
          </cell>
        </row>
        <row r="27423">
          <cell r="A27423" t="str">
            <v>W2795</v>
          </cell>
          <cell r="C27423" t="str">
            <v>P&amp;O30825</v>
          </cell>
          <cell r="D27423" t="str">
            <v>P&amp;O-OS</v>
          </cell>
        </row>
        <row r="27424">
          <cell r="A27424" t="str">
            <v>W2796</v>
          </cell>
          <cell r="C27424" t="str">
            <v>P&amp;O30825</v>
          </cell>
          <cell r="D27424" t="str">
            <v>P&amp;O-OS</v>
          </cell>
        </row>
        <row r="27425">
          <cell r="A27425" t="str">
            <v>W2797</v>
          </cell>
          <cell r="C27425" t="str">
            <v>P&amp;O30825</v>
          </cell>
          <cell r="D27425" t="str">
            <v>P&amp;O OS</v>
          </cell>
        </row>
        <row r="27426">
          <cell r="A27426" t="str">
            <v>W2798</v>
          </cell>
          <cell r="C27426" t="str">
            <v>P&amp;O30825</v>
          </cell>
          <cell r="D27426" t="str">
            <v>P&amp;O OS</v>
          </cell>
        </row>
        <row r="27427">
          <cell r="A27427" t="str">
            <v>W2799</v>
          </cell>
          <cell r="C27427" t="str">
            <v>P&amp;O30825</v>
          </cell>
          <cell r="D27427" t="str">
            <v>P&amp;O OS</v>
          </cell>
        </row>
        <row r="27428">
          <cell r="A27428" t="str">
            <v>W2800</v>
          </cell>
          <cell r="C27428" t="str">
            <v>P&amp;O30828</v>
          </cell>
          <cell r="D27428" t="str">
            <v>P&amp;O OS</v>
          </cell>
        </row>
        <row r="27429">
          <cell r="A27429" t="str">
            <v>W2801</v>
          </cell>
          <cell r="C27429" t="str">
            <v>P&amp;O30828</v>
          </cell>
          <cell r="D27429" t="str">
            <v>P&amp;O</v>
          </cell>
        </row>
        <row r="27430">
          <cell r="A27430" t="str">
            <v>W2802</v>
          </cell>
          <cell r="C27430" t="str">
            <v>P&amp;O30828</v>
          </cell>
          <cell r="D27430" t="str">
            <v>P&amp;O</v>
          </cell>
        </row>
        <row r="27431">
          <cell r="A27431" t="str">
            <v>W2803</v>
          </cell>
          <cell r="C27431" t="str">
            <v>P&amp;O30829</v>
          </cell>
          <cell r="D27431" t="str">
            <v>P&amp;O OS</v>
          </cell>
        </row>
        <row r="27432">
          <cell r="A27432" t="str">
            <v>W2804</v>
          </cell>
          <cell r="C27432" t="str">
            <v>P&amp;O30829</v>
          </cell>
          <cell r="D27432" t="str">
            <v>P&amp;O OS</v>
          </cell>
        </row>
        <row r="27433">
          <cell r="A27433" t="str">
            <v>W2805</v>
          </cell>
          <cell r="C27433" t="str">
            <v>P&amp;O30829</v>
          </cell>
          <cell r="D27433" t="str">
            <v>P&amp;O</v>
          </cell>
        </row>
        <row r="27434">
          <cell r="A27434" t="str">
            <v>W2806</v>
          </cell>
          <cell r="C27434" t="str">
            <v>P&amp;O30829</v>
          </cell>
          <cell r="D27434" t="str">
            <v>P&amp;O</v>
          </cell>
        </row>
        <row r="27435">
          <cell r="A27435" t="str">
            <v>W2807</v>
          </cell>
          <cell r="C27435" t="str">
            <v>OS830830</v>
          </cell>
          <cell r="D27435" t="str">
            <v>OS82SZ</v>
          </cell>
        </row>
        <row r="27436">
          <cell r="A27436" t="str">
            <v>W2808</v>
          </cell>
          <cell r="C27436" t="str">
            <v>OS530830</v>
          </cell>
          <cell r="D27436" t="str">
            <v>OS52XT</v>
          </cell>
        </row>
        <row r="27437">
          <cell r="A27437" t="str">
            <v>W2809</v>
          </cell>
          <cell r="C27437" t="str">
            <v>P&amp;O30830</v>
          </cell>
          <cell r="D27437" t="str">
            <v>P&amp;O OS</v>
          </cell>
        </row>
        <row r="27438">
          <cell r="A27438" t="str">
            <v>W2810</v>
          </cell>
          <cell r="C27438" t="str">
            <v>P&amp;O30830</v>
          </cell>
          <cell r="D27438" t="str">
            <v>P&amp;O OS</v>
          </cell>
        </row>
        <row r="27439">
          <cell r="A27439" t="str">
            <v>W2811</v>
          </cell>
          <cell r="C27439" t="str">
            <v>P&amp;O30830</v>
          </cell>
          <cell r="D27439" t="str">
            <v>P&amp;O</v>
          </cell>
        </row>
        <row r="27440">
          <cell r="A27440" t="str">
            <v>W2812</v>
          </cell>
          <cell r="C27440" t="str">
            <v>P&amp;O30830</v>
          </cell>
          <cell r="D27440" t="str">
            <v>P&amp;O</v>
          </cell>
        </row>
        <row r="27441">
          <cell r="A27441" t="str">
            <v>W2813</v>
          </cell>
          <cell r="C27441" t="str">
            <v>P&amp;O30831</v>
          </cell>
          <cell r="D27441" t="str">
            <v>P&amp;O-OS</v>
          </cell>
        </row>
        <row r="27442">
          <cell r="A27442" t="str">
            <v>W2814</v>
          </cell>
          <cell r="C27442" t="str">
            <v>P&amp;O30831</v>
          </cell>
          <cell r="D27442" t="str">
            <v>P&amp;O-ON</v>
          </cell>
        </row>
        <row r="27443">
          <cell r="A27443" t="str">
            <v>W2815</v>
          </cell>
          <cell r="C27443" t="str">
            <v>P&amp;O30831</v>
          </cell>
          <cell r="D27443" t="str">
            <v>P&amp;O OS</v>
          </cell>
        </row>
        <row r="27444">
          <cell r="A27444" t="str">
            <v>W2816</v>
          </cell>
          <cell r="C27444" t="str">
            <v>P&amp;O30831</v>
          </cell>
          <cell r="D27444" t="str">
            <v>P&amp;O OS</v>
          </cell>
        </row>
        <row r="27445">
          <cell r="A27445" t="str">
            <v>W2817</v>
          </cell>
          <cell r="C27445" t="str">
            <v>P&amp;O30831</v>
          </cell>
          <cell r="D27445" t="str">
            <v>P&amp;O OS</v>
          </cell>
        </row>
        <row r="27446">
          <cell r="A27446" t="str">
            <v>W2818</v>
          </cell>
          <cell r="C27446" t="str">
            <v>OS930831</v>
          </cell>
          <cell r="D27446" t="str">
            <v>OS98VN</v>
          </cell>
        </row>
        <row r="27447">
          <cell r="A27447" t="str">
            <v>W2819</v>
          </cell>
          <cell r="C27447" t="str">
            <v>OS630901</v>
          </cell>
          <cell r="D27447" t="str">
            <v>OS62XP</v>
          </cell>
        </row>
        <row r="27448">
          <cell r="A27448" t="str">
            <v>W2820</v>
          </cell>
          <cell r="C27448" t="str">
            <v>OS430901</v>
          </cell>
          <cell r="D27448" t="str">
            <v>OS41VG</v>
          </cell>
        </row>
        <row r="27449">
          <cell r="A27449" t="str">
            <v>W2821</v>
          </cell>
          <cell r="C27449" t="str">
            <v>OS430901</v>
          </cell>
          <cell r="D27449" t="str">
            <v>OS44XT</v>
          </cell>
        </row>
        <row r="27450">
          <cell r="A27450" t="str">
            <v>W2822</v>
          </cell>
          <cell r="C27450" t="str">
            <v>OS030901</v>
          </cell>
          <cell r="D27450" t="str">
            <v>OS06ST</v>
          </cell>
        </row>
        <row r="27451">
          <cell r="A27451" t="str">
            <v>W2823</v>
          </cell>
          <cell r="C27451" t="str">
            <v>OS030902</v>
          </cell>
          <cell r="D27451" t="str">
            <v>OS02VP</v>
          </cell>
        </row>
        <row r="27452">
          <cell r="A27452" t="str">
            <v>W2824</v>
          </cell>
          <cell r="C27452" t="str">
            <v>OS930902</v>
          </cell>
          <cell r="D27452" t="str">
            <v>OS95SR</v>
          </cell>
        </row>
        <row r="27453">
          <cell r="A27453" t="str">
            <v>W2825</v>
          </cell>
          <cell r="C27453" t="str">
            <v>P&amp;O30904</v>
          </cell>
          <cell r="D27453" t="str">
            <v>P&amp;O</v>
          </cell>
        </row>
        <row r="27454">
          <cell r="A27454" t="str">
            <v>W2826</v>
          </cell>
          <cell r="C27454" t="str">
            <v>P&amp;O30904</v>
          </cell>
          <cell r="D27454" t="str">
            <v>P&amp;O</v>
          </cell>
        </row>
        <row r="27455">
          <cell r="A27455" t="str">
            <v>W2827</v>
          </cell>
          <cell r="C27455" t="str">
            <v>OS030904</v>
          </cell>
          <cell r="D27455" t="str">
            <v>OS02ST</v>
          </cell>
        </row>
        <row r="27456">
          <cell r="A27456" t="str">
            <v>W2828</v>
          </cell>
          <cell r="C27456" t="str">
            <v>OS130904</v>
          </cell>
          <cell r="D27456" t="str">
            <v>OS13XX</v>
          </cell>
        </row>
        <row r="27457">
          <cell r="A27457" t="str">
            <v>W2829</v>
          </cell>
          <cell r="C27457" t="str">
            <v>P&amp;O30905</v>
          </cell>
          <cell r="D27457" t="str">
            <v>P&amp;O OS</v>
          </cell>
        </row>
        <row r="27458">
          <cell r="A27458" t="str">
            <v>W2830</v>
          </cell>
          <cell r="C27458" t="str">
            <v>P&amp;O30905</v>
          </cell>
          <cell r="D27458" t="str">
            <v>P&amp;O OS</v>
          </cell>
        </row>
        <row r="27459">
          <cell r="A27459" t="str">
            <v>W2831</v>
          </cell>
          <cell r="C27459" t="str">
            <v>OS230905</v>
          </cell>
          <cell r="D27459" t="str">
            <v>OS27XF</v>
          </cell>
        </row>
        <row r="27460">
          <cell r="A27460" t="str">
            <v>W2832</v>
          </cell>
          <cell r="C27460" t="str">
            <v>OS830905</v>
          </cell>
          <cell r="D27460" t="str">
            <v>OS84XY</v>
          </cell>
        </row>
        <row r="27461">
          <cell r="A27461" t="str">
            <v>W2833</v>
          </cell>
          <cell r="C27461" t="str">
            <v>P&amp;O30905</v>
          </cell>
          <cell r="D27461" t="str">
            <v>P&amp;O-OS</v>
          </cell>
        </row>
        <row r="27462">
          <cell r="A27462" t="str">
            <v>W2834</v>
          </cell>
          <cell r="C27462" t="str">
            <v>P&amp;O30905</v>
          </cell>
          <cell r="D27462" t="str">
            <v>P&amp;O-OS</v>
          </cell>
        </row>
        <row r="27463">
          <cell r="A27463" t="str">
            <v>W2835</v>
          </cell>
          <cell r="C27463" t="str">
            <v>P&amp;O30906</v>
          </cell>
          <cell r="D27463" t="str">
            <v>P&amp;O OS</v>
          </cell>
        </row>
        <row r="27464">
          <cell r="A27464" t="str">
            <v>W2836</v>
          </cell>
          <cell r="C27464" t="str">
            <v>P&amp;O30906</v>
          </cell>
          <cell r="D27464" t="str">
            <v>P&amp;O OR</v>
          </cell>
        </row>
        <row r="27465">
          <cell r="A27465" t="str">
            <v>W2837</v>
          </cell>
          <cell r="C27465" t="str">
            <v>OS330906</v>
          </cell>
          <cell r="D27465" t="str">
            <v>OS34VR</v>
          </cell>
        </row>
        <row r="27466">
          <cell r="A27466" t="str">
            <v>W2838</v>
          </cell>
          <cell r="C27466" t="str">
            <v>OS630906</v>
          </cell>
          <cell r="D27466" t="str">
            <v>OS69XP</v>
          </cell>
        </row>
        <row r="27467">
          <cell r="A27467" t="str">
            <v>W2839</v>
          </cell>
          <cell r="C27467" t="str">
            <v>ON130906</v>
          </cell>
          <cell r="D27467" t="str">
            <v>ON17DV</v>
          </cell>
        </row>
        <row r="27468">
          <cell r="A27468" t="str">
            <v>W2840</v>
          </cell>
          <cell r="C27468" t="str">
            <v>OS030906</v>
          </cell>
          <cell r="D27468" t="str">
            <v>OS03ST</v>
          </cell>
        </row>
        <row r="27469">
          <cell r="A27469" t="str">
            <v>W2841</v>
          </cell>
          <cell r="C27469" t="str">
            <v>P&amp;O30907</v>
          </cell>
          <cell r="D27469" t="str">
            <v>P&amp;O OS</v>
          </cell>
        </row>
        <row r="27470">
          <cell r="A27470" t="str">
            <v>W2842</v>
          </cell>
          <cell r="C27470" t="str">
            <v>P&amp;O30907</v>
          </cell>
          <cell r="D27470" t="str">
            <v>P&amp;O OS</v>
          </cell>
        </row>
        <row r="27471">
          <cell r="A27471" t="str">
            <v>W2843</v>
          </cell>
          <cell r="C27471" t="str">
            <v>OS530907</v>
          </cell>
          <cell r="D27471" t="str">
            <v>OS50XH</v>
          </cell>
        </row>
        <row r="27472">
          <cell r="A27472" t="str">
            <v>W2844</v>
          </cell>
          <cell r="C27472" t="str">
            <v>P&amp;O30907</v>
          </cell>
          <cell r="D27472" t="str">
            <v>P&amp;O -</v>
          </cell>
        </row>
        <row r="27473">
          <cell r="A27473" t="str">
            <v>W2845</v>
          </cell>
          <cell r="C27473" t="str">
            <v>P&amp;O30907</v>
          </cell>
          <cell r="D27473" t="str">
            <v>P&amp;O -</v>
          </cell>
        </row>
        <row r="27474">
          <cell r="A27474" t="str">
            <v>W2846</v>
          </cell>
          <cell r="C27474" t="str">
            <v>P&amp;O30907</v>
          </cell>
          <cell r="D27474" t="str">
            <v>P&amp;O OR</v>
          </cell>
        </row>
        <row r="27475">
          <cell r="A27475" t="str">
            <v>W2847</v>
          </cell>
          <cell r="C27475" t="str">
            <v>P&amp;O30908</v>
          </cell>
          <cell r="D27475" t="str">
            <v>P&amp;O ON</v>
          </cell>
        </row>
        <row r="27476">
          <cell r="A27476" t="str">
            <v>W2848</v>
          </cell>
          <cell r="C27476" t="str">
            <v>P&amp;O30908</v>
          </cell>
          <cell r="D27476" t="str">
            <v>P&amp;O OP</v>
          </cell>
        </row>
        <row r="27477">
          <cell r="A27477" t="str">
            <v>W2849</v>
          </cell>
          <cell r="C27477" t="str">
            <v>ON-30908</v>
          </cell>
          <cell r="D27477" t="str">
            <v>ON 45</v>
          </cell>
        </row>
        <row r="27478">
          <cell r="A27478" t="str">
            <v>W2851</v>
          </cell>
          <cell r="C27478" t="str">
            <v>OR530908</v>
          </cell>
          <cell r="D27478" t="str">
            <v>OR50KZ</v>
          </cell>
        </row>
        <row r="27479">
          <cell r="A27479" t="str">
            <v>W2852</v>
          </cell>
          <cell r="C27479" t="str">
            <v>OP830908</v>
          </cell>
          <cell r="D27479" t="str">
            <v>OP82LL</v>
          </cell>
        </row>
        <row r="27480">
          <cell r="A27480" t="str">
            <v>W2853</v>
          </cell>
          <cell r="C27480" t="str">
            <v>OS730908</v>
          </cell>
          <cell r="D27480" t="str">
            <v>OS74XY</v>
          </cell>
        </row>
        <row r="27481">
          <cell r="A27481" t="str">
            <v>W2854</v>
          </cell>
          <cell r="C27481" t="str">
            <v>P&amp;O30909</v>
          </cell>
          <cell r="D27481" t="str">
            <v>P&amp;O OS</v>
          </cell>
        </row>
        <row r="27482">
          <cell r="A27482" t="str">
            <v>W2855</v>
          </cell>
          <cell r="C27482" t="str">
            <v>P&amp;O30909</v>
          </cell>
          <cell r="D27482" t="str">
            <v>P&amp;O OS</v>
          </cell>
        </row>
        <row r="27483">
          <cell r="A27483" t="str">
            <v>W2856</v>
          </cell>
          <cell r="C27483" t="str">
            <v>OS630911</v>
          </cell>
          <cell r="D27483" t="str">
            <v>OS64XP</v>
          </cell>
        </row>
        <row r="27484">
          <cell r="A27484" t="str">
            <v>W2857</v>
          </cell>
          <cell r="C27484" t="str">
            <v>P&amp;O30911</v>
          </cell>
          <cell r="D27484" t="str">
            <v>P&amp;O OS</v>
          </cell>
        </row>
        <row r="27485">
          <cell r="A27485" t="str">
            <v>W2858</v>
          </cell>
          <cell r="C27485" t="str">
            <v>P&amp;O30911</v>
          </cell>
          <cell r="D27485" t="str">
            <v>P&amp;O OS</v>
          </cell>
        </row>
        <row r="27486">
          <cell r="A27486" t="str">
            <v>W2859</v>
          </cell>
          <cell r="C27486" t="str">
            <v>P&amp;O30912</v>
          </cell>
          <cell r="D27486" t="str">
            <v>P&amp;O</v>
          </cell>
        </row>
        <row r="27487">
          <cell r="A27487" t="str">
            <v>W2860</v>
          </cell>
          <cell r="C27487" t="str">
            <v>P&amp;O30912</v>
          </cell>
          <cell r="D27487" t="str">
            <v>P&amp;O</v>
          </cell>
        </row>
        <row r="27488">
          <cell r="A27488" t="str">
            <v>W2861</v>
          </cell>
          <cell r="C27488" t="str">
            <v>P&amp;O30912</v>
          </cell>
          <cell r="D27488" t="str">
            <v>P&amp;O-OS</v>
          </cell>
        </row>
        <row r="27489">
          <cell r="A27489" t="str">
            <v>W2862</v>
          </cell>
          <cell r="C27489" t="str">
            <v>P&amp;O30912</v>
          </cell>
          <cell r="D27489" t="str">
            <v>P&amp;O-OS</v>
          </cell>
        </row>
        <row r="27490">
          <cell r="A27490" t="str">
            <v>W2863</v>
          </cell>
          <cell r="C27490" t="str">
            <v>P&amp;O30912</v>
          </cell>
          <cell r="D27490" t="str">
            <v>P&amp;O OS</v>
          </cell>
        </row>
        <row r="27491">
          <cell r="A27491" t="str">
            <v>W2864</v>
          </cell>
          <cell r="C27491" t="str">
            <v>P&amp;O30912</v>
          </cell>
          <cell r="D27491" t="str">
            <v>P&amp;O OS</v>
          </cell>
        </row>
        <row r="27492">
          <cell r="A27492" t="str">
            <v>W2865</v>
          </cell>
          <cell r="C27492" t="str">
            <v>P&amp;O30913</v>
          </cell>
          <cell r="D27492" t="str">
            <v>P&amp;O</v>
          </cell>
        </row>
        <row r="27493">
          <cell r="A27493" t="str">
            <v>W2866</v>
          </cell>
          <cell r="C27493" t="str">
            <v>P&amp;O30913</v>
          </cell>
          <cell r="D27493" t="str">
            <v>P&amp;O</v>
          </cell>
        </row>
        <row r="27494">
          <cell r="A27494" t="str">
            <v>W2867</v>
          </cell>
          <cell r="C27494" t="str">
            <v>OS430913</v>
          </cell>
          <cell r="D27494" t="str">
            <v>OS49XH</v>
          </cell>
        </row>
        <row r="27495">
          <cell r="A27495" t="str">
            <v>W2868</v>
          </cell>
          <cell r="C27495" t="str">
            <v>OS230913</v>
          </cell>
          <cell r="D27495" t="str">
            <v>OS20SY</v>
          </cell>
        </row>
        <row r="27496">
          <cell r="A27496" t="str">
            <v>W2869</v>
          </cell>
          <cell r="C27496" t="str">
            <v>P&amp;O30913</v>
          </cell>
          <cell r="D27496" t="str">
            <v>P&amp;O OS</v>
          </cell>
        </row>
        <row r="27497">
          <cell r="A27497" t="str">
            <v>W2870</v>
          </cell>
          <cell r="C27497" t="str">
            <v>P&amp;O30913</v>
          </cell>
          <cell r="D27497" t="str">
            <v>P&amp;O OS</v>
          </cell>
        </row>
        <row r="27498">
          <cell r="A27498" t="str">
            <v>W2871</v>
          </cell>
          <cell r="C27498" t="str">
            <v>P&amp;O30914</v>
          </cell>
          <cell r="D27498" t="str">
            <v>P&amp;O</v>
          </cell>
        </row>
        <row r="27499">
          <cell r="A27499" t="str">
            <v>W2872</v>
          </cell>
          <cell r="C27499" t="str">
            <v>P&amp;O30914</v>
          </cell>
          <cell r="D27499" t="str">
            <v>P&amp;O</v>
          </cell>
        </row>
        <row r="27500">
          <cell r="A27500" t="str">
            <v>W2873</v>
          </cell>
          <cell r="C27500" t="str">
            <v>P&amp;O30914</v>
          </cell>
          <cell r="D27500" t="str">
            <v>P&amp;O -</v>
          </cell>
        </row>
        <row r="27501">
          <cell r="A27501" t="str">
            <v>W2874</v>
          </cell>
          <cell r="C27501" t="str">
            <v>P&amp;O30914</v>
          </cell>
          <cell r="D27501" t="str">
            <v>P&amp;O OS</v>
          </cell>
        </row>
        <row r="27502">
          <cell r="A27502" t="str">
            <v>W2875</v>
          </cell>
          <cell r="C27502" t="str">
            <v>P&amp;O30914</v>
          </cell>
          <cell r="D27502" t="str">
            <v>P&amp;O OS</v>
          </cell>
        </row>
        <row r="27503">
          <cell r="A27503" t="str">
            <v>W2876</v>
          </cell>
          <cell r="C27503" t="str">
            <v>P&amp;O30914</v>
          </cell>
          <cell r="D27503" t="str">
            <v>P&amp;O</v>
          </cell>
        </row>
        <row r="27504">
          <cell r="A27504" t="str">
            <v>W2877</v>
          </cell>
          <cell r="C27504" t="str">
            <v>P&amp;O30915</v>
          </cell>
          <cell r="D27504" t="str">
            <v>P&amp;O</v>
          </cell>
        </row>
        <row r="27505">
          <cell r="A27505" t="str">
            <v>W2878</v>
          </cell>
          <cell r="C27505" t="str">
            <v>OS430915</v>
          </cell>
          <cell r="D27505" t="str">
            <v>OS42XS</v>
          </cell>
        </row>
        <row r="27506">
          <cell r="A27506" t="str">
            <v>W2879</v>
          </cell>
          <cell r="C27506" t="str">
            <v>P&amp;O30915</v>
          </cell>
          <cell r="D27506" t="str">
            <v>P&amp;O OS</v>
          </cell>
        </row>
        <row r="27507">
          <cell r="A27507" t="str">
            <v>W2881</v>
          </cell>
          <cell r="C27507" t="str">
            <v>P&amp;O30915</v>
          </cell>
          <cell r="D27507" t="str">
            <v>P&amp;O OS</v>
          </cell>
        </row>
        <row r="27508">
          <cell r="A27508" t="str">
            <v>W2882</v>
          </cell>
          <cell r="C27508" t="str">
            <v>P&amp;O30915</v>
          </cell>
          <cell r="D27508" t="str">
            <v>P&amp;O</v>
          </cell>
        </row>
        <row r="27509">
          <cell r="A27509" t="str">
            <v>W2884</v>
          </cell>
          <cell r="C27509" t="str">
            <v>P&amp;O30916</v>
          </cell>
          <cell r="D27509" t="str">
            <v>P&amp;O</v>
          </cell>
        </row>
        <row r="27510">
          <cell r="A27510" t="str">
            <v>W2885</v>
          </cell>
          <cell r="C27510" t="str">
            <v>P&amp;O30918</v>
          </cell>
          <cell r="D27510" t="str">
            <v>P&amp;O OS</v>
          </cell>
        </row>
        <row r="27511">
          <cell r="A27511" t="str">
            <v>W2886</v>
          </cell>
          <cell r="C27511" t="str">
            <v>OS130918</v>
          </cell>
          <cell r="D27511" t="str">
            <v>OS12VH</v>
          </cell>
        </row>
        <row r="27512">
          <cell r="A27512" t="str">
            <v>W2887</v>
          </cell>
          <cell r="C27512" t="str">
            <v>OS030918</v>
          </cell>
          <cell r="D27512" t="str">
            <v>OS06ST</v>
          </cell>
        </row>
        <row r="27513">
          <cell r="A27513" t="str">
            <v>W2888</v>
          </cell>
          <cell r="C27513" t="str">
            <v>OS030919</v>
          </cell>
          <cell r="D27513" t="str">
            <v>OS02VP</v>
          </cell>
        </row>
        <row r="27514">
          <cell r="A27514" t="str">
            <v>W2889</v>
          </cell>
          <cell r="C27514" t="str">
            <v>OS430919</v>
          </cell>
          <cell r="D27514" t="str">
            <v>OS41VG</v>
          </cell>
        </row>
        <row r="27515">
          <cell r="A27515" t="str">
            <v>W2890</v>
          </cell>
          <cell r="C27515" t="str">
            <v>P&amp;O30919</v>
          </cell>
          <cell r="D27515" t="str">
            <v>P&amp;O OS</v>
          </cell>
        </row>
        <row r="27516">
          <cell r="A27516" t="str">
            <v>W2891</v>
          </cell>
          <cell r="C27516" t="str">
            <v>P&amp;O30919</v>
          </cell>
          <cell r="D27516" t="str">
            <v>P&amp;O</v>
          </cell>
        </row>
        <row r="27517">
          <cell r="A27517" t="str">
            <v>W2892</v>
          </cell>
          <cell r="C27517" t="str">
            <v>P&amp;O30919</v>
          </cell>
          <cell r="D27517" t="str">
            <v>P&amp;O</v>
          </cell>
        </row>
        <row r="27518">
          <cell r="A27518" t="str">
            <v>W2893</v>
          </cell>
          <cell r="C27518" t="str">
            <v>P&amp;O30919</v>
          </cell>
          <cell r="D27518" t="str">
            <v>P&amp;O</v>
          </cell>
        </row>
        <row r="27519">
          <cell r="A27519" t="str">
            <v>W2894</v>
          </cell>
          <cell r="C27519" t="str">
            <v>OS030920</v>
          </cell>
          <cell r="D27519" t="str">
            <v>OS02ST</v>
          </cell>
        </row>
        <row r="27520">
          <cell r="A27520" t="str">
            <v>W2895</v>
          </cell>
          <cell r="C27520" t="str">
            <v>OS030920</v>
          </cell>
          <cell r="D27520" t="str">
            <v>OS07ST</v>
          </cell>
        </row>
        <row r="27521">
          <cell r="A27521" t="str">
            <v>W2896</v>
          </cell>
          <cell r="C27521" t="str">
            <v>P&amp;O30920</v>
          </cell>
          <cell r="D27521" t="str">
            <v>P&amp;O OS</v>
          </cell>
        </row>
        <row r="27522">
          <cell r="A27522" t="str">
            <v>W2897</v>
          </cell>
          <cell r="C27522" t="str">
            <v>P&amp;O30920</v>
          </cell>
          <cell r="D27522" t="str">
            <v>P&amp;O OS</v>
          </cell>
        </row>
        <row r="27523">
          <cell r="A27523" t="str">
            <v>W2898</v>
          </cell>
          <cell r="C27523" t="str">
            <v>P&amp;O30920</v>
          </cell>
          <cell r="D27523" t="str">
            <v>P&amp;O</v>
          </cell>
        </row>
        <row r="27524">
          <cell r="A27524" t="str">
            <v>W2899</v>
          </cell>
          <cell r="C27524" t="str">
            <v>P&amp;O30920</v>
          </cell>
          <cell r="D27524" t="str">
            <v>P&amp;O</v>
          </cell>
        </row>
        <row r="27525">
          <cell r="A27525" t="str">
            <v>W2900</v>
          </cell>
          <cell r="C27525" t="str">
            <v>P&amp;O30921</v>
          </cell>
          <cell r="D27525" t="str">
            <v>P&amp;O -</v>
          </cell>
        </row>
        <row r="27526">
          <cell r="A27526" t="str">
            <v>W2901</v>
          </cell>
          <cell r="C27526" t="str">
            <v>P&amp;O30921</v>
          </cell>
          <cell r="D27526" t="str">
            <v>P&amp;O -</v>
          </cell>
        </row>
        <row r="27527">
          <cell r="A27527" t="str">
            <v>W2902</v>
          </cell>
          <cell r="C27527" t="str">
            <v>P&amp;O30921</v>
          </cell>
          <cell r="D27527" t="str">
            <v>P&amp;O OS</v>
          </cell>
        </row>
        <row r="27528">
          <cell r="A27528" t="str">
            <v>W2903</v>
          </cell>
          <cell r="C27528" t="str">
            <v>P&amp;O30921</v>
          </cell>
          <cell r="D27528" t="str">
            <v>P&amp;O</v>
          </cell>
        </row>
        <row r="27529">
          <cell r="A27529" t="str">
            <v>W2904</v>
          </cell>
          <cell r="C27529" t="str">
            <v>P&amp;O30921</v>
          </cell>
          <cell r="D27529" t="str">
            <v>P&amp;O</v>
          </cell>
        </row>
        <row r="27530">
          <cell r="A27530" t="str">
            <v>W2905</v>
          </cell>
          <cell r="C27530" t="str">
            <v>OS330922</v>
          </cell>
          <cell r="D27530" t="str">
            <v>OS34VR</v>
          </cell>
        </row>
        <row r="27531">
          <cell r="A27531" t="str">
            <v>W2906</v>
          </cell>
          <cell r="C27531" t="str">
            <v>OS530922</v>
          </cell>
          <cell r="D27531" t="str">
            <v>OS50XH</v>
          </cell>
        </row>
        <row r="27532">
          <cell r="A27532" t="str">
            <v>W2907</v>
          </cell>
          <cell r="C27532" t="str">
            <v>P&amp;O30922</v>
          </cell>
          <cell r="D27532" t="str">
            <v>P&amp;O OP</v>
          </cell>
        </row>
        <row r="27533">
          <cell r="A27533" t="str">
            <v>W2908</v>
          </cell>
          <cell r="C27533" t="str">
            <v>P&amp;O30922</v>
          </cell>
          <cell r="D27533" t="str">
            <v>P&amp;O</v>
          </cell>
        </row>
        <row r="27534">
          <cell r="A27534" t="str">
            <v>W2909</v>
          </cell>
          <cell r="C27534" t="str">
            <v>P&amp;O30922</v>
          </cell>
          <cell r="D27534" t="str">
            <v>P&amp;O</v>
          </cell>
        </row>
        <row r="27535">
          <cell r="A27535" t="str">
            <v>W2910</v>
          </cell>
          <cell r="C27535" t="str">
            <v>OS630923</v>
          </cell>
          <cell r="D27535" t="str">
            <v>OS61XP</v>
          </cell>
        </row>
        <row r="27536">
          <cell r="A27536" t="str">
            <v>W2911</v>
          </cell>
          <cell r="C27536" t="str">
            <v>OS730923</v>
          </cell>
          <cell r="D27536" t="str">
            <v>OS71XB</v>
          </cell>
        </row>
        <row r="27537">
          <cell r="A27537" t="str">
            <v>W2912</v>
          </cell>
          <cell r="C27537" t="str">
            <v>P&amp;O30925</v>
          </cell>
          <cell r="D27537" t="str">
            <v>P&amp;O -</v>
          </cell>
        </row>
        <row r="27538">
          <cell r="A27538" t="str">
            <v>W2913</v>
          </cell>
          <cell r="C27538" t="str">
            <v>OS430925</v>
          </cell>
          <cell r="D27538" t="str">
            <v>OS43XT</v>
          </cell>
        </row>
        <row r="27539">
          <cell r="A27539" t="str">
            <v>W2914</v>
          </cell>
          <cell r="C27539" t="str">
            <v>OS630925</v>
          </cell>
          <cell r="D27539" t="str">
            <v>OS64XP</v>
          </cell>
        </row>
        <row r="27540">
          <cell r="A27540" t="str">
            <v>W2915</v>
          </cell>
          <cell r="C27540" t="str">
            <v>P&amp;O30925</v>
          </cell>
          <cell r="D27540" t="str">
            <v>P&amp;O OS</v>
          </cell>
        </row>
        <row r="27541">
          <cell r="A27541" t="str">
            <v>W2916</v>
          </cell>
          <cell r="C27541" t="str">
            <v>P&amp;O30926</v>
          </cell>
          <cell r="D27541" t="str">
            <v>P&amp;O OS</v>
          </cell>
        </row>
        <row r="27542">
          <cell r="A27542" t="str">
            <v>W2917</v>
          </cell>
          <cell r="C27542" t="str">
            <v>P&amp;O30926</v>
          </cell>
          <cell r="D27542" t="str">
            <v>P&amp;O-OS</v>
          </cell>
        </row>
        <row r="27543">
          <cell r="A27543" t="str">
            <v>W2918</v>
          </cell>
          <cell r="C27543" t="str">
            <v>P&amp;O30926</v>
          </cell>
          <cell r="D27543" t="str">
            <v>P&amp;O-OS</v>
          </cell>
        </row>
        <row r="27544">
          <cell r="A27544" t="str">
            <v>W2919</v>
          </cell>
          <cell r="C27544" t="str">
            <v>OS430926</v>
          </cell>
          <cell r="D27544" t="str">
            <v>OS48XT</v>
          </cell>
        </row>
        <row r="27545">
          <cell r="A27545" t="str">
            <v>W2920</v>
          </cell>
          <cell r="C27545" t="str">
            <v>OS930926</v>
          </cell>
          <cell r="D27545" t="str">
            <v>OS99SR</v>
          </cell>
        </row>
        <row r="27546">
          <cell r="A27546" t="str">
            <v>W2921</v>
          </cell>
          <cell r="C27546" t="str">
            <v>P&amp;O30927</v>
          </cell>
          <cell r="D27546" t="str">
            <v>P&amp;O OS</v>
          </cell>
        </row>
        <row r="27547">
          <cell r="A27547" t="str">
            <v>W2922</v>
          </cell>
          <cell r="C27547" t="str">
            <v>P&amp;O30927</v>
          </cell>
          <cell r="D27547" t="str">
            <v>P&amp;O OS</v>
          </cell>
        </row>
        <row r="27548">
          <cell r="A27548" t="str">
            <v>W2923</v>
          </cell>
          <cell r="C27548" t="str">
            <v>P&amp;O30927</v>
          </cell>
          <cell r="D27548" t="str">
            <v>P&amp;O</v>
          </cell>
        </row>
        <row r="27549">
          <cell r="A27549" t="str">
            <v>W2924</v>
          </cell>
          <cell r="C27549" t="str">
            <v>P&amp;O30927</v>
          </cell>
          <cell r="D27549" t="str">
            <v>P&amp;O</v>
          </cell>
        </row>
        <row r="27550">
          <cell r="A27550" t="str">
            <v>W2925</v>
          </cell>
          <cell r="C27550" t="str">
            <v>ON430927</v>
          </cell>
          <cell r="D27550" t="str">
            <v>ON45VP</v>
          </cell>
        </row>
        <row r="27551">
          <cell r="A27551" t="str">
            <v>W2926</v>
          </cell>
          <cell r="C27551" t="str">
            <v>OS230927</v>
          </cell>
          <cell r="D27551" t="str">
            <v>OS20SY</v>
          </cell>
        </row>
        <row r="27552">
          <cell r="A27552" t="str">
            <v>W2927</v>
          </cell>
          <cell r="C27552" t="str">
            <v>P&amp;O30928</v>
          </cell>
          <cell r="D27552" t="str">
            <v>P&amp;O ON</v>
          </cell>
        </row>
        <row r="27553">
          <cell r="A27553" t="str">
            <v>W2928</v>
          </cell>
          <cell r="C27553" t="str">
            <v>P&amp;O30928</v>
          </cell>
          <cell r="D27553" t="str">
            <v>P&amp;O OP</v>
          </cell>
        </row>
        <row r="27554">
          <cell r="A27554" t="str">
            <v>W2929</v>
          </cell>
          <cell r="C27554" t="str">
            <v>P&amp;O30928</v>
          </cell>
          <cell r="D27554" t="str">
            <v>P&amp;O OS</v>
          </cell>
        </row>
        <row r="27555">
          <cell r="A27555" t="str">
            <v>W2930</v>
          </cell>
          <cell r="C27555" t="str">
            <v>OS530928</v>
          </cell>
          <cell r="D27555" t="str">
            <v>OS52XT</v>
          </cell>
        </row>
        <row r="27556">
          <cell r="A27556" t="str">
            <v>W2931</v>
          </cell>
          <cell r="C27556" t="str">
            <v>OS730928</v>
          </cell>
          <cell r="D27556" t="str">
            <v>OS75XY</v>
          </cell>
        </row>
        <row r="27557">
          <cell r="A27557" t="str">
            <v>W2932</v>
          </cell>
          <cell r="C27557" t="str">
            <v>OS830928</v>
          </cell>
          <cell r="D27557" t="str">
            <v>OS82SZ</v>
          </cell>
        </row>
        <row r="27558">
          <cell r="A27558" t="str">
            <v>W2933</v>
          </cell>
          <cell r="C27558" t="str">
            <v>P&amp;O30929</v>
          </cell>
          <cell r="D27558" t="str">
            <v>P&amp;O OS</v>
          </cell>
        </row>
        <row r="27559">
          <cell r="A27559" t="str">
            <v>W2934</v>
          </cell>
          <cell r="C27559" t="str">
            <v>P&amp;O30929</v>
          </cell>
          <cell r="D27559" t="str">
            <v>P&amp;O</v>
          </cell>
        </row>
        <row r="27560">
          <cell r="A27560" t="str">
            <v>W2935</v>
          </cell>
          <cell r="C27560" t="str">
            <v>OS030929</v>
          </cell>
          <cell r="D27560" t="str">
            <v>OS04ST</v>
          </cell>
        </row>
        <row r="27561">
          <cell r="A27561" t="str">
            <v>W2936</v>
          </cell>
          <cell r="C27561" t="str">
            <v>OS430929</v>
          </cell>
          <cell r="D27561" t="str">
            <v>OS49XT</v>
          </cell>
        </row>
        <row r="27562">
          <cell r="A27562" t="str">
            <v>W2937</v>
          </cell>
          <cell r="C27562" t="str">
            <v>P&amp;O30930</v>
          </cell>
          <cell r="D27562" t="str">
            <v>P&amp;O OS</v>
          </cell>
        </row>
        <row r="27563">
          <cell r="A27563" t="str">
            <v>W2938</v>
          </cell>
          <cell r="C27563" t="str">
            <v>P&amp;O30930</v>
          </cell>
          <cell r="D27563" t="str">
            <v>P&amp;O OS</v>
          </cell>
        </row>
        <row r="27564">
          <cell r="A27564" t="str">
            <v>W2939</v>
          </cell>
          <cell r="C27564" t="str">
            <v>OS031002</v>
          </cell>
          <cell r="D27564" t="str">
            <v>OS01VP</v>
          </cell>
        </row>
        <row r="27565">
          <cell r="A27565" t="str">
            <v>W2940</v>
          </cell>
          <cell r="C27565" t="str">
            <v>P&amp;O31002</v>
          </cell>
          <cell r="D27565" t="str">
            <v>P&amp;O OS</v>
          </cell>
        </row>
        <row r="27566">
          <cell r="A27566" t="str">
            <v>W2942</v>
          </cell>
          <cell r="C27566" t="str">
            <v>P&amp;O31002</v>
          </cell>
          <cell r="D27566" t="str">
            <v>P&amp;O OS</v>
          </cell>
        </row>
        <row r="27567">
          <cell r="A27567" t="str">
            <v>W2943</v>
          </cell>
          <cell r="C27567" t="str">
            <v>P&amp;O31003</v>
          </cell>
          <cell r="D27567" t="str">
            <v>P&amp;O OS</v>
          </cell>
        </row>
        <row r="27568">
          <cell r="A27568" t="str">
            <v>W2944</v>
          </cell>
          <cell r="C27568" t="str">
            <v>P&amp;O31003</v>
          </cell>
          <cell r="D27568" t="str">
            <v>P&amp;O OS</v>
          </cell>
        </row>
        <row r="27569">
          <cell r="A27569" t="str">
            <v>W2945</v>
          </cell>
          <cell r="C27569" t="str">
            <v>OS431003</v>
          </cell>
          <cell r="D27569" t="str">
            <v>OS42XT</v>
          </cell>
        </row>
        <row r="27570">
          <cell r="A27570" t="str">
            <v>W2946</v>
          </cell>
          <cell r="C27570" t="str">
            <v>P&amp;O31003</v>
          </cell>
          <cell r="D27570" t="str">
            <v>P&amp;O OS</v>
          </cell>
        </row>
        <row r="27571">
          <cell r="A27571" t="str">
            <v>W2947</v>
          </cell>
          <cell r="C27571" t="str">
            <v>P&amp;O31003</v>
          </cell>
          <cell r="D27571" t="str">
            <v>P&amp;O OS</v>
          </cell>
        </row>
        <row r="27572">
          <cell r="A27572" t="str">
            <v>W2948</v>
          </cell>
          <cell r="C27572" t="str">
            <v>P&amp;O31003</v>
          </cell>
          <cell r="D27572" t="str">
            <v>P&amp;O OS</v>
          </cell>
        </row>
        <row r="27573">
          <cell r="A27573" t="str">
            <v>W2949</v>
          </cell>
          <cell r="C27573" t="str">
            <v>P&amp;O31003</v>
          </cell>
          <cell r="D27573" t="str">
            <v>P&amp;O</v>
          </cell>
        </row>
        <row r="27574">
          <cell r="A27574" t="str">
            <v>W2950</v>
          </cell>
          <cell r="C27574" t="str">
            <v>P&amp;O31004</v>
          </cell>
          <cell r="D27574" t="str">
            <v>P&amp;O</v>
          </cell>
        </row>
        <row r="27575">
          <cell r="A27575" t="str">
            <v>W2951</v>
          </cell>
          <cell r="C27575" t="str">
            <v>OS131004</v>
          </cell>
          <cell r="D27575" t="str">
            <v>OS12VH</v>
          </cell>
        </row>
        <row r="27576">
          <cell r="A27576" t="str">
            <v>W2952</v>
          </cell>
          <cell r="C27576" t="str">
            <v>OS031004</v>
          </cell>
          <cell r="D27576" t="str">
            <v>OS02ST</v>
          </cell>
        </row>
        <row r="27577">
          <cell r="A27577" t="str">
            <v>W2953</v>
          </cell>
          <cell r="C27577" t="str">
            <v>P&amp;O31004</v>
          </cell>
          <cell r="D27577" t="str">
            <v>P&amp;O ON</v>
          </cell>
        </row>
        <row r="27578">
          <cell r="A27578" t="str">
            <v>W2954</v>
          </cell>
          <cell r="C27578" t="str">
            <v>P&amp;O31004</v>
          </cell>
          <cell r="D27578" t="str">
            <v>P&amp;O OS</v>
          </cell>
        </row>
        <row r="27579">
          <cell r="A27579" t="str">
            <v>W2955</v>
          </cell>
          <cell r="C27579" t="str">
            <v>P&amp;O31005</v>
          </cell>
          <cell r="D27579" t="str">
            <v>P&amp;O OS</v>
          </cell>
        </row>
        <row r="27580">
          <cell r="A27580" t="str">
            <v>W2956</v>
          </cell>
          <cell r="C27580" t="str">
            <v>P&amp;O31005</v>
          </cell>
          <cell r="D27580" t="str">
            <v>P&amp;O OS</v>
          </cell>
        </row>
        <row r="27581">
          <cell r="A27581" t="str">
            <v>W2957</v>
          </cell>
          <cell r="C27581" t="str">
            <v>OS931005</v>
          </cell>
          <cell r="D27581" t="str">
            <v>OS95SR</v>
          </cell>
        </row>
        <row r="27582">
          <cell r="A27582" t="str">
            <v>W2958</v>
          </cell>
          <cell r="C27582" t="str">
            <v>P&amp;O31005</v>
          </cell>
          <cell r="D27582" t="str">
            <v>P&amp;O OS</v>
          </cell>
        </row>
        <row r="27583">
          <cell r="A27583" t="str">
            <v>W2959</v>
          </cell>
          <cell r="C27583" t="str">
            <v>P&amp;O31005</v>
          </cell>
          <cell r="D27583" t="str">
            <v>P&amp;O OS</v>
          </cell>
        </row>
        <row r="27584">
          <cell r="A27584" t="str">
            <v>W2960</v>
          </cell>
          <cell r="C27584" t="str">
            <v>P&amp;O31005</v>
          </cell>
          <cell r="D27584" t="str">
            <v>P&amp;O -</v>
          </cell>
        </row>
        <row r="27585">
          <cell r="A27585" t="str">
            <v>W2961</v>
          </cell>
          <cell r="C27585" t="str">
            <v>P&amp;O31006</v>
          </cell>
          <cell r="D27585" t="str">
            <v>P&amp;O -</v>
          </cell>
        </row>
        <row r="27586">
          <cell r="A27586" t="str">
            <v>W2962</v>
          </cell>
          <cell r="C27586" t="str">
            <v>OS931006</v>
          </cell>
          <cell r="D27586" t="str">
            <v>OS97VN</v>
          </cell>
        </row>
        <row r="27587">
          <cell r="A27587" t="str">
            <v>W2963</v>
          </cell>
          <cell r="C27587" t="str">
            <v>P&amp;O31006</v>
          </cell>
          <cell r="D27587" t="str">
            <v>P&amp;O OS</v>
          </cell>
        </row>
        <row r="27588">
          <cell r="A27588" t="str">
            <v>W2964</v>
          </cell>
          <cell r="C27588" t="str">
            <v>P&amp;O31006</v>
          </cell>
          <cell r="D27588" t="str">
            <v>P&amp;O OS</v>
          </cell>
        </row>
        <row r="27589">
          <cell r="A27589" t="str">
            <v>W2965</v>
          </cell>
          <cell r="C27589" t="str">
            <v>P&amp;O31006</v>
          </cell>
          <cell r="D27589" t="str">
            <v>P&amp;O</v>
          </cell>
        </row>
        <row r="27590">
          <cell r="A27590" t="str">
            <v>W2966</v>
          </cell>
          <cell r="C27590" t="str">
            <v>P&amp;O31007</v>
          </cell>
          <cell r="D27590" t="str">
            <v>P&amp;O</v>
          </cell>
        </row>
        <row r="27591">
          <cell r="A27591" t="str">
            <v>W2967</v>
          </cell>
          <cell r="C27591" t="str">
            <v>P&amp;O31009</v>
          </cell>
          <cell r="D27591" t="str">
            <v>P&amp;O OS</v>
          </cell>
        </row>
        <row r="27592">
          <cell r="A27592" t="str">
            <v>W2968</v>
          </cell>
          <cell r="C27592" t="str">
            <v>OS931009</v>
          </cell>
          <cell r="D27592" t="str">
            <v>OS91SX</v>
          </cell>
        </row>
        <row r="27593">
          <cell r="A27593" t="str">
            <v>W2969</v>
          </cell>
          <cell r="C27593" t="str">
            <v>OS331009</v>
          </cell>
          <cell r="D27593" t="str">
            <v>OS34VR</v>
          </cell>
        </row>
        <row r="27594">
          <cell r="A27594" t="str">
            <v>W2970</v>
          </cell>
          <cell r="C27594" t="str">
            <v>OS631010</v>
          </cell>
          <cell r="D27594" t="str">
            <v>OS64XP</v>
          </cell>
        </row>
        <row r="27595">
          <cell r="A27595" t="str">
            <v>W2971</v>
          </cell>
          <cell r="C27595" t="str">
            <v>OS831010</v>
          </cell>
          <cell r="D27595" t="str">
            <v>OS81SZ</v>
          </cell>
        </row>
        <row r="27596">
          <cell r="A27596" t="str">
            <v>W2972</v>
          </cell>
          <cell r="C27596" t="str">
            <v>P&amp;O31010</v>
          </cell>
          <cell r="D27596" t="str">
            <v>P&amp;O OS</v>
          </cell>
        </row>
        <row r="27597">
          <cell r="A27597" t="str">
            <v>W2973</v>
          </cell>
          <cell r="C27597" t="str">
            <v>P&amp;O31010</v>
          </cell>
          <cell r="D27597" t="str">
            <v>P&amp;O OS</v>
          </cell>
        </row>
        <row r="27598">
          <cell r="A27598" t="str">
            <v>W2974</v>
          </cell>
          <cell r="C27598" t="str">
            <v>OS631010</v>
          </cell>
          <cell r="D27598" t="str">
            <v>OS62XZ</v>
          </cell>
        </row>
        <row r="27599">
          <cell r="A27599" t="str">
            <v>W2975</v>
          </cell>
          <cell r="C27599" t="str">
            <v>OS731010</v>
          </cell>
          <cell r="D27599" t="str">
            <v>OS71XB</v>
          </cell>
        </row>
        <row r="27600">
          <cell r="A27600" t="str">
            <v>W2976</v>
          </cell>
          <cell r="C27600" t="str">
            <v>OS331010</v>
          </cell>
          <cell r="D27600" t="str">
            <v>OS35VR</v>
          </cell>
        </row>
        <row r="27601">
          <cell r="A27601" t="str">
            <v>W2977</v>
          </cell>
          <cell r="C27601" t="str">
            <v>OS931011</v>
          </cell>
          <cell r="D27601" t="str">
            <v>OS99SR</v>
          </cell>
        </row>
        <row r="27602">
          <cell r="A27602" t="str">
            <v>W2978</v>
          </cell>
          <cell r="C27602" t="str">
            <v>OS431011</v>
          </cell>
          <cell r="D27602" t="str">
            <v>OS48XT</v>
          </cell>
        </row>
        <row r="27603">
          <cell r="A27603" t="str">
            <v>W2979</v>
          </cell>
          <cell r="C27603" t="str">
            <v>P&amp;O31011</v>
          </cell>
          <cell r="D27603" t="str">
            <v>P&amp;O OS</v>
          </cell>
        </row>
        <row r="27604">
          <cell r="A27604" t="str">
            <v>W2980</v>
          </cell>
          <cell r="C27604" t="str">
            <v>P&amp;O31011</v>
          </cell>
          <cell r="D27604" t="str">
            <v>P&amp;O OS</v>
          </cell>
        </row>
        <row r="27605">
          <cell r="A27605" t="str">
            <v>W2981</v>
          </cell>
          <cell r="C27605" t="str">
            <v>P&amp;O31011</v>
          </cell>
          <cell r="D27605" t="str">
            <v>P&amp;O</v>
          </cell>
        </row>
        <row r="27606">
          <cell r="A27606" t="str">
            <v>W2982</v>
          </cell>
          <cell r="C27606" t="str">
            <v>P&amp;O31011</v>
          </cell>
          <cell r="D27606" t="str">
            <v>P&amp;O</v>
          </cell>
        </row>
        <row r="27607">
          <cell r="A27607" t="str">
            <v>W2983</v>
          </cell>
          <cell r="C27607" t="str">
            <v>OS231012</v>
          </cell>
          <cell r="D27607" t="str">
            <v>OS20SY</v>
          </cell>
        </row>
        <row r="27608">
          <cell r="A27608" t="str">
            <v>W2984</v>
          </cell>
          <cell r="C27608" t="str">
            <v>OS731012</v>
          </cell>
          <cell r="D27608" t="str">
            <v>OS73XP</v>
          </cell>
        </row>
        <row r="27609">
          <cell r="A27609" t="str">
            <v>W2985</v>
          </cell>
          <cell r="C27609" t="str">
            <v>P&amp;O31012</v>
          </cell>
          <cell r="D27609" t="str">
            <v>P&amp;O OS</v>
          </cell>
        </row>
        <row r="27610">
          <cell r="A27610" t="str">
            <v>W2986</v>
          </cell>
          <cell r="C27610" t="str">
            <v>P&amp;O31012</v>
          </cell>
          <cell r="D27610" t="str">
            <v>P&amp;O OS</v>
          </cell>
        </row>
        <row r="27611">
          <cell r="A27611" t="str">
            <v>W2987</v>
          </cell>
          <cell r="C27611" t="str">
            <v>P&amp;O31012</v>
          </cell>
          <cell r="D27611" t="str">
            <v>P&amp;O OS</v>
          </cell>
        </row>
        <row r="27612">
          <cell r="A27612" t="str">
            <v>W2988</v>
          </cell>
          <cell r="C27612" t="str">
            <v>P&amp;O31012</v>
          </cell>
          <cell r="D27612" t="str">
            <v>P&amp;O OS</v>
          </cell>
        </row>
        <row r="27613">
          <cell r="A27613" t="str">
            <v>W2989</v>
          </cell>
          <cell r="C27613" t="str">
            <v>OS031013</v>
          </cell>
          <cell r="D27613" t="str">
            <v>OS01ST</v>
          </cell>
        </row>
        <row r="27614">
          <cell r="A27614" t="str">
            <v>W2990</v>
          </cell>
          <cell r="C27614" t="str">
            <v>ON131013</v>
          </cell>
          <cell r="D27614" t="str">
            <v>ON12DV</v>
          </cell>
        </row>
        <row r="27615">
          <cell r="A27615" t="str">
            <v>W2991</v>
          </cell>
          <cell r="C27615" t="str">
            <v>P&amp;O31013</v>
          </cell>
          <cell r="D27615" t="str">
            <v>P&amp;O OS</v>
          </cell>
        </row>
        <row r="27616">
          <cell r="A27616" t="str">
            <v>W2992</v>
          </cell>
          <cell r="C27616" t="str">
            <v>P&amp;O31013</v>
          </cell>
          <cell r="D27616" t="str">
            <v>P&amp;O OS</v>
          </cell>
        </row>
        <row r="27617">
          <cell r="A27617" t="str">
            <v>W2993</v>
          </cell>
          <cell r="C27617" t="str">
            <v>P&amp;O31023</v>
          </cell>
          <cell r="D27617" t="str">
            <v>P&amp;O TI</v>
          </cell>
        </row>
        <row r="27618">
          <cell r="A27618" t="str">
            <v>W2994</v>
          </cell>
          <cell r="C27618" t="str">
            <v>P&amp;O31013</v>
          </cell>
          <cell r="D27618" t="str">
            <v>P&amp;O OS</v>
          </cell>
        </row>
        <row r="27619">
          <cell r="A27619" t="str">
            <v>W2995</v>
          </cell>
          <cell r="C27619" t="str">
            <v>OP931014</v>
          </cell>
          <cell r="D27619" t="str">
            <v>OP94YD</v>
          </cell>
        </row>
        <row r="27620">
          <cell r="A27620" t="str">
            <v>W2997</v>
          </cell>
          <cell r="C27620" t="str">
            <v>OS631014</v>
          </cell>
          <cell r="D27620" t="str">
            <v>OS61XT</v>
          </cell>
        </row>
        <row r="27621">
          <cell r="A27621" t="str">
            <v>W2998</v>
          </cell>
          <cell r="C27621" t="str">
            <v>P&amp;O31016</v>
          </cell>
          <cell r="D27621" t="str">
            <v>P&amp;O OS</v>
          </cell>
        </row>
        <row r="27622">
          <cell r="A27622" t="str">
            <v>W2999</v>
          </cell>
          <cell r="C27622" t="str">
            <v>P&amp;O31016</v>
          </cell>
          <cell r="D27622" t="str">
            <v>P&amp;O OS</v>
          </cell>
        </row>
        <row r="27623">
          <cell r="A27623" t="str">
            <v>W3000</v>
          </cell>
          <cell r="C27623" t="str">
            <v>OS131016</v>
          </cell>
          <cell r="D27623" t="str">
            <v>OS14VH</v>
          </cell>
        </row>
        <row r="27624">
          <cell r="A27624" t="str">
            <v>W3001</v>
          </cell>
          <cell r="C27624" t="str">
            <v>OP-31017</v>
          </cell>
          <cell r="D27624" t="str">
            <v>OP 95</v>
          </cell>
        </row>
        <row r="27625">
          <cell r="A27625" t="str">
            <v>W3003</v>
          </cell>
          <cell r="C27625" t="str">
            <v>P&amp;O31017</v>
          </cell>
          <cell r="D27625" t="str">
            <v>P&amp;O OS</v>
          </cell>
        </row>
        <row r="27626">
          <cell r="A27626" t="str">
            <v>W3004</v>
          </cell>
          <cell r="C27626" t="str">
            <v>P&amp;O31017</v>
          </cell>
          <cell r="D27626" t="str">
            <v>P&amp;O OS</v>
          </cell>
        </row>
        <row r="27627">
          <cell r="A27627" t="str">
            <v>W3005</v>
          </cell>
          <cell r="C27627" t="str">
            <v>P&amp;O31017</v>
          </cell>
          <cell r="D27627" t="str">
            <v>P&amp;O OS</v>
          </cell>
        </row>
        <row r="27628">
          <cell r="A27628" t="str">
            <v>W3006</v>
          </cell>
          <cell r="C27628" t="str">
            <v>OS431017</v>
          </cell>
          <cell r="D27628" t="str">
            <v>OS42XT</v>
          </cell>
        </row>
        <row r="27629">
          <cell r="A27629" t="str">
            <v>W3007</v>
          </cell>
          <cell r="C27629" t="str">
            <v>OS531017</v>
          </cell>
          <cell r="D27629" t="str">
            <v>OS54XT</v>
          </cell>
        </row>
        <row r="27630">
          <cell r="A27630" t="str">
            <v>W3008</v>
          </cell>
          <cell r="C27630" t="str">
            <v>P&amp;O31018</v>
          </cell>
          <cell r="D27630" t="str">
            <v>P&amp;O OS</v>
          </cell>
        </row>
        <row r="27631">
          <cell r="A27631" t="str">
            <v>W3009</v>
          </cell>
          <cell r="C27631" t="str">
            <v>P&amp;O31018</v>
          </cell>
          <cell r="D27631" t="str">
            <v>P&amp;O OS</v>
          </cell>
        </row>
        <row r="27632">
          <cell r="A27632" t="str">
            <v>W3010</v>
          </cell>
          <cell r="C27632" t="str">
            <v>P&amp;O31018</v>
          </cell>
          <cell r="D27632" t="str">
            <v>P&amp;O OS</v>
          </cell>
        </row>
        <row r="27633">
          <cell r="A27633" t="str">
            <v>W3011</v>
          </cell>
          <cell r="C27633" t="str">
            <v>OS131018</v>
          </cell>
          <cell r="D27633" t="str">
            <v>OS12VH</v>
          </cell>
        </row>
        <row r="27634">
          <cell r="A27634" t="str">
            <v>W3012</v>
          </cell>
          <cell r="C27634" t="str">
            <v>OS131018</v>
          </cell>
          <cell r="D27634" t="str">
            <v>OS13XX</v>
          </cell>
        </row>
        <row r="27635">
          <cell r="A27635" t="str">
            <v>W3013</v>
          </cell>
          <cell r="C27635" t="str">
            <v>ON131018</v>
          </cell>
          <cell r="D27635" t="str">
            <v>ON17DV</v>
          </cell>
        </row>
        <row r="27636">
          <cell r="A27636" t="str">
            <v>W3014</v>
          </cell>
          <cell r="C27636" t="str">
            <v>P&amp;O31019</v>
          </cell>
          <cell r="D27636" t="str">
            <v>P&amp;O OS</v>
          </cell>
        </row>
        <row r="27637">
          <cell r="A27637" t="str">
            <v>W3015</v>
          </cell>
          <cell r="C27637" t="str">
            <v>P&amp;O31019</v>
          </cell>
          <cell r="D27637" t="str">
            <v>P&amp;O OS</v>
          </cell>
        </row>
        <row r="27638">
          <cell r="A27638" t="str">
            <v>W3016</v>
          </cell>
          <cell r="C27638" t="str">
            <v>OS031019</v>
          </cell>
          <cell r="D27638" t="str">
            <v>OS06ST</v>
          </cell>
        </row>
        <row r="27639">
          <cell r="A27639" t="str">
            <v>W3017</v>
          </cell>
          <cell r="C27639" t="str">
            <v>OS031019</v>
          </cell>
          <cell r="D27639" t="str">
            <v>OS07ST</v>
          </cell>
        </row>
        <row r="27640">
          <cell r="A27640" t="str">
            <v>W3018</v>
          </cell>
          <cell r="C27640" t="str">
            <v>OS231019</v>
          </cell>
          <cell r="D27640" t="str">
            <v>OS27XF</v>
          </cell>
        </row>
        <row r="27641">
          <cell r="A27641" t="str">
            <v>W3019</v>
          </cell>
          <cell r="C27641" t="str">
            <v>P&amp;O31020</v>
          </cell>
          <cell r="D27641" t="str">
            <v>P&amp;O OS</v>
          </cell>
        </row>
        <row r="27642">
          <cell r="A27642" t="str">
            <v>W3020</v>
          </cell>
          <cell r="C27642" t="str">
            <v>P&amp;O31020</v>
          </cell>
          <cell r="D27642" t="str">
            <v>P&amp;O OS</v>
          </cell>
        </row>
        <row r="27643">
          <cell r="A27643" t="str">
            <v>W3021</v>
          </cell>
          <cell r="C27643" t="str">
            <v>P&amp;O31020</v>
          </cell>
          <cell r="D27643" t="str">
            <v>P&amp;O -</v>
          </cell>
        </row>
        <row r="27644">
          <cell r="A27644" t="str">
            <v>W3022</v>
          </cell>
          <cell r="C27644" t="str">
            <v>P&amp;O31020</v>
          </cell>
          <cell r="D27644" t="str">
            <v>P&amp;O -</v>
          </cell>
        </row>
        <row r="27645">
          <cell r="A27645" t="str">
            <v>W3023</v>
          </cell>
          <cell r="C27645" t="str">
            <v>OS031020</v>
          </cell>
          <cell r="D27645" t="str">
            <v>OS03ST</v>
          </cell>
        </row>
        <row r="27646">
          <cell r="A27646" t="str">
            <v>W3024</v>
          </cell>
          <cell r="C27646" t="str">
            <v>OS531020</v>
          </cell>
          <cell r="D27646" t="str">
            <v>OS50XH</v>
          </cell>
        </row>
        <row r="27647">
          <cell r="A27647" t="str">
            <v>W3025</v>
          </cell>
          <cell r="C27647" t="str">
            <v>P&amp;O31021</v>
          </cell>
          <cell r="D27647" t="str">
            <v>P&amp;O OS</v>
          </cell>
        </row>
        <row r="27648">
          <cell r="A27648" t="str">
            <v>W3026</v>
          </cell>
          <cell r="C27648" t="str">
            <v>P&amp;O31021</v>
          </cell>
          <cell r="D27648" t="str">
            <v>P&amp;O OS</v>
          </cell>
        </row>
        <row r="27649">
          <cell r="A27649" t="str">
            <v>W3027</v>
          </cell>
          <cell r="C27649" t="str">
            <v>OS331023</v>
          </cell>
          <cell r="D27649" t="str">
            <v>OS36VR</v>
          </cell>
        </row>
        <row r="27650">
          <cell r="A27650" t="str">
            <v>W3028</v>
          </cell>
          <cell r="C27650" t="str">
            <v>OS631023</v>
          </cell>
          <cell r="D27650" t="str">
            <v>OS64XP</v>
          </cell>
        </row>
        <row r="27651">
          <cell r="A27651" t="str">
            <v>W3029</v>
          </cell>
          <cell r="C27651" t="str">
            <v>P&amp;O31023</v>
          </cell>
          <cell r="D27651" t="str">
            <v>P&amp;O</v>
          </cell>
        </row>
        <row r="27652">
          <cell r="A27652" t="str">
            <v>W3030</v>
          </cell>
          <cell r="C27652" t="str">
            <v>P&amp;O31023</v>
          </cell>
          <cell r="D27652" t="str">
            <v>P&amp;O</v>
          </cell>
        </row>
        <row r="27653">
          <cell r="A27653" t="str">
            <v>W3031</v>
          </cell>
          <cell r="C27653" t="str">
            <v>OS731024</v>
          </cell>
          <cell r="D27653" t="str">
            <v>OS71XB</v>
          </cell>
        </row>
        <row r="27654">
          <cell r="A27654" t="str">
            <v>W3032</v>
          </cell>
          <cell r="C27654" t="str">
            <v>OS731024</v>
          </cell>
          <cell r="D27654" t="str">
            <v>OS73XY</v>
          </cell>
        </row>
        <row r="27655">
          <cell r="A27655" t="str">
            <v>W3033</v>
          </cell>
          <cell r="C27655" t="str">
            <v>OS631024</v>
          </cell>
          <cell r="D27655" t="str">
            <v>OS62XZ</v>
          </cell>
        </row>
        <row r="27656">
          <cell r="A27656" t="str">
            <v>W3034</v>
          </cell>
          <cell r="C27656" t="str">
            <v>OS331024</v>
          </cell>
          <cell r="D27656" t="str">
            <v>OS35VR</v>
          </cell>
        </row>
        <row r="27657">
          <cell r="A27657" t="str">
            <v>W3035</v>
          </cell>
          <cell r="C27657" t="str">
            <v>P&amp;O31024</v>
          </cell>
          <cell r="D27657" t="str">
            <v>P&amp;O OS</v>
          </cell>
        </row>
        <row r="27658">
          <cell r="A27658" t="str">
            <v>W3036</v>
          </cell>
          <cell r="C27658" t="str">
            <v>P&amp;O31024</v>
          </cell>
          <cell r="D27658" t="str">
            <v>P&amp;O OS</v>
          </cell>
        </row>
        <row r="27659">
          <cell r="A27659" t="str">
            <v>W3037</v>
          </cell>
          <cell r="C27659" t="str">
            <v>P&amp;O31025</v>
          </cell>
          <cell r="D27659" t="str">
            <v>P&amp;O OS</v>
          </cell>
        </row>
        <row r="27660">
          <cell r="A27660" t="str">
            <v>W3038</v>
          </cell>
          <cell r="C27660" t="str">
            <v>P&amp;O31025</v>
          </cell>
          <cell r="D27660" t="str">
            <v>P&amp;O OS</v>
          </cell>
        </row>
        <row r="27661">
          <cell r="A27661" t="str">
            <v>W3039</v>
          </cell>
          <cell r="C27661" t="str">
            <v>P&amp;O31025</v>
          </cell>
          <cell r="D27661" t="str">
            <v>P&amp;O OR</v>
          </cell>
        </row>
        <row r="27662">
          <cell r="A27662" t="str">
            <v>W3040</v>
          </cell>
          <cell r="C27662" t="str">
            <v>P&amp;O31025</v>
          </cell>
          <cell r="D27662" t="str">
            <v>P&amp;O</v>
          </cell>
        </row>
        <row r="27663">
          <cell r="A27663" t="str">
            <v>W3041</v>
          </cell>
          <cell r="C27663" t="str">
            <v>P&amp;O31025</v>
          </cell>
          <cell r="D27663" t="str">
            <v>P&amp;O</v>
          </cell>
        </row>
        <row r="27664">
          <cell r="A27664" t="str">
            <v>W3042</v>
          </cell>
          <cell r="C27664" t="str">
            <v>P&amp;O31026</v>
          </cell>
          <cell r="D27664" t="str">
            <v>P&amp;O -</v>
          </cell>
        </row>
        <row r="27665">
          <cell r="A27665" t="str">
            <v>W3043</v>
          </cell>
          <cell r="C27665" t="str">
            <v>P&amp;O31026</v>
          </cell>
          <cell r="D27665" t="str">
            <v>P&amp;O -</v>
          </cell>
        </row>
        <row r="27666">
          <cell r="A27666" t="str">
            <v>W3044</v>
          </cell>
          <cell r="C27666" t="str">
            <v>P&amp;O31026</v>
          </cell>
          <cell r="D27666" t="str">
            <v>P&amp;O -</v>
          </cell>
        </row>
        <row r="27667">
          <cell r="A27667" t="str">
            <v>W3045</v>
          </cell>
          <cell r="C27667" t="str">
            <v>OS631026</v>
          </cell>
          <cell r="D27667" t="str">
            <v>OS62XX</v>
          </cell>
        </row>
        <row r="27668">
          <cell r="A27668" t="str">
            <v>W3046</v>
          </cell>
          <cell r="C27668" t="str">
            <v>OS031026</v>
          </cell>
          <cell r="D27668" t="str">
            <v>OS09VH</v>
          </cell>
        </row>
        <row r="27669">
          <cell r="A27669" t="str">
            <v>W3047</v>
          </cell>
          <cell r="C27669" t="str">
            <v>P&amp;O31026</v>
          </cell>
          <cell r="D27669" t="str">
            <v>P&amp;O OS</v>
          </cell>
        </row>
        <row r="27670">
          <cell r="A27670" t="str">
            <v>W3048</v>
          </cell>
          <cell r="C27670" t="str">
            <v>P&amp;O31026</v>
          </cell>
          <cell r="D27670" t="str">
            <v>P&amp;O OS</v>
          </cell>
        </row>
        <row r="27671">
          <cell r="A27671" t="str">
            <v>W3049</v>
          </cell>
          <cell r="C27671" t="str">
            <v>OS431026</v>
          </cell>
          <cell r="D27671" t="str">
            <v>OS49XH</v>
          </cell>
        </row>
        <row r="27672">
          <cell r="A27672" t="str">
            <v>W3050</v>
          </cell>
          <cell r="C27672" t="str">
            <v>OS131027</v>
          </cell>
          <cell r="D27672" t="str">
            <v>OS10VH</v>
          </cell>
        </row>
        <row r="27673">
          <cell r="A27673" t="str">
            <v>W3051</v>
          </cell>
          <cell r="C27673" t="str">
            <v>OS431027</v>
          </cell>
          <cell r="D27673" t="str">
            <v>OS43XT</v>
          </cell>
        </row>
        <row r="27674">
          <cell r="A27674" t="str">
            <v>W3052</v>
          </cell>
          <cell r="C27674" t="str">
            <v>OS431027</v>
          </cell>
          <cell r="D27674" t="str">
            <v>OS48XT</v>
          </cell>
        </row>
        <row r="27675">
          <cell r="A27675" t="str">
            <v>W3053</v>
          </cell>
          <cell r="C27675" t="str">
            <v>P&amp;O31027</v>
          </cell>
          <cell r="D27675" t="str">
            <v>P&amp;O OS</v>
          </cell>
        </row>
        <row r="27676">
          <cell r="A27676" t="str">
            <v>W3054</v>
          </cell>
          <cell r="C27676" t="str">
            <v>P&amp;O31027</v>
          </cell>
          <cell r="D27676" t="str">
            <v>P&amp;O OS</v>
          </cell>
        </row>
        <row r="27677">
          <cell r="A27677" t="str">
            <v>W3055</v>
          </cell>
          <cell r="C27677" t="str">
            <v>P&amp;O31028</v>
          </cell>
          <cell r="D27677" t="str">
            <v>P&amp;O -</v>
          </cell>
        </row>
        <row r="27678">
          <cell r="A27678" t="str">
            <v>W3056</v>
          </cell>
          <cell r="C27678" t="str">
            <v>P&amp;O31028</v>
          </cell>
          <cell r="D27678" t="str">
            <v>P&amp;O -</v>
          </cell>
        </row>
        <row r="27679">
          <cell r="A27679" t="str">
            <v>W3057</v>
          </cell>
          <cell r="C27679" t="str">
            <v>P&amp;O31030</v>
          </cell>
          <cell r="D27679" t="str">
            <v>P&amp;O OS</v>
          </cell>
        </row>
        <row r="27680">
          <cell r="A27680" t="str">
            <v>W3058</v>
          </cell>
          <cell r="C27680" t="str">
            <v>P&amp;O31030</v>
          </cell>
          <cell r="D27680" t="str">
            <v>P&amp;O OS</v>
          </cell>
        </row>
        <row r="27681">
          <cell r="A27681" t="str">
            <v>W3059</v>
          </cell>
          <cell r="C27681" t="str">
            <v>ON131030</v>
          </cell>
          <cell r="D27681" t="str">
            <v>ON12DV</v>
          </cell>
        </row>
        <row r="27682">
          <cell r="A27682" t="str">
            <v>W3060</v>
          </cell>
          <cell r="C27682" t="str">
            <v>OS131030</v>
          </cell>
          <cell r="D27682" t="str">
            <v>OS14VH</v>
          </cell>
        </row>
        <row r="27683">
          <cell r="A27683" t="str">
            <v>W3061</v>
          </cell>
          <cell r="C27683" t="str">
            <v>P&amp;O31031</v>
          </cell>
          <cell r="D27683" t="str">
            <v>P&amp;O -</v>
          </cell>
        </row>
        <row r="27684">
          <cell r="A27684" t="str">
            <v>W3062</v>
          </cell>
          <cell r="C27684" t="str">
            <v>P&amp;O31031</v>
          </cell>
          <cell r="D27684" t="str">
            <v>P&amp;O -</v>
          </cell>
        </row>
        <row r="27685">
          <cell r="A27685" t="str">
            <v>W3063</v>
          </cell>
          <cell r="C27685" t="str">
            <v>P&amp;O31031</v>
          </cell>
          <cell r="D27685" t="str">
            <v>P&amp;O OS</v>
          </cell>
        </row>
        <row r="27686">
          <cell r="A27686" t="str">
            <v>W3064</v>
          </cell>
          <cell r="C27686" t="str">
            <v>OS631031</v>
          </cell>
          <cell r="D27686" t="str">
            <v>OS62XP</v>
          </cell>
        </row>
        <row r="27687">
          <cell r="A27687" t="str">
            <v>W3065</v>
          </cell>
          <cell r="C27687" t="str">
            <v>OS031031</v>
          </cell>
          <cell r="D27687" t="str">
            <v>OS02VP</v>
          </cell>
        </row>
        <row r="27688">
          <cell r="A27688" t="str">
            <v>W3066</v>
          </cell>
          <cell r="C27688" t="str">
            <v>OS931031</v>
          </cell>
          <cell r="D27688" t="str">
            <v>OS98VN</v>
          </cell>
        </row>
        <row r="27689">
          <cell r="A27689" t="str">
            <v>W3067</v>
          </cell>
          <cell r="C27689" t="str">
            <v>OS431031</v>
          </cell>
          <cell r="D27689" t="str">
            <v>OS42XS</v>
          </cell>
        </row>
        <row r="27690">
          <cell r="A27690" t="str">
            <v>W3068</v>
          </cell>
          <cell r="C27690" t="str">
            <v>OS131031</v>
          </cell>
          <cell r="D27690" t="str">
            <v>OS13XX</v>
          </cell>
        </row>
        <row r="27691">
          <cell r="A27691" t="str">
            <v>W3069</v>
          </cell>
          <cell r="C27691" t="str">
            <v>P&amp;O31102</v>
          </cell>
          <cell r="D27691" t="str">
            <v>P&amp;O OS</v>
          </cell>
        </row>
        <row r="27692">
          <cell r="A27692" t="str">
            <v>W3070</v>
          </cell>
          <cell r="C27692" t="str">
            <v>P&amp;O31102</v>
          </cell>
          <cell r="D27692" t="str">
            <v>P&amp;O OS</v>
          </cell>
        </row>
        <row r="27693">
          <cell r="A27693" t="str">
            <v>W3071</v>
          </cell>
          <cell r="C27693" t="str">
            <v>P&amp;O31102</v>
          </cell>
          <cell r="D27693" t="str">
            <v>P&amp;O OS</v>
          </cell>
        </row>
        <row r="27694">
          <cell r="A27694" t="str">
            <v>W3072</v>
          </cell>
          <cell r="C27694" t="str">
            <v>P&amp;O31102</v>
          </cell>
          <cell r="D27694" t="str">
            <v>P&amp;O OS</v>
          </cell>
        </row>
        <row r="27695">
          <cell r="A27695" t="str">
            <v>W3074</v>
          </cell>
          <cell r="C27695" t="str">
            <v>OS631103</v>
          </cell>
          <cell r="D27695" t="str">
            <v>OS69XP</v>
          </cell>
        </row>
        <row r="27696">
          <cell r="A27696" t="str">
            <v>W3075</v>
          </cell>
          <cell r="C27696" t="str">
            <v>ON131103</v>
          </cell>
          <cell r="D27696" t="str">
            <v>ON17DV</v>
          </cell>
        </row>
        <row r="27697">
          <cell r="A27697" t="str">
            <v>W3076</v>
          </cell>
          <cell r="C27697" t="str">
            <v>P&amp;O31103</v>
          </cell>
          <cell r="D27697" t="str">
            <v>P&amp;O OS</v>
          </cell>
        </row>
        <row r="27698">
          <cell r="A27698" t="str">
            <v>W3077</v>
          </cell>
          <cell r="C27698" t="str">
            <v>P&amp;O31103</v>
          </cell>
          <cell r="D27698" t="str">
            <v>P&amp;O OS</v>
          </cell>
        </row>
        <row r="27699">
          <cell r="A27699" t="str">
            <v>W3078</v>
          </cell>
          <cell r="C27699" t="str">
            <v>P&amp;O31103</v>
          </cell>
          <cell r="D27699" t="str">
            <v>P&amp;O OS</v>
          </cell>
        </row>
        <row r="27700">
          <cell r="A27700" t="str">
            <v>W3079</v>
          </cell>
          <cell r="C27700" t="str">
            <v>OS531104</v>
          </cell>
          <cell r="D27700" t="str">
            <v>OS50XH</v>
          </cell>
        </row>
        <row r="27701">
          <cell r="A27701" t="str">
            <v>W3081</v>
          </cell>
          <cell r="C27701" t="str">
            <v>OS831104</v>
          </cell>
          <cell r="D27701" t="str">
            <v>OS84XY</v>
          </cell>
        </row>
        <row r="27702">
          <cell r="A27702" t="str">
            <v>W3082</v>
          </cell>
          <cell r="C27702" t="str">
            <v>OS131106</v>
          </cell>
          <cell r="D27702" t="str">
            <v>OS12VH</v>
          </cell>
        </row>
        <row r="27703">
          <cell r="A27703" t="str">
            <v>W3083</v>
          </cell>
          <cell r="C27703" t="str">
            <v>OS031106</v>
          </cell>
          <cell r="D27703" t="str">
            <v>OS06ST</v>
          </cell>
        </row>
        <row r="27704">
          <cell r="A27704" t="str">
            <v>W3084</v>
          </cell>
          <cell r="C27704" t="str">
            <v>P&amp;O31106</v>
          </cell>
          <cell r="D27704" t="str">
            <v>P&amp;O OS</v>
          </cell>
        </row>
        <row r="27705">
          <cell r="A27705" t="str">
            <v>W3085</v>
          </cell>
          <cell r="C27705" t="str">
            <v>P&amp;O31106</v>
          </cell>
          <cell r="D27705" t="str">
            <v>P&amp;O OS</v>
          </cell>
        </row>
        <row r="27706">
          <cell r="A27706" t="str">
            <v>W3086</v>
          </cell>
          <cell r="C27706" t="str">
            <v>P&amp;O31107</v>
          </cell>
          <cell r="D27706" t="str">
            <v>P&amp;O OS</v>
          </cell>
        </row>
        <row r="27707">
          <cell r="A27707" t="str">
            <v>W3087</v>
          </cell>
          <cell r="C27707" t="str">
            <v>OS031107</v>
          </cell>
          <cell r="D27707" t="str">
            <v>OS07ST</v>
          </cell>
        </row>
        <row r="27708">
          <cell r="A27708" t="str">
            <v>W3088</v>
          </cell>
          <cell r="C27708" t="str">
            <v>OS731107</v>
          </cell>
          <cell r="D27708" t="str">
            <v>OS71XB</v>
          </cell>
        </row>
        <row r="27709">
          <cell r="A27709" t="str">
            <v>W3089</v>
          </cell>
          <cell r="C27709" t="str">
            <v>OS731107</v>
          </cell>
          <cell r="D27709" t="str">
            <v>OS73XY</v>
          </cell>
        </row>
        <row r="27710">
          <cell r="A27710" t="str">
            <v>W3090</v>
          </cell>
          <cell r="C27710" t="str">
            <v>OS831107</v>
          </cell>
          <cell r="D27710" t="str">
            <v>OS81SZ</v>
          </cell>
        </row>
        <row r="27711">
          <cell r="A27711" t="str">
            <v>W3091</v>
          </cell>
          <cell r="C27711" t="str">
            <v>P&amp;O31107</v>
          </cell>
          <cell r="D27711" t="str">
            <v>P&amp;O OS</v>
          </cell>
        </row>
        <row r="27712">
          <cell r="A27712" t="str">
            <v>W3092</v>
          </cell>
          <cell r="C27712" t="str">
            <v>P&amp;O31108</v>
          </cell>
          <cell r="D27712" t="str">
            <v>P&amp;O OS</v>
          </cell>
        </row>
        <row r="27713">
          <cell r="A27713" t="str">
            <v>W3093</v>
          </cell>
          <cell r="C27713" t="str">
            <v>P&amp;O31108</v>
          </cell>
          <cell r="D27713" t="str">
            <v>P&amp;O -</v>
          </cell>
        </row>
        <row r="27714">
          <cell r="A27714" t="str">
            <v>W3094</v>
          </cell>
          <cell r="C27714" t="str">
            <v>P&amp;O31108</v>
          </cell>
          <cell r="D27714" t="str">
            <v>P&amp;O -</v>
          </cell>
        </row>
        <row r="27715">
          <cell r="A27715" t="str">
            <v>W3095</v>
          </cell>
          <cell r="C27715" t="str">
            <v>P&amp;O31108</v>
          </cell>
          <cell r="D27715" t="str">
            <v>P&amp;O -</v>
          </cell>
        </row>
        <row r="27716">
          <cell r="A27716" t="str">
            <v>W3096</v>
          </cell>
          <cell r="C27716" t="str">
            <v>P&amp;O31108</v>
          </cell>
          <cell r="D27716" t="str">
            <v>P&amp;O -</v>
          </cell>
        </row>
        <row r="27717">
          <cell r="A27717" t="str">
            <v>W3097</v>
          </cell>
          <cell r="C27717" t="str">
            <v>P&amp;O31109</v>
          </cell>
          <cell r="D27717" t="str">
            <v>P&amp;O OS</v>
          </cell>
        </row>
        <row r="27718">
          <cell r="A27718" t="str">
            <v>W3098</v>
          </cell>
          <cell r="C27718" t="str">
            <v>P&amp;O31109</v>
          </cell>
          <cell r="D27718" t="str">
            <v>P&amp;O OS</v>
          </cell>
        </row>
        <row r="27719">
          <cell r="A27719" t="str">
            <v>W3099</v>
          </cell>
          <cell r="C27719" t="str">
            <v>OS331109</v>
          </cell>
          <cell r="D27719" t="str">
            <v>OS36VR</v>
          </cell>
        </row>
        <row r="27720">
          <cell r="A27720" t="str">
            <v>W3100</v>
          </cell>
          <cell r="C27720" t="str">
            <v>P&amp;O31109</v>
          </cell>
          <cell r="D27720" t="str">
            <v>P&amp;O -</v>
          </cell>
        </row>
        <row r="27721">
          <cell r="A27721" t="str">
            <v>W3101</v>
          </cell>
          <cell r="C27721" t="str">
            <v>P&amp;O31110</v>
          </cell>
          <cell r="D27721" t="str">
            <v>P&amp;O -</v>
          </cell>
        </row>
        <row r="27722">
          <cell r="A27722" t="str">
            <v>W3102</v>
          </cell>
          <cell r="C27722" t="str">
            <v>P&amp;O31110</v>
          </cell>
          <cell r="D27722" t="str">
            <v>P&amp;O OS</v>
          </cell>
        </row>
        <row r="27723">
          <cell r="A27723" t="str">
            <v>W3103</v>
          </cell>
          <cell r="C27723" t="str">
            <v>P&amp;O31110</v>
          </cell>
          <cell r="D27723" t="str">
            <v>P&amp;O OS</v>
          </cell>
        </row>
        <row r="27724">
          <cell r="A27724" t="str">
            <v>W3104</v>
          </cell>
          <cell r="C27724" t="str">
            <v>P&amp;O31110</v>
          </cell>
          <cell r="D27724" t="str">
            <v>P&amp;O OS</v>
          </cell>
        </row>
        <row r="27725">
          <cell r="A27725" t="str">
            <v>W3105</v>
          </cell>
          <cell r="C27725" t="str">
            <v>OS131110</v>
          </cell>
          <cell r="D27725" t="str">
            <v>OS10VH</v>
          </cell>
        </row>
        <row r="27726">
          <cell r="A27726" t="str">
            <v>W3106</v>
          </cell>
          <cell r="C27726" t="str">
            <v>OS431110</v>
          </cell>
          <cell r="D27726" t="str">
            <v>OS43XT</v>
          </cell>
        </row>
        <row r="27727">
          <cell r="A27727" t="str">
            <v>W3107</v>
          </cell>
          <cell r="C27727" t="str">
            <v>P&amp;O31111</v>
          </cell>
          <cell r="D27727" t="str">
            <v>P&amp;O OS</v>
          </cell>
        </row>
        <row r="27728">
          <cell r="A27728" t="str">
            <v>W3108</v>
          </cell>
          <cell r="C27728" t="str">
            <v>P&amp;O31111</v>
          </cell>
          <cell r="D27728" t="str">
            <v>P&amp;O OS</v>
          </cell>
        </row>
        <row r="27729">
          <cell r="A27729" t="str">
            <v>W3109</v>
          </cell>
          <cell r="C27729" t="str">
            <v>P&amp;O31113</v>
          </cell>
          <cell r="D27729" t="str">
            <v>P&amp;O OS</v>
          </cell>
        </row>
        <row r="27730">
          <cell r="A27730" t="str">
            <v>W3110</v>
          </cell>
          <cell r="C27730" t="str">
            <v>P&amp;O31113</v>
          </cell>
          <cell r="D27730" t="str">
            <v>P&amp;O OS</v>
          </cell>
        </row>
        <row r="27731">
          <cell r="A27731" t="str">
            <v>W3111</v>
          </cell>
          <cell r="C27731" t="str">
            <v>P&amp;O31113</v>
          </cell>
          <cell r="D27731" t="str">
            <v>P&amp;O OS</v>
          </cell>
        </row>
        <row r="27732">
          <cell r="A27732" t="str">
            <v>W3112</v>
          </cell>
          <cell r="C27732" t="str">
            <v>P&amp;O31113</v>
          </cell>
          <cell r="D27732" t="str">
            <v>P&amp;O OS</v>
          </cell>
        </row>
        <row r="27733">
          <cell r="A27733" t="str">
            <v>W3113</v>
          </cell>
          <cell r="C27733" t="str">
            <v>P&amp;O31114</v>
          </cell>
          <cell r="D27733" t="str">
            <v>P&amp;O -</v>
          </cell>
        </row>
        <row r="27734">
          <cell r="A27734" t="str">
            <v>W3114</v>
          </cell>
          <cell r="C27734" t="str">
            <v>P&amp;O31114</v>
          </cell>
          <cell r="D27734" t="str">
            <v>P&amp;O OS</v>
          </cell>
        </row>
        <row r="27735">
          <cell r="A27735" t="str">
            <v>W3115</v>
          </cell>
          <cell r="C27735" t="str">
            <v>P&amp;O31114</v>
          </cell>
          <cell r="D27735" t="str">
            <v>P&amp;O OS</v>
          </cell>
        </row>
        <row r="27736">
          <cell r="A27736" t="str">
            <v>W3116</v>
          </cell>
          <cell r="C27736" t="str">
            <v>P&amp;O31114</v>
          </cell>
          <cell r="D27736" t="str">
            <v>P&amp;O OS</v>
          </cell>
        </row>
        <row r="27737">
          <cell r="A27737" t="str">
            <v>W3117</v>
          </cell>
          <cell r="C27737" t="str">
            <v>OS531114</v>
          </cell>
          <cell r="D27737" t="str">
            <v>OS54XT</v>
          </cell>
        </row>
        <row r="27738">
          <cell r="A27738" t="str">
            <v>W3118</v>
          </cell>
          <cell r="C27738" t="str">
            <v>OS631115</v>
          </cell>
          <cell r="D27738" t="str">
            <v>OS62XP</v>
          </cell>
        </row>
        <row r="27739">
          <cell r="A27739" t="str">
            <v>W3119</v>
          </cell>
          <cell r="C27739" t="str">
            <v>OS531115</v>
          </cell>
          <cell r="D27739" t="str">
            <v>OS52XT</v>
          </cell>
        </row>
        <row r="27740">
          <cell r="A27740" t="str">
            <v>W3120</v>
          </cell>
          <cell r="C27740" t="str">
            <v>P&amp;O31115</v>
          </cell>
          <cell r="D27740" t="str">
            <v>P&amp;O -</v>
          </cell>
        </row>
        <row r="27741">
          <cell r="A27741" t="str">
            <v>W3121</v>
          </cell>
          <cell r="C27741" t="str">
            <v>P&amp;O31115</v>
          </cell>
          <cell r="D27741" t="str">
            <v>P&amp;O OS</v>
          </cell>
        </row>
        <row r="27742">
          <cell r="A27742" t="str">
            <v>W3122</v>
          </cell>
          <cell r="C27742" t="str">
            <v>P&amp;O31115</v>
          </cell>
          <cell r="D27742" t="str">
            <v>P&amp;O OS</v>
          </cell>
        </row>
        <row r="27743">
          <cell r="A27743" t="str">
            <v>W3123</v>
          </cell>
          <cell r="C27743" t="str">
            <v>P&amp;O31115</v>
          </cell>
          <cell r="D27743" t="str">
            <v>P&amp;O OS</v>
          </cell>
        </row>
        <row r="27744">
          <cell r="A27744" t="str">
            <v>W3124</v>
          </cell>
          <cell r="C27744" t="str">
            <v>P&amp;O31116</v>
          </cell>
          <cell r="D27744" t="str">
            <v>P&amp;O OS</v>
          </cell>
        </row>
        <row r="27745">
          <cell r="A27745" t="str">
            <v>W3125</v>
          </cell>
          <cell r="C27745" t="str">
            <v>P&amp;O31116</v>
          </cell>
          <cell r="D27745" t="str">
            <v>P&amp;O OS</v>
          </cell>
        </row>
        <row r="27746">
          <cell r="A27746" t="str">
            <v>W3126</v>
          </cell>
          <cell r="C27746" t="str">
            <v>P&amp;O31116</v>
          </cell>
          <cell r="D27746" t="str">
            <v>P&amp;O ON</v>
          </cell>
        </row>
        <row r="27747">
          <cell r="A27747" t="str">
            <v>W3127</v>
          </cell>
          <cell r="C27747" t="str">
            <v>P&amp;O31116</v>
          </cell>
          <cell r="D27747" t="str">
            <v>P&amp;O</v>
          </cell>
        </row>
        <row r="27748">
          <cell r="A27748" t="str">
            <v>W3129</v>
          </cell>
          <cell r="C27748" t="str">
            <v>P&amp;O31116</v>
          </cell>
          <cell r="D27748" t="str">
            <v>P&amp;O</v>
          </cell>
        </row>
        <row r="27749">
          <cell r="A27749" t="str">
            <v>W3130</v>
          </cell>
          <cell r="C27749" t="str">
            <v>P&amp;031117</v>
          </cell>
          <cell r="D27749" t="str">
            <v>P&amp;0 -</v>
          </cell>
        </row>
        <row r="27750">
          <cell r="A27750" t="str">
            <v>W3131</v>
          </cell>
          <cell r="C27750" t="str">
            <v>P&amp;O31117</v>
          </cell>
          <cell r="D27750" t="str">
            <v>P&amp;O -</v>
          </cell>
        </row>
        <row r="27751">
          <cell r="A27751" t="str">
            <v>W3132</v>
          </cell>
          <cell r="C27751" t="str">
            <v>OS031117</v>
          </cell>
          <cell r="D27751" t="str">
            <v>OS02VP</v>
          </cell>
        </row>
        <row r="27752">
          <cell r="A27752" t="str">
            <v>W3133</v>
          </cell>
          <cell r="C27752" t="str">
            <v>P&amp;O31117</v>
          </cell>
          <cell r="D27752" t="str">
            <v>P&amp;O</v>
          </cell>
        </row>
        <row r="27753">
          <cell r="A27753" t="str">
            <v>W3134</v>
          </cell>
          <cell r="C27753" t="str">
            <v>P&amp;O31117</v>
          </cell>
          <cell r="D27753" t="str">
            <v>P&amp;O</v>
          </cell>
        </row>
        <row r="27754">
          <cell r="A27754" t="str">
            <v>W3135</v>
          </cell>
          <cell r="C27754" t="str">
            <v>OS031117</v>
          </cell>
          <cell r="D27754" t="str">
            <v>OS03ST</v>
          </cell>
        </row>
        <row r="27755">
          <cell r="A27755" t="str">
            <v>W3136</v>
          </cell>
          <cell r="C27755" t="str">
            <v>OS131118</v>
          </cell>
          <cell r="D27755" t="str">
            <v>OS12VH</v>
          </cell>
        </row>
        <row r="27756">
          <cell r="A27756" t="str">
            <v>W3137</v>
          </cell>
          <cell r="C27756" t="str">
            <v>P&amp;O31120</v>
          </cell>
          <cell r="D27756" t="str">
            <v>P&amp;O OS</v>
          </cell>
        </row>
        <row r="27757">
          <cell r="A27757" t="str">
            <v>W3138</v>
          </cell>
          <cell r="C27757" t="str">
            <v>P&amp;O31120</v>
          </cell>
          <cell r="D27757" t="str">
            <v>P&amp;O OS</v>
          </cell>
        </row>
        <row r="27758">
          <cell r="A27758" t="str">
            <v>W3139</v>
          </cell>
          <cell r="C27758" t="str">
            <v>P&amp;O31120</v>
          </cell>
          <cell r="D27758" t="str">
            <v>P&amp;O OS</v>
          </cell>
        </row>
        <row r="27759">
          <cell r="A27759" t="str">
            <v>W3140</v>
          </cell>
          <cell r="C27759" t="str">
            <v>OS331121</v>
          </cell>
          <cell r="D27759" t="str">
            <v>OS34VR</v>
          </cell>
        </row>
        <row r="27760">
          <cell r="A27760" t="str">
            <v>W3141</v>
          </cell>
          <cell r="C27760" t="str">
            <v>OS631121</v>
          </cell>
          <cell r="D27760" t="str">
            <v>OS64XP</v>
          </cell>
        </row>
        <row r="27761">
          <cell r="A27761" t="str">
            <v>W3142</v>
          </cell>
          <cell r="C27761" t="str">
            <v>P&amp;O31121</v>
          </cell>
          <cell r="D27761" t="str">
            <v>P&amp;O</v>
          </cell>
        </row>
        <row r="27762">
          <cell r="A27762" t="str">
            <v>W3143</v>
          </cell>
          <cell r="C27762" t="str">
            <v>P&amp;O31121</v>
          </cell>
          <cell r="D27762" t="str">
            <v>P&amp;O</v>
          </cell>
        </row>
        <row r="27763">
          <cell r="A27763" t="str">
            <v>W3144</v>
          </cell>
          <cell r="C27763" t="str">
            <v>OS731121</v>
          </cell>
          <cell r="D27763" t="str">
            <v>OS73XY</v>
          </cell>
        </row>
        <row r="27764">
          <cell r="A27764" t="str">
            <v>W3145</v>
          </cell>
          <cell r="C27764" t="str">
            <v>OS931121</v>
          </cell>
          <cell r="D27764" t="str">
            <v>OS91SX</v>
          </cell>
        </row>
        <row r="27765">
          <cell r="A27765" t="str">
            <v>W3146</v>
          </cell>
          <cell r="C27765" t="str">
            <v>P&amp;O31122</v>
          </cell>
          <cell r="D27765" t="str">
            <v>P&amp;O OS</v>
          </cell>
        </row>
        <row r="27766">
          <cell r="A27766" t="str">
            <v>W3147</v>
          </cell>
          <cell r="C27766" t="str">
            <v>P&amp;O31122</v>
          </cell>
          <cell r="D27766" t="str">
            <v>P&amp;O OS</v>
          </cell>
        </row>
        <row r="27767">
          <cell r="A27767" t="str">
            <v>W3148</v>
          </cell>
          <cell r="C27767" t="str">
            <v>P&amp;O31122</v>
          </cell>
          <cell r="D27767" t="str">
            <v>P&amp;O OS</v>
          </cell>
        </row>
        <row r="27768">
          <cell r="A27768" t="str">
            <v>W3149</v>
          </cell>
          <cell r="C27768" t="str">
            <v>P&amp;O31122</v>
          </cell>
          <cell r="D27768" t="str">
            <v>P&amp;O OS</v>
          </cell>
        </row>
        <row r="27769">
          <cell r="A27769" t="str">
            <v>W3150</v>
          </cell>
          <cell r="C27769" t="str">
            <v>P&amp;O31122</v>
          </cell>
          <cell r="D27769" t="str">
            <v>P&amp;O -</v>
          </cell>
        </row>
        <row r="27770">
          <cell r="A27770" t="str">
            <v>W3151</v>
          </cell>
          <cell r="C27770" t="str">
            <v>P&amp;O31122</v>
          </cell>
          <cell r="D27770" t="str">
            <v>P&amp;O -</v>
          </cell>
        </row>
        <row r="27771">
          <cell r="A27771" t="str">
            <v>W3152</v>
          </cell>
          <cell r="C27771" t="str">
            <v>OS631123</v>
          </cell>
          <cell r="D27771" t="str">
            <v>OS62XZ</v>
          </cell>
        </row>
        <row r="27772">
          <cell r="A27772" t="str">
            <v>W3153</v>
          </cell>
          <cell r="C27772" t="str">
            <v>OS331123</v>
          </cell>
          <cell r="D27772" t="str">
            <v>OS36VR</v>
          </cell>
        </row>
        <row r="27773">
          <cell r="A27773" t="str">
            <v>W3154</v>
          </cell>
          <cell r="C27773" t="str">
            <v>P&amp;O31123</v>
          </cell>
          <cell r="D27773" t="str">
            <v>P&amp;O</v>
          </cell>
        </row>
        <row r="27774">
          <cell r="A27774" t="str">
            <v>W3155</v>
          </cell>
          <cell r="C27774" t="str">
            <v>OS731123</v>
          </cell>
          <cell r="D27774" t="str">
            <v>OS74XY</v>
          </cell>
        </row>
        <row r="27775">
          <cell r="A27775" t="str">
            <v>W3156</v>
          </cell>
          <cell r="C27775" t="str">
            <v>OS631123</v>
          </cell>
          <cell r="D27775" t="str">
            <v>OS62XX</v>
          </cell>
        </row>
        <row r="27776">
          <cell r="A27776" t="str">
            <v>W3157</v>
          </cell>
          <cell r="C27776" t="str">
            <v>OS031123</v>
          </cell>
          <cell r="D27776" t="str">
            <v>OS09VH</v>
          </cell>
        </row>
        <row r="27777">
          <cell r="A27777" t="str">
            <v>W3158</v>
          </cell>
          <cell r="C27777" t="str">
            <v>P&amp;O31124</v>
          </cell>
          <cell r="D27777" t="str">
            <v>P&amp;O OS</v>
          </cell>
        </row>
        <row r="27778">
          <cell r="A27778" t="str">
            <v>W3159</v>
          </cell>
          <cell r="C27778" t="str">
            <v>P&amp;O31124</v>
          </cell>
          <cell r="D27778" t="str">
            <v>P&amp;O</v>
          </cell>
        </row>
        <row r="27779">
          <cell r="A27779" t="str">
            <v>W3161</v>
          </cell>
          <cell r="C27779" t="str">
            <v>P&amp;O31124</v>
          </cell>
          <cell r="D27779" t="str">
            <v>P&amp;O OS</v>
          </cell>
        </row>
        <row r="27780">
          <cell r="A27780" t="str">
            <v>W3162</v>
          </cell>
          <cell r="C27780" t="str">
            <v>P&amp;O31124</v>
          </cell>
          <cell r="D27780" t="str">
            <v>P&amp;O -</v>
          </cell>
        </row>
        <row r="27781">
          <cell r="A27781" t="str">
            <v>W3163</v>
          </cell>
          <cell r="C27781" t="str">
            <v>OS831125</v>
          </cell>
          <cell r="D27781" t="str">
            <v>OS82SZ</v>
          </cell>
        </row>
        <row r="27782">
          <cell r="A27782" t="str">
            <v>W3164</v>
          </cell>
          <cell r="C27782" t="str">
            <v>OS431125</v>
          </cell>
          <cell r="D27782" t="str">
            <v>OS48XT</v>
          </cell>
        </row>
        <row r="27783">
          <cell r="A27783" t="str">
            <v>W3165</v>
          </cell>
          <cell r="C27783" t="str">
            <v>P&amp;O31127</v>
          </cell>
          <cell r="D27783" t="str">
            <v>P&amp;O OS</v>
          </cell>
        </row>
        <row r="27784">
          <cell r="A27784" t="str">
            <v>W3166</v>
          </cell>
          <cell r="C27784" t="str">
            <v>OS031127</v>
          </cell>
          <cell r="D27784" t="str">
            <v>OS08ST</v>
          </cell>
        </row>
        <row r="27785">
          <cell r="A27785" t="str">
            <v>W3167</v>
          </cell>
          <cell r="C27785" t="str">
            <v>OS431127</v>
          </cell>
          <cell r="D27785" t="str">
            <v>OS44XT</v>
          </cell>
        </row>
        <row r="27786">
          <cell r="A27786" t="str">
            <v>W3168</v>
          </cell>
          <cell r="C27786" t="str">
            <v>P&amp;O31127</v>
          </cell>
          <cell r="D27786" t="str">
            <v>P&amp;O OS</v>
          </cell>
        </row>
        <row r="27787">
          <cell r="A27787" t="str">
            <v>W3169</v>
          </cell>
          <cell r="C27787" t="str">
            <v>P&amp;O31128</v>
          </cell>
          <cell r="D27787" t="str">
            <v>P&amp;O OS</v>
          </cell>
        </row>
        <row r="27788">
          <cell r="A27788" t="str">
            <v>W3170</v>
          </cell>
          <cell r="C27788" t="str">
            <v>P&amp;O31128</v>
          </cell>
          <cell r="D27788" t="str">
            <v>P&amp;O OS</v>
          </cell>
        </row>
        <row r="27789">
          <cell r="A27789" t="str">
            <v>W3171</v>
          </cell>
          <cell r="C27789" t="str">
            <v>OS631128</v>
          </cell>
          <cell r="D27789" t="str">
            <v>OS62XP</v>
          </cell>
        </row>
        <row r="27790">
          <cell r="A27790" t="str">
            <v>W3172</v>
          </cell>
          <cell r="C27790" t="str">
            <v>P&amp;O31128</v>
          </cell>
          <cell r="D27790" t="str">
            <v>P&amp;O OS</v>
          </cell>
        </row>
        <row r="27791">
          <cell r="A27791" t="str">
            <v>W3173</v>
          </cell>
          <cell r="C27791" t="str">
            <v>P&amp;O31128</v>
          </cell>
          <cell r="D27791" t="str">
            <v>P&amp;O</v>
          </cell>
        </row>
        <row r="27792">
          <cell r="A27792" t="str">
            <v>W3174</v>
          </cell>
          <cell r="C27792" t="str">
            <v>P&amp;O31129</v>
          </cell>
          <cell r="D27792" t="str">
            <v>P&amp;O</v>
          </cell>
        </row>
        <row r="27793">
          <cell r="A27793" t="str">
            <v>W3175</v>
          </cell>
          <cell r="C27793" t="str">
            <v>P&amp;O31129</v>
          </cell>
          <cell r="D27793" t="str">
            <v>P&amp;O</v>
          </cell>
        </row>
        <row r="27794">
          <cell r="A27794" t="str">
            <v>W3176</v>
          </cell>
          <cell r="C27794" t="str">
            <v>OS031129</v>
          </cell>
          <cell r="D27794" t="str">
            <v>OS01VP</v>
          </cell>
        </row>
        <row r="27795">
          <cell r="A27795" t="str">
            <v>W3177</v>
          </cell>
          <cell r="C27795" t="str">
            <v>OS431129</v>
          </cell>
          <cell r="D27795" t="str">
            <v>OS42XS</v>
          </cell>
        </row>
        <row r="27796">
          <cell r="A27796" t="str">
            <v>W3178</v>
          </cell>
          <cell r="C27796" t="str">
            <v>P&amp;O31129</v>
          </cell>
          <cell r="D27796" t="str">
            <v>P&amp;O OS</v>
          </cell>
        </row>
        <row r="27797">
          <cell r="A27797" t="str">
            <v>W3179</v>
          </cell>
          <cell r="C27797" t="str">
            <v>P&amp;O31129</v>
          </cell>
          <cell r="D27797" t="str">
            <v>P&amp;O OS</v>
          </cell>
        </row>
        <row r="27798">
          <cell r="A27798" t="str">
            <v>W3180</v>
          </cell>
          <cell r="C27798" t="str">
            <v>P&amp;O31130</v>
          </cell>
          <cell r="D27798" t="str">
            <v>P&amp;O OS</v>
          </cell>
        </row>
        <row r="27799">
          <cell r="A27799" t="str">
            <v>W3181</v>
          </cell>
          <cell r="C27799" t="str">
            <v>OS731130</v>
          </cell>
          <cell r="D27799" t="str">
            <v>OS75XP</v>
          </cell>
        </row>
        <row r="27800">
          <cell r="A27800" t="str">
            <v>W3182</v>
          </cell>
          <cell r="C27800" t="str">
            <v>P&amp;O31130</v>
          </cell>
          <cell r="D27800" t="str">
            <v>P&amp;O -</v>
          </cell>
        </row>
        <row r="27801">
          <cell r="A27801" t="str">
            <v>W3183</v>
          </cell>
          <cell r="C27801" t="str">
            <v>P&amp;O31130</v>
          </cell>
          <cell r="D27801" t="str">
            <v>P&amp;O -</v>
          </cell>
        </row>
        <row r="27802">
          <cell r="A27802" t="str">
            <v>W3184</v>
          </cell>
          <cell r="C27802" t="str">
            <v>P&amp;O31130</v>
          </cell>
          <cell r="D27802" t="str">
            <v>P&amp;O OS</v>
          </cell>
        </row>
        <row r="27803">
          <cell r="A27803" t="str">
            <v>W3185</v>
          </cell>
          <cell r="C27803" t="str">
            <v>P&amp;O31201</v>
          </cell>
          <cell r="D27803" t="str">
            <v>P&amp;O OS</v>
          </cell>
        </row>
        <row r="27804">
          <cell r="A27804" t="str">
            <v>W3186</v>
          </cell>
          <cell r="C27804" t="str">
            <v>P&amp;O31201</v>
          </cell>
          <cell r="D27804" t="str">
            <v>P&amp;O ON</v>
          </cell>
        </row>
        <row r="27805">
          <cell r="A27805" t="str">
            <v>W3187</v>
          </cell>
          <cell r="C27805" t="str">
            <v>OS131201</v>
          </cell>
          <cell r="D27805" t="str">
            <v>OS12VH</v>
          </cell>
        </row>
        <row r="27806">
          <cell r="A27806" t="str">
            <v>W3188</v>
          </cell>
          <cell r="C27806" t="str">
            <v>OS231201</v>
          </cell>
          <cell r="D27806" t="str">
            <v>OS27XF</v>
          </cell>
        </row>
        <row r="27807">
          <cell r="A27807" t="str">
            <v>W3189</v>
          </cell>
          <cell r="C27807" t="str">
            <v>OS031201</v>
          </cell>
          <cell r="D27807" t="str">
            <v>OS03ST</v>
          </cell>
        </row>
        <row r="27808">
          <cell r="A27808" t="str">
            <v>W3190</v>
          </cell>
          <cell r="C27808" t="str">
            <v>P&amp;O31202</v>
          </cell>
          <cell r="D27808" t="str">
            <v>P&amp;O</v>
          </cell>
        </row>
        <row r="27809">
          <cell r="A27809" t="str">
            <v>W3191</v>
          </cell>
          <cell r="C27809" t="str">
            <v>P&amp;O31202</v>
          </cell>
          <cell r="D27809" t="str">
            <v>P&amp;O</v>
          </cell>
        </row>
        <row r="27810">
          <cell r="A27810" t="str">
            <v>W3192</v>
          </cell>
          <cell r="C27810" t="str">
            <v>P&amp;O31204</v>
          </cell>
          <cell r="D27810" t="str">
            <v>P&amp;O OS</v>
          </cell>
        </row>
        <row r="27811">
          <cell r="A27811" t="str">
            <v>W3193</v>
          </cell>
          <cell r="C27811" t="str">
            <v>P&amp;O31204</v>
          </cell>
          <cell r="D27811" t="str">
            <v>P&amp;O OS</v>
          </cell>
        </row>
        <row r="27812">
          <cell r="A27812" t="str">
            <v>W3194</v>
          </cell>
          <cell r="C27812" t="str">
            <v>OS331205</v>
          </cell>
          <cell r="D27812" t="str">
            <v>OS34VR</v>
          </cell>
        </row>
        <row r="27813">
          <cell r="A27813" t="str">
            <v>W3195</v>
          </cell>
          <cell r="C27813" t="str">
            <v>OS031205</v>
          </cell>
          <cell r="D27813" t="str">
            <v>OS07ST</v>
          </cell>
        </row>
        <row r="27814">
          <cell r="A27814" t="str">
            <v>W3196</v>
          </cell>
          <cell r="C27814" t="str">
            <v>OS031205</v>
          </cell>
          <cell r="D27814" t="str">
            <v>OS02ST</v>
          </cell>
        </row>
        <row r="27815">
          <cell r="A27815" t="str">
            <v>W3197</v>
          </cell>
          <cell r="C27815" t="str">
            <v>P&amp;O31205</v>
          </cell>
          <cell r="D27815" t="str">
            <v>P&amp;O OS</v>
          </cell>
        </row>
        <row r="27816">
          <cell r="A27816" t="str">
            <v>W3198</v>
          </cell>
          <cell r="C27816" t="str">
            <v>P&amp;O31205</v>
          </cell>
          <cell r="D27816" t="str">
            <v>P&amp;O</v>
          </cell>
        </row>
        <row r="27817">
          <cell r="A27817" t="str">
            <v>W3199</v>
          </cell>
          <cell r="C27817" t="str">
            <v>P&amp;O31205</v>
          </cell>
          <cell r="D27817" t="str">
            <v>P&amp;O</v>
          </cell>
        </row>
        <row r="27818">
          <cell r="A27818" t="str">
            <v>W3200</v>
          </cell>
          <cell r="C27818" t="str">
            <v>P&amp;O31205</v>
          </cell>
          <cell r="D27818" t="str">
            <v>P&amp;O -</v>
          </cell>
        </row>
        <row r="27819">
          <cell r="A27819" t="str">
            <v>W3201</v>
          </cell>
          <cell r="C27819" t="str">
            <v>P&amp;O31206</v>
          </cell>
          <cell r="D27819" t="str">
            <v>P&amp;O  -</v>
          </cell>
        </row>
        <row r="27820">
          <cell r="A27820" t="str">
            <v>W3202</v>
          </cell>
          <cell r="C27820" t="str">
            <v>P&amp;O31206</v>
          </cell>
          <cell r="D27820" t="str">
            <v>P&amp;O -</v>
          </cell>
        </row>
        <row r="27821">
          <cell r="A27821" t="str">
            <v>W3205</v>
          </cell>
          <cell r="C27821" t="str">
            <v>P&amp;O31206</v>
          </cell>
          <cell r="D27821" t="str">
            <v>P&amp;O</v>
          </cell>
        </row>
        <row r="27822">
          <cell r="A27822" t="str">
            <v>W3206</v>
          </cell>
          <cell r="C27822" t="str">
            <v>P&amp;O31206</v>
          </cell>
          <cell r="D27822" t="str">
            <v>P&amp;O</v>
          </cell>
        </row>
        <row r="27823">
          <cell r="A27823" t="str">
            <v>W3207</v>
          </cell>
          <cell r="C27823" t="str">
            <v>OS831206</v>
          </cell>
          <cell r="D27823" t="str">
            <v>OS81SZ</v>
          </cell>
        </row>
        <row r="27824">
          <cell r="A27824" t="str">
            <v>W3208</v>
          </cell>
          <cell r="C27824" t="str">
            <v>OS331207</v>
          </cell>
          <cell r="D27824" t="str">
            <v>OS36VR</v>
          </cell>
        </row>
        <row r="27825">
          <cell r="A27825" t="str">
            <v>W3209</v>
          </cell>
          <cell r="C27825" t="str">
            <v>OS731207</v>
          </cell>
          <cell r="D27825" t="str">
            <v>OS71XB</v>
          </cell>
        </row>
        <row r="27826">
          <cell r="A27826" t="str">
            <v>W3210</v>
          </cell>
          <cell r="C27826" t="str">
            <v>OS831207</v>
          </cell>
          <cell r="D27826" t="str">
            <v>OS84XY</v>
          </cell>
        </row>
        <row r="27827">
          <cell r="A27827" t="str">
            <v>W3211</v>
          </cell>
          <cell r="C27827" t="str">
            <v>P&amp;O31207</v>
          </cell>
          <cell r="D27827" t="str">
            <v>P&amp;O</v>
          </cell>
        </row>
        <row r="27828">
          <cell r="A27828" t="str">
            <v>W3212</v>
          </cell>
          <cell r="C27828" t="str">
            <v>P&amp;O31207</v>
          </cell>
          <cell r="D27828" t="str">
            <v>P&amp;O</v>
          </cell>
        </row>
        <row r="27829">
          <cell r="A27829" t="str">
            <v>W3213</v>
          </cell>
          <cell r="C27829" t="str">
            <v>P&amp;O31207</v>
          </cell>
          <cell r="D27829" t="str">
            <v>P&amp;O</v>
          </cell>
        </row>
        <row r="27830">
          <cell r="A27830" t="str">
            <v>W3214</v>
          </cell>
          <cell r="C27830" t="str">
            <v>OS031208</v>
          </cell>
          <cell r="D27830" t="str">
            <v>OS09VH</v>
          </cell>
        </row>
        <row r="27831">
          <cell r="A27831" t="str">
            <v>W3215</v>
          </cell>
          <cell r="C27831" t="str">
            <v>OS431208</v>
          </cell>
          <cell r="D27831" t="str">
            <v>OS49XT</v>
          </cell>
        </row>
        <row r="27832">
          <cell r="A27832" t="str">
            <v>W3216</v>
          </cell>
          <cell r="C27832" t="str">
            <v>P&amp;O31208</v>
          </cell>
          <cell r="D27832" t="str">
            <v>P&amp;O OS</v>
          </cell>
        </row>
        <row r="27833">
          <cell r="A27833" t="str">
            <v>W3217</v>
          </cell>
          <cell r="C27833" t="str">
            <v>P&amp;O31208</v>
          </cell>
          <cell r="D27833" t="str">
            <v>P&amp;O OS</v>
          </cell>
        </row>
        <row r="27834">
          <cell r="A27834" t="str">
            <v>W3218</v>
          </cell>
          <cell r="C27834" t="str">
            <v>P&amp;O31208</v>
          </cell>
          <cell r="D27834" t="str">
            <v>P&amp;O OS</v>
          </cell>
        </row>
        <row r="27835">
          <cell r="A27835" t="str">
            <v>W3219</v>
          </cell>
          <cell r="C27835" t="str">
            <v>OS831209</v>
          </cell>
          <cell r="D27835" t="str">
            <v>OS82SZ</v>
          </cell>
        </row>
        <row r="27836">
          <cell r="A27836" t="str">
            <v>W3220</v>
          </cell>
          <cell r="C27836" t="str">
            <v>OS431209</v>
          </cell>
          <cell r="D27836" t="str">
            <v>OS43XT</v>
          </cell>
        </row>
        <row r="27837">
          <cell r="A27837" t="str">
            <v>W3221</v>
          </cell>
          <cell r="C27837" t="str">
            <v>P&amp;O31211</v>
          </cell>
          <cell r="D27837" t="str">
            <v>P&amp;O OS</v>
          </cell>
        </row>
        <row r="27838">
          <cell r="A27838" t="str">
            <v>W3222</v>
          </cell>
          <cell r="C27838" t="str">
            <v>OS331211</v>
          </cell>
          <cell r="D27838" t="str">
            <v>OS37VR</v>
          </cell>
        </row>
        <row r="27839">
          <cell r="A27839" t="str">
            <v>W3223</v>
          </cell>
          <cell r="C27839" t="str">
            <v>OS031211</v>
          </cell>
          <cell r="D27839" t="str">
            <v>OS04ST</v>
          </cell>
        </row>
        <row r="27840">
          <cell r="A27840" t="str">
            <v>W3225</v>
          </cell>
          <cell r="C27840" t="str">
            <v>P&amp;O31212</v>
          </cell>
          <cell r="D27840" t="str">
            <v>P&amp;O OS</v>
          </cell>
        </row>
        <row r="27841">
          <cell r="A27841" t="str">
            <v>W3226</v>
          </cell>
          <cell r="C27841" t="str">
            <v>P&amp;O31212</v>
          </cell>
          <cell r="D27841" t="str">
            <v>P&amp;O</v>
          </cell>
        </row>
        <row r="27842">
          <cell r="A27842" t="str">
            <v>W3227</v>
          </cell>
          <cell r="C27842" t="str">
            <v>P&amp;O31212</v>
          </cell>
          <cell r="D27842" t="str">
            <v>P&amp;O</v>
          </cell>
        </row>
        <row r="27843">
          <cell r="A27843" t="str">
            <v>W3228</v>
          </cell>
          <cell r="C27843" t="str">
            <v>P&amp;O31212</v>
          </cell>
          <cell r="D27843" t="str">
            <v>P&amp;O</v>
          </cell>
        </row>
        <row r="27844">
          <cell r="A27844" t="str">
            <v>W3230</v>
          </cell>
          <cell r="C27844" t="str">
            <v>OS731212</v>
          </cell>
          <cell r="D27844" t="str">
            <v>OS73XP</v>
          </cell>
        </row>
        <row r="27845">
          <cell r="A27845" t="str">
            <v>W3231</v>
          </cell>
          <cell r="C27845" t="str">
            <v>OS131212</v>
          </cell>
          <cell r="D27845" t="str">
            <v>OS14VH</v>
          </cell>
        </row>
        <row r="27846">
          <cell r="A27846" t="str">
            <v>W3232</v>
          </cell>
          <cell r="C27846" t="str">
            <v>P&amp;O31213</v>
          </cell>
          <cell r="D27846" t="str">
            <v>P&amp;O -</v>
          </cell>
        </row>
        <row r="27847">
          <cell r="A27847" t="str">
            <v>W3233</v>
          </cell>
          <cell r="C27847" t="str">
            <v>P&amp;O31213</v>
          </cell>
          <cell r="D27847" t="str">
            <v>P&amp;O -</v>
          </cell>
        </row>
        <row r="27848">
          <cell r="A27848" t="str">
            <v>W3234</v>
          </cell>
          <cell r="C27848" t="str">
            <v>P&amp;O31213</v>
          </cell>
          <cell r="D27848" t="str">
            <v>P&amp;O</v>
          </cell>
        </row>
        <row r="27849">
          <cell r="A27849" t="str">
            <v>W3235</v>
          </cell>
          <cell r="C27849" t="str">
            <v>P&amp;O31213</v>
          </cell>
          <cell r="D27849" t="str">
            <v>P&amp;O</v>
          </cell>
        </row>
        <row r="27850">
          <cell r="A27850" t="str">
            <v>W3236</v>
          </cell>
          <cell r="C27850" t="str">
            <v>OS531213</v>
          </cell>
          <cell r="D27850" t="str">
            <v>OS52XT</v>
          </cell>
        </row>
        <row r="27851">
          <cell r="A27851" t="str">
            <v>W3237</v>
          </cell>
          <cell r="C27851" t="str">
            <v>OS931213</v>
          </cell>
          <cell r="D27851" t="str">
            <v>OS98VN</v>
          </cell>
        </row>
        <row r="27852">
          <cell r="A27852" t="str">
            <v>W3238</v>
          </cell>
          <cell r="C27852" t="str">
            <v>P&amp;O31214</v>
          </cell>
          <cell r="D27852" t="str">
            <v>P&amp;O OS</v>
          </cell>
        </row>
        <row r="27853">
          <cell r="A27853" t="str">
            <v>W3239</v>
          </cell>
          <cell r="C27853" t="str">
            <v>P&amp;O31214</v>
          </cell>
          <cell r="D27853" t="str">
            <v>P&amp;O OS</v>
          </cell>
        </row>
        <row r="27854">
          <cell r="A27854" t="str">
            <v>W3240</v>
          </cell>
          <cell r="C27854" t="str">
            <v>P&amp;O31214</v>
          </cell>
          <cell r="D27854" t="str">
            <v>P&amp;O OS</v>
          </cell>
        </row>
        <row r="27855">
          <cell r="A27855" t="str">
            <v>W3241</v>
          </cell>
          <cell r="C27855" t="str">
            <v>P&amp;O31214</v>
          </cell>
          <cell r="D27855" t="str">
            <v>P&amp;O -</v>
          </cell>
        </row>
        <row r="27856">
          <cell r="A27856" t="str">
            <v>W3242</v>
          </cell>
          <cell r="C27856" t="str">
            <v>P&amp;O31214</v>
          </cell>
          <cell r="D27856" t="str">
            <v>P&amp;O -</v>
          </cell>
        </row>
        <row r="27857">
          <cell r="A27857" t="str">
            <v>W3243</v>
          </cell>
          <cell r="C27857" t="str">
            <v>P&amp;O31215</v>
          </cell>
          <cell r="D27857" t="str">
            <v>P&amp;O OS</v>
          </cell>
        </row>
        <row r="27858">
          <cell r="A27858" t="str">
            <v>W3244</v>
          </cell>
          <cell r="C27858" t="str">
            <v>P&amp;O31215</v>
          </cell>
          <cell r="D27858" t="str">
            <v>P&amp;O OS</v>
          </cell>
        </row>
        <row r="27859">
          <cell r="A27859" t="str">
            <v>W3245</v>
          </cell>
          <cell r="C27859" t="str">
            <v>P&amp;O31215</v>
          </cell>
          <cell r="D27859" t="str">
            <v>P&amp;O</v>
          </cell>
        </row>
        <row r="27860">
          <cell r="A27860" t="str">
            <v>W3246</v>
          </cell>
          <cell r="C27860" t="str">
            <v>ON131215</v>
          </cell>
          <cell r="D27860" t="str">
            <v>ON12DV</v>
          </cell>
        </row>
        <row r="27861">
          <cell r="A27861" t="str">
            <v>W3247</v>
          </cell>
          <cell r="C27861" t="str">
            <v>OS131215</v>
          </cell>
          <cell r="D27861" t="str">
            <v>OS12VH</v>
          </cell>
        </row>
        <row r="27862">
          <cell r="A27862" t="str">
            <v>W3248</v>
          </cell>
          <cell r="C27862" t="str">
            <v>P&amp;O31216</v>
          </cell>
          <cell r="D27862" t="str">
            <v>P&amp;O OS</v>
          </cell>
        </row>
        <row r="27863">
          <cell r="A27863" t="str">
            <v>W3249</v>
          </cell>
          <cell r="C27863" t="str">
            <v>P&amp;O31216</v>
          </cell>
          <cell r="D27863" t="str">
            <v>P&amp;O OS</v>
          </cell>
        </row>
        <row r="27864">
          <cell r="A27864" t="str">
            <v>W3250</v>
          </cell>
          <cell r="C27864" t="str">
            <v>OS031218</v>
          </cell>
          <cell r="D27864" t="str">
            <v>OS07ST</v>
          </cell>
        </row>
        <row r="27865">
          <cell r="A27865" t="str">
            <v>W3251</v>
          </cell>
          <cell r="C27865" t="str">
            <v>OS031218</v>
          </cell>
          <cell r="D27865" t="str">
            <v>OS03ST</v>
          </cell>
        </row>
        <row r="27866">
          <cell r="A27866" t="str">
            <v>W3252</v>
          </cell>
          <cell r="C27866" t="str">
            <v>P&amp;O31219</v>
          </cell>
          <cell r="D27866" t="str">
            <v>P&amp;O OS</v>
          </cell>
        </row>
        <row r="27867">
          <cell r="A27867" t="str">
            <v>W3253</v>
          </cell>
          <cell r="C27867" t="str">
            <v>P&amp;O31219</v>
          </cell>
          <cell r="D27867" t="str">
            <v>P&amp;O OS</v>
          </cell>
        </row>
        <row r="27868">
          <cell r="A27868" t="str">
            <v>W3254</v>
          </cell>
          <cell r="C27868" t="str">
            <v>P&amp;O31218</v>
          </cell>
          <cell r="D27868" t="str">
            <v>P&amp;O</v>
          </cell>
        </row>
        <row r="27869">
          <cell r="A27869" t="str">
            <v>W3255</v>
          </cell>
          <cell r="C27869" t="str">
            <v>P&amp;O31219</v>
          </cell>
          <cell r="D27869" t="str">
            <v>P&amp;O</v>
          </cell>
        </row>
        <row r="27870">
          <cell r="A27870" t="str">
            <v>W3256</v>
          </cell>
          <cell r="C27870" t="str">
            <v>P&amp;O31219</v>
          </cell>
          <cell r="D27870" t="str">
            <v>P&amp;O -</v>
          </cell>
        </row>
        <row r="27871">
          <cell r="A27871" t="str">
            <v>W3257</v>
          </cell>
          <cell r="C27871" t="str">
            <v>P&amp;O31219</v>
          </cell>
          <cell r="D27871" t="str">
            <v>P&amp;O -</v>
          </cell>
        </row>
        <row r="27872">
          <cell r="A27872" t="str">
            <v>W3258</v>
          </cell>
          <cell r="C27872" t="str">
            <v>P&amp;O31219</v>
          </cell>
          <cell r="D27872" t="str">
            <v>P&amp;O</v>
          </cell>
        </row>
        <row r="27873">
          <cell r="A27873" t="str">
            <v>W3261</v>
          </cell>
          <cell r="C27873" t="str">
            <v>P&amp;O31219</v>
          </cell>
          <cell r="D27873" t="str">
            <v>P&amp;O</v>
          </cell>
        </row>
        <row r="27874">
          <cell r="A27874" t="str">
            <v>W3262</v>
          </cell>
          <cell r="C27874" t="str">
            <v>P&amp;O31220</v>
          </cell>
          <cell r="D27874" t="str">
            <v>P&amp;O</v>
          </cell>
        </row>
        <row r="27875">
          <cell r="A27875" t="str">
            <v>W3263</v>
          </cell>
          <cell r="C27875" t="str">
            <v>P&amp;O31220</v>
          </cell>
          <cell r="D27875" t="str">
            <v>P&amp;O</v>
          </cell>
        </row>
        <row r="27876">
          <cell r="A27876" t="str">
            <v>W3264</v>
          </cell>
          <cell r="C27876" t="str">
            <v>OS431220</v>
          </cell>
          <cell r="D27876" t="str">
            <v>OS41VG</v>
          </cell>
        </row>
        <row r="27877">
          <cell r="A27877" t="str">
            <v>W3265</v>
          </cell>
          <cell r="C27877" t="str">
            <v>P&amp;O31220</v>
          </cell>
          <cell r="D27877" t="str">
            <v>P&amp;O -</v>
          </cell>
        </row>
        <row r="27878">
          <cell r="A27878" t="str">
            <v>W3266</v>
          </cell>
          <cell r="C27878" t="str">
            <v>P&amp;O31220</v>
          </cell>
          <cell r="D27878" t="str">
            <v>P&amp;O -</v>
          </cell>
        </row>
        <row r="27879">
          <cell r="A27879" t="str">
            <v>W3267</v>
          </cell>
          <cell r="C27879" t="str">
            <v>P&amp;O31221</v>
          </cell>
          <cell r="D27879" t="str">
            <v>P&amp;O</v>
          </cell>
        </row>
        <row r="27880">
          <cell r="A27880" t="str">
            <v>W3268</v>
          </cell>
          <cell r="C27880" t="str">
            <v>OS031221</v>
          </cell>
          <cell r="D27880" t="str">
            <v>OS06ST</v>
          </cell>
        </row>
        <row r="27881">
          <cell r="A27881" t="str">
            <v>W3269</v>
          </cell>
          <cell r="C27881" t="str">
            <v>OS631221</v>
          </cell>
          <cell r="D27881" t="str">
            <v>OS64XP</v>
          </cell>
        </row>
        <row r="27882">
          <cell r="A27882" t="str">
            <v>W3270</v>
          </cell>
          <cell r="C27882" t="str">
            <v>P&amp;O31221</v>
          </cell>
          <cell r="D27882" t="str">
            <v>P&amp;O OS</v>
          </cell>
        </row>
        <row r="27883">
          <cell r="A27883" t="str">
            <v>W3271</v>
          </cell>
          <cell r="C27883" t="str">
            <v>P&amp;O31221</v>
          </cell>
          <cell r="D27883" t="str">
            <v>P&amp;O OS</v>
          </cell>
        </row>
        <row r="27884">
          <cell r="A27884" t="str">
            <v>W3272</v>
          </cell>
          <cell r="C27884" t="str">
            <v>P&amp;O31222</v>
          </cell>
          <cell r="D27884" t="str">
            <v>P&amp;O</v>
          </cell>
        </row>
        <row r="27885">
          <cell r="A27885" t="str">
            <v>W3273</v>
          </cell>
          <cell r="C27885" t="str">
            <v>P&amp;O31222</v>
          </cell>
          <cell r="D27885" t="str">
            <v>P&amp;O</v>
          </cell>
        </row>
        <row r="27886">
          <cell r="A27886" t="str">
            <v>W3274</v>
          </cell>
          <cell r="C27886" t="str">
            <v>OS731222</v>
          </cell>
          <cell r="D27886" t="str">
            <v>OS74XY</v>
          </cell>
        </row>
        <row r="27887">
          <cell r="A27887" t="str">
            <v>W3275</v>
          </cell>
          <cell r="C27887" t="str">
            <v>P&amp;O31222</v>
          </cell>
          <cell r="D27887" t="str">
            <v>P&amp;O OS</v>
          </cell>
        </row>
        <row r="27888">
          <cell r="A27888" t="str">
            <v>W3276</v>
          </cell>
          <cell r="C27888" t="str">
            <v>P&amp;O31222</v>
          </cell>
          <cell r="D27888" t="str">
            <v>P&amp;O OS</v>
          </cell>
        </row>
        <row r="27889">
          <cell r="A27889" t="str">
            <v>W3277</v>
          </cell>
          <cell r="C27889" t="str">
            <v>P&amp;O31223</v>
          </cell>
          <cell r="D27889" t="str">
            <v>P&amp;O</v>
          </cell>
        </row>
        <row r="27890">
          <cell r="A27890" t="str">
            <v>W3278</v>
          </cell>
          <cell r="C27890" t="str">
            <v>P&amp;O31223</v>
          </cell>
          <cell r="D27890" t="str">
            <v>P&amp;O</v>
          </cell>
        </row>
        <row r="27891">
          <cell r="A27891" t="str">
            <v>W3279</v>
          </cell>
          <cell r="C27891" t="str">
            <v>OS640102</v>
          </cell>
          <cell r="D27891" t="str">
            <v>OS62XX</v>
          </cell>
        </row>
        <row r="27892">
          <cell r="A27892" t="str">
            <v>W3280</v>
          </cell>
          <cell r="C27892" t="str">
            <v>OS440102</v>
          </cell>
          <cell r="D27892" t="str">
            <v>OS44XT</v>
          </cell>
        </row>
        <row r="27893">
          <cell r="A27893" t="str">
            <v>W3281</v>
          </cell>
          <cell r="C27893" t="str">
            <v>OS940102</v>
          </cell>
          <cell r="D27893" t="str">
            <v>OS99SR</v>
          </cell>
        </row>
        <row r="27894">
          <cell r="A27894" t="str">
            <v>W3282</v>
          </cell>
          <cell r="C27894" t="str">
            <v>P&amp;O40103</v>
          </cell>
          <cell r="D27894" t="str">
            <v>P&amp;O</v>
          </cell>
        </row>
        <row r="27895">
          <cell r="A27895" t="str">
            <v>W3283</v>
          </cell>
          <cell r="C27895" t="str">
            <v>P&amp;O40103</v>
          </cell>
          <cell r="D27895" t="str">
            <v>P&amp;O</v>
          </cell>
        </row>
        <row r="27896">
          <cell r="A27896" t="str">
            <v>W3287</v>
          </cell>
          <cell r="C27896" t="str">
            <v>P&amp;O40103</v>
          </cell>
          <cell r="D27896" t="str">
            <v>P&amp;O</v>
          </cell>
        </row>
        <row r="27897">
          <cell r="A27897" t="str">
            <v>W3288</v>
          </cell>
          <cell r="C27897" t="str">
            <v>P&amp;O40103</v>
          </cell>
          <cell r="D27897" t="str">
            <v>P&amp;O -</v>
          </cell>
        </row>
        <row r="27898">
          <cell r="A27898" t="str">
            <v>W3289</v>
          </cell>
          <cell r="C27898" t="str">
            <v>P&amp;O40103</v>
          </cell>
          <cell r="D27898" t="str">
            <v>P&amp;O -</v>
          </cell>
        </row>
        <row r="27899">
          <cell r="A27899" t="str">
            <v>W3290</v>
          </cell>
          <cell r="C27899" t="str">
            <v>P&amp;O40104</v>
          </cell>
          <cell r="D27899" t="str">
            <v>P&amp;O -</v>
          </cell>
        </row>
        <row r="27900">
          <cell r="A27900" t="str">
            <v>W3291</v>
          </cell>
          <cell r="C27900" t="str">
            <v>P&amp;O40104</v>
          </cell>
          <cell r="D27900" t="str">
            <v>P&amp;O -</v>
          </cell>
        </row>
        <row r="27901">
          <cell r="A27901" t="str">
            <v>W3292</v>
          </cell>
          <cell r="C27901" t="str">
            <v>P&amp;O40104</v>
          </cell>
          <cell r="D27901" t="str">
            <v>P&amp;O OS</v>
          </cell>
        </row>
        <row r="27902">
          <cell r="A27902" t="str">
            <v>W3293</v>
          </cell>
          <cell r="C27902" t="str">
            <v>OS740104</v>
          </cell>
          <cell r="D27902" t="str">
            <v>OS73XP</v>
          </cell>
        </row>
        <row r="27903">
          <cell r="A27903" t="str">
            <v>W3294</v>
          </cell>
          <cell r="C27903" t="str">
            <v>OS540104</v>
          </cell>
          <cell r="D27903" t="str">
            <v>OS52XT</v>
          </cell>
        </row>
        <row r="27904">
          <cell r="A27904" t="str">
            <v>W3295</v>
          </cell>
          <cell r="C27904" t="str">
            <v>P&amp;O40105</v>
          </cell>
          <cell r="D27904" t="str">
            <v>P&amp;O</v>
          </cell>
        </row>
        <row r="27905">
          <cell r="A27905" t="str">
            <v>W3296</v>
          </cell>
          <cell r="C27905" t="str">
            <v>P&amp;O40105</v>
          </cell>
          <cell r="D27905" t="str">
            <v>P&amp;O</v>
          </cell>
        </row>
        <row r="27906">
          <cell r="A27906" t="str">
            <v>W3297</v>
          </cell>
          <cell r="C27906" t="str">
            <v>P&amp;O40105</v>
          </cell>
          <cell r="D27906" t="str">
            <v>P&amp;O OS</v>
          </cell>
        </row>
        <row r="27907">
          <cell r="A27907" t="str">
            <v>W3298</v>
          </cell>
          <cell r="C27907" t="str">
            <v>P&amp;O40105</v>
          </cell>
          <cell r="D27907" t="str">
            <v>P&amp;O -</v>
          </cell>
        </row>
        <row r="27908">
          <cell r="A27908" t="str">
            <v>W3299</v>
          </cell>
          <cell r="C27908" t="str">
            <v>P&amp;O40105</v>
          </cell>
          <cell r="D27908" t="str">
            <v>P&amp;O -</v>
          </cell>
        </row>
        <row r="27909">
          <cell r="A27909" t="str">
            <v>W3300</v>
          </cell>
          <cell r="C27909" t="str">
            <v>P&amp;O40106</v>
          </cell>
          <cell r="D27909" t="str">
            <v>P&amp;O OS</v>
          </cell>
        </row>
        <row r="27910">
          <cell r="A27910" t="str">
            <v>W3301</v>
          </cell>
          <cell r="C27910" t="str">
            <v>P&amp;O40106</v>
          </cell>
          <cell r="D27910" t="str">
            <v>P&amp;O OS</v>
          </cell>
        </row>
        <row r="27911">
          <cell r="A27911" t="str">
            <v>W3302</v>
          </cell>
          <cell r="C27911" t="str">
            <v>OS040108</v>
          </cell>
          <cell r="D27911" t="str">
            <v>OS01VP</v>
          </cell>
        </row>
        <row r="27912">
          <cell r="A27912" t="str">
            <v>W3303</v>
          </cell>
          <cell r="C27912" t="str">
            <v>P&amp;O40108</v>
          </cell>
          <cell r="D27912" t="str">
            <v>P&amp;O OS</v>
          </cell>
        </row>
        <row r="27913">
          <cell r="A27913" t="str">
            <v>W3304</v>
          </cell>
          <cell r="C27913" t="str">
            <v>OS940109</v>
          </cell>
          <cell r="D27913" t="str">
            <v>OS95SR</v>
          </cell>
        </row>
        <row r="27914">
          <cell r="A27914" t="str">
            <v>W3305</v>
          </cell>
          <cell r="C27914" t="str">
            <v>OS040109</v>
          </cell>
          <cell r="D27914" t="str">
            <v>OS02VP</v>
          </cell>
        </row>
        <row r="27915">
          <cell r="A27915" t="str">
            <v>W3306</v>
          </cell>
          <cell r="C27915" t="str">
            <v>OS940109</v>
          </cell>
          <cell r="D27915" t="str">
            <v>OS96SR</v>
          </cell>
        </row>
        <row r="27916">
          <cell r="A27916" t="str">
            <v>W3307</v>
          </cell>
          <cell r="C27916" t="str">
            <v>P&amp;O40109</v>
          </cell>
          <cell r="D27916" t="str">
            <v>P&amp;O OS</v>
          </cell>
        </row>
        <row r="27917">
          <cell r="A27917" t="str">
            <v>W3308</v>
          </cell>
          <cell r="C27917" t="str">
            <v>P&amp;O40109</v>
          </cell>
          <cell r="D27917" t="str">
            <v>P&amp;O OS</v>
          </cell>
        </row>
        <row r="27918">
          <cell r="A27918" t="str">
            <v>W3309</v>
          </cell>
          <cell r="C27918" t="str">
            <v>P&amp;O40110</v>
          </cell>
          <cell r="D27918" t="str">
            <v>P&amp;O ON</v>
          </cell>
        </row>
        <row r="27919">
          <cell r="A27919" t="str">
            <v>W3310</v>
          </cell>
          <cell r="C27919" t="str">
            <v>P&amp;O40110</v>
          </cell>
          <cell r="D27919" t="str">
            <v>P&amp;O</v>
          </cell>
        </row>
        <row r="27920">
          <cell r="A27920" t="str">
            <v>W3311</v>
          </cell>
          <cell r="C27920" t="str">
            <v>P&amp;O40110</v>
          </cell>
          <cell r="D27920" t="str">
            <v>P&amp;O</v>
          </cell>
        </row>
        <row r="27921">
          <cell r="A27921" t="str">
            <v>W3312</v>
          </cell>
          <cell r="C27921" t="str">
            <v>P&amp;O40110</v>
          </cell>
          <cell r="D27921" t="str">
            <v>P&amp;O</v>
          </cell>
        </row>
        <row r="27922">
          <cell r="A27922" t="str">
            <v>W3313</v>
          </cell>
          <cell r="C27922" t="str">
            <v>P&amp;O40110</v>
          </cell>
          <cell r="D27922" t="str">
            <v>P&amp;O</v>
          </cell>
        </row>
        <row r="27923">
          <cell r="A27923" t="str">
            <v>W3314</v>
          </cell>
          <cell r="C27923" t="str">
            <v>P&amp;O40111</v>
          </cell>
          <cell r="D27923" t="str">
            <v>P&amp;O</v>
          </cell>
        </row>
        <row r="27924">
          <cell r="A27924" t="str">
            <v>W3315</v>
          </cell>
          <cell r="C27924" t="str">
            <v>P&amp;O40111</v>
          </cell>
          <cell r="D27924" t="str">
            <v>P&amp;O OS</v>
          </cell>
        </row>
        <row r="27925">
          <cell r="A27925" t="str">
            <v>W3316</v>
          </cell>
          <cell r="C27925" t="str">
            <v>P&amp;O40111</v>
          </cell>
          <cell r="D27925" t="str">
            <v>P&amp;O OS</v>
          </cell>
        </row>
        <row r="27926">
          <cell r="A27926" t="str">
            <v>W3317</v>
          </cell>
          <cell r="C27926" t="str">
            <v>OS040111</v>
          </cell>
          <cell r="D27926" t="str">
            <v>OS03ST</v>
          </cell>
        </row>
        <row r="27927">
          <cell r="A27927" t="str">
            <v>W3318</v>
          </cell>
          <cell r="C27927" t="str">
            <v>P&amp;O40111</v>
          </cell>
          <cell r="D27927" t="str">
            <v>P&amp;O</v>
          </cell>
        </row>
        <row r="27928">
          <cell r="A27928" t="str">
            <v>W3319</v>
          </cell>
          <cell r="C27928" t="str">
            <v>P&amp;O40111</v>
          </cell>
          <cell r="D27928" t="str">
            <v>P&amp;O</v>
          </cell>
        </row>
        <row r="27929">
          <cell r="A27929" t="str">
            <v>W3320</v>
          </cell>
          <cell r="C27929" t="str">
            <v>OS440112</v>
          </cell>
          <cell r="D27929" t="str">
            <v>OS41VG</v>
          </cell>
        </row>
        <row r="27930">
          <cell r="A27930" t="str">
            <v>W3321</v>
          </cell>
          <cell r="C27930" t="str">
            <v>OS040112</v>
          </cell>
          <cell r="D27930" t="str">
            <v>OS02ST</v>
          </cell>
        </row>
        <row r="27931">
          <cell r="A27931" t="str">
            <v>W3322</v>
          </cell>
          <cell r="C27931" t="str">
            <v>OS940112</v>
          </cell>
          <cell r="D27931" t="str">
            <v>OS91SX</v>
          </cell>
        </row>
        <row r="27932">
          <cell r="A27932" t="str">
            <v>W3323</v>
          </cell>
          <cell r="C27932" t="str">
            <v>P&amp;O40112</v>
          </cell>
          <cell r="D27932" t="str">
            <v>P&amp;O</v>
          </cell>
        </row>
        <row r="27933">
          <cell r="A27933" t="str">
            <v>W3324</v>
          </cell>
          <cell r="C27933" t="str">
            <v>P&amp;O40112</v>
          </cell>
          <cell r="D27933" t="str">
            <v>P&amp;O</v>
          </cell>
        </row>
        <row r="27934">
          <cell r="A27934" t="str">
            <v>W3325</v>
          </cell>
          <cell r="C27934" t="str">
            <v>P&amp;O40113</v>
          </cell>
          <cell r="D27934" t="str">
            <v>P&amp;O OS</v>
          </cell>
        </row>
        <row r="27935">
          <cell r="A27935" t="str">
            <v>W3327</v>
          </cell>
          <cell r="C27935" t="str">
            <v>P&amp;O40113</v>
          </cell>
          <cell r="D27935" t="str">
            <v>P&amp;O OS</v>
          </cell>
        </row>
        <row r="27936">
          <cell r="A27936" t="str">
            <v>W3328</v>
          </cell>
          <cell r="C27936" t="str">
            <v>P&amp;O40115</v>
          </cell>
          <cell r="D27936" t="str">
            <v>P&amp;O</v>
          </cell>
        </row>
        <row r="27937">
          <cell r="A27937" t="str">
            <v>W3329</v>
          </cell>
          <cell r="C27937" t="str">
            <v>P&amp;O40115</v>
          </cell>
          <cell r="D27937" t="str">
            <v>P&amp;O</v>
          </cell>
        </row>
        <row r="27938">
          <cell r="A27938" t="str">
            <v>W3330</v>
          </cell>
          <cell r="C27938" t="str">
            <v>P&amp;O40115</v>
          </cell>
          <cell r="D27938" t="str">
            <v>P&amp;O</v>
          </cell>
        </row>
        <row r="27939">
          <cell r="A27939" t="str">
            <v>W3331</v>
          </cell>
          <cell r="C27939" t="str">
            <v>OS740116</v>
          </cell>
          <cell r="D27939" t="str">
            <v>OS74XY</v>
          </cell>
        </row>
        <row r="27940">
          <cell r="A27940" t="str">
            <v>W3332</v>
          </cell>
          <cell r="C27940" t="str">
            <v>OS440116</v>
          </cell>
          <cell r="D27940" t="str">
            <v>OS43XT</v>
          </cell>
        </row>
        <row r="27941">
          <cell r="A27941" t="str">
            <v>W3333</v>
          </cell>
          <cell r="C27941" t="str">
            <v>P&amp;O40116</v>
          </cell>
          <cell r="D27941" t="str">
            <v>P&amp;O -</v>
          </cell>
        </row>
        <row r="27942">
          <cell r="A27942" t="str">
            <v>W3334</v>
          </cell>
          <cell r="C27942" t="str">
            <v>OS640116</v>
          </cell>
          <cell r="D27942" t="str">
            <v>OS64XP</v>
          </cell>
        </row>
        <row r="27943">
          <cell r="A27943" t="str">
            <v>W3335</v>
          </cell>
          <cell r="C27943" t="str">
            <v>OS640116</v>
          </cell>
          <cell r="D27943" t="str">
            <v>OS62XX</v>
          </cell>
        </row>
        <row r="27944">
          <cell r="A27944" t="str">
            <v>W3336</v>
          </cell>
          <cell r="C27944" t="str">
            <v>P&amp;O40117</v>
          </cell>
          <cell r="D27944" t="str">
            <v>P&amp;O OS</v>
          </cell>
        </row>
        <row r="27945">
          <cell r="A27945" t="str">
            <v>W3337</v>
          </cell>
          <cell r="C27945" t="str">
            <v>P&amp;O40117</v>
          </cell>
          <cell r="D27945" t="str">
            <v>P&amp;O OS</v>
          </cell>
        </row>
        <row r="27946">
          <cell r="A27946" t="str">
            <v>W3338</v>
          </cell>
          <cell r="C27946" t="str">
            <v>OS440117</v>
          </cell>
          <cell r="D27946" t="str">
            <v>OS49XT</v>
          </cell>
        </row>
        <row r="27947">
          <cell r="A27947" t="str">
            <v>W3339</v>
          </cell>
          <cell r="C27947" t="str">
            <v>P&amp;O40117</v>
          </cell>
          <cell r="D27947" t="str">
            <v>P&amp;O OS</v>
          </cell>
        </row>
        <row r="27948">
          <cell r="A27948" t="str">
            <v>W3340</v>
          </cell>
          <cell r="C27948" t="str">
            <v>P&amp;O40117</v>
          </cell>
          <cell r="D27948" t="str">
            <v>P&amp;O OS</v>
          </cell>
        </row>
        <row r="27949">
          <cell r="A27949" t="str">
            <v>W3341</v>
          </cell>
          <cell r="C27949" t="str">
            <v>OS940118</v>
          </cell>
          <cell r="D27949" t="str">
            <v>OS99SR</v>
          </cell>
        </row>
        <row r="27950">
          <cell r="A27950" t="str">
            <v>W3342</v>
          </cell>
          <cell r="C27950" t="str">
            <v>OS740118</v>
          </cell>
          <cell r="D27950" t="str">
            <v>OS75XY</v>
          </cell>
        </row>
        <row r="27951">
          <cell r="A27951" t="str">
            <v>W3343</v>
          </cell>
          <cell r="C27951" t="str">
            <v>P&amp;O40118</v>
          </cell>
          <cell r="D27951" t="str">
            <v>P&amp;O</v>
          </cell>
        </row>
        <row r="27952">
          <cell r="A27952" t="str">
            <v>W3344</v>
          </cell>
          <cell r="C27952" t="str">
            <v>P&amp;O40118</v>
          </cell>
          <cell r="D27952" t="str">
            <v>P&amp;O OS</v>
          </cell>
        </row>
        <row r="27953">
          <cell r="A27953" t="str">
            <v>W3345</v>
          </cell>
          <cell r="C27953" t="str">
            <v>P&amp;O40118</v>
          </cell>
          <cell r="D27953" t="str">
            <v>P&amp;O OS</v>
          </cell>
        </row>
        <row r="27954">
          <cell r="A27954" t="str">
            <v>W3346</v>
          </cell>
          <cell r="C27954" t="str">
            <v>P&amp;O40119</v>
          </cell>
          <cell r="D27954" t="str">
            <v>P&amp;O -</v>
          </cell>
        </row>
        <row r="27955">
          <cell r="A27955" t="str">
            <v>W3347</v>
          </cell>
          <cell r="C27955" t="str">
            <v>P&amp;O40119</v>
          </cell>
          <cell r="D27955" t="str">
            <v>P&amp;O -</v>
          </cell>
        </row>
        <row r="27956">
          <cell r="A27956" t="str">
            <v>W3348</v>
          </cell>
          <cell r="C27956" t="str">
            <v>P&amp;O40119</v>
          </cell>
          <cell r="D27956" t="str">
            <v>P&amp;O OS</v>
          </cell>
        </row>
        <row r="27957">
          <cell r="A27957" t="str">
            <v>W3350</v>
          </cell>
          <cell r="C27957" t="str">
            <v>OS340119</v>
          </cell>
          <cell r="D27957" t="str">
            <v>OS37VR</v>
          </cell>
        </row>
        <row r="27958">
          <cell r="A27958" t="str">
            <v>W3351</v>
          </cell>
          <cell r="C27958" t="str">
            <v>OS640119</v>
          </cell>
          <cell r="D27958" t="str">
            <v>OS69XP</v>
          </cell>
        </row>
        <row r="27959">
          <cell r="A27959" t="str">
            <v>W3352</v>
          </cell>
          <cell r="C27959" t="str">
            <v>OS540120</v>
          </cell>
          <cell r="D27959" t="str">
            <v>OS52XT</v>
          </cell>
        </row>
        <row r="27960">
          <cell r="A27960" t="str">
            <v>W3353</v>
          </cell>
          <cell r="C27960" t="str">
            <v>OS140120</v>
          </cell>
          <cell r="D27960" t="str">
            <v>OS10VH</v>
          </cell>
        </row>
        <row r="27961">
          <cell r="A27961" t="str">
            <v>W3354</v>
          </cell>
          <cell r="C27961" t="str">
            <v>OS740122</v>
          </cell>
          <cell r="D27961" t="str">
            <v>OS73X-</v>
          </cell>
        </row>
        <row r="27962">
          <cell r="A27962" t="str">
            <v>W3355</v>
          </cell>
          <cell r="C27962" t="str">
            <v>P&amp;O40122</v>
          </cell>
          <cell r="D27962" t="str">
            <v>P&amp;O OS</v>
          </cell>
        </row>
        <row r="27963">
          <cell r="A27963" t="str">
            <v>W3356</v>
          </cell>
          <cell r="C27963" t="str">
            <v>P&amp;O40122</v>
          </cell>
          <cell r="D27963" t="str">
            <v>P&amp;O OS</v>
          </cell>
        </row>
        <row r="27964">
          <cell r="A27964" t="str">
            <v>W3357</v>
          </cell>
          <cell r="C27964" t="str">
            <v>P&amp;O40123</v>
          </cell>
          <cell r="D27964" t="str">
            <v>P&amp;O</v>
          </cell>
        </row>
        <row r="27965">
          <cell r="A27965" t="str">
            <v>W3358</v>
          </cell>
          <cell r="C27965" t="str">
            <v>P&amp;O40123</v>
          </cell>
          <cell r="D27965" t="str">
            <v>P&amp;O</v>
          </cell>
        </row>
        <row r="27966">
          <cell r="A27966" t="str">
            <v>W3359</v>
          </cell>
          <cell r="C27966" t="str">
            <v>P&amp;O40123</v>
          </cell>
          <cell r="D27966" t="str">
            <v>P&amp;O</v>
          </cell>
        </row>
        <row r="27967">
          <cell r="A27967" t="str">
            <v>W3360</v>
          </cell>
          <cell r="C27967" t="str">
            <v>OS940123</v>
          </cell>
          <cell r="D27967" t="str">
            <v>OS95SR</v>
          </cell>
        </row>
        <row r="27968">
          <cell r="A27968" t="str">
            <v>W3361</v>
          </cell>
          <cell r="C27968" t="str">
            <v>OS640123</v>
          </cell>
          <cell r="D27968" t="str">
            <v>OS62XP</v>
          </cell>
        </row>
        <row r="27969">
          <cell r="A27969" t="str">
            <v>W3362</v>
          </cell>
          <cell r="C27969" t="str">
            <v>P&amp;O40124</v>
          </cell>
          <cell r="D27969" t="str">
            <v>P&amp;O -</v>
          </cell>
        </row>
        <row r="27970">
          <cell r="A27970" t="str">
            <v>W3363</v>
          </cell>
          <cell r="C27970" t="str">
            <v>P&amp;O40124</v>
          </cell>
          <cell r="D27970" t="str">
            <v>P&amp;O -</v>
          </cell>
        </row>
        <row r="27971">
          <cell r="A27971" t="str">
            <v>W3364</v>
          </cell>
          <cell r="C27971" t="str">
            <v>OS040124</v>
          </cell>
          <cell r="D27971" t="str">
            <v>OS08ST</v>
          </cell>
        </row>
        <row r="27972">
          <cell r="A27972" t="str">
            <v>W3365</v>
          </cell>
          <cell r="C27972" t="str">
            <v>P&amp;O40124</v>
          </cell>
          <cell r="D27972" t="str">
            <v>P&amp;O OS</v>
          </cell>
        </row>
        <row r="27973">
          <cell r="A27973" t="str">
            <v>W3366</v>
          </cell>
          <cell r="C27973" t="str">
            <v>P&amp;O40124</v>
          </cell>
          <cell r="D27973" t="str">
            <v>P&amp;O ON</v>
          </cell>
        </row>
        <row r="27974">
          <cell r="A27974" t="str">
            <v>W3367</v>
          </cell>
          <cell r="C27974" t="str">
            <v>P&amp;O40125</v>
          </cell>
          <cell r="D27974" t="str">
            <v>P&amp;O</v>
          </cell>
        </row>
        <row r="27975">
          <cell r="A27975" t="str">
            <v>W3368</v>
          </cell>
          <cell r="C27975" t="str">
            <v>P&amp;O40125</v>
          </cell>
          <cell r="D27975" t="str">
            <v>P&amp;O</v>
          </cell>
        </row>
        <row r="27976">
          <cell r="A27976" t="str">
            <v>W3369</v>
          </cell>
          <cell r="C27976" t="str">
            <v>P&amp;O40125</v>
          </cell>
          <cell r="D27976" t="str">
            <v>P&amp;O OS</v>
          </cell>
        </row>
        <row r="27977">
          <cell r="A27977" t="str">
            <v>W3370</v>
          </cell>
          <cell r="C27977" t="str">
            <v>P&amp;O40125</v>
          </cell>
          <cell r="D27977" t="str">
            <v>P&amp;O -</v>
          </cell>
        </row>
        <row r="27978">
          <cell r="A27978" t="str">
            <v>W3371</v>
          </cell>
          <cell r="C27978" t="str">
            <v>P&amp;O40125</v>
          </cell>
          <cell r="D27978" t="str">
            <v>P&amp;O -</v>
          </cell>
        </row>
        <row r="27979">
          <cell r="A27979" t="str">
            <v>W3372</v>
          </cell>
          <cell r="C27979" t="str">
            <v>P&amp;O40126</v>
          </cell>
          <cell r="D27979" t="str">
            <v>P&amp;O</v>
          </cell>
        </row>
        <row r="27980">
          <cell r="A27980" t="str">
            <v>W3373</v>
          </cell>
          <cell r="C27980" t="str">
            <v>P&amp;O40126</v>
          </cell>
          <cell r="D27980" t="str">
            <v>P&amp;O</v>
          </cell>
        </row>
        <row r="27981">
          <cell r="A27981" t="str">
            <v>W3374</v>
          </cell>
          <cell r="C27981" t="str">
            <v>OS740126</v>
          </cell>
          <cell r="D27981" t="str">
            <v>OS73XY</v>
          </cell>
        </row>
        <row r="27982">
          <cell r="A27982" t="str">
            <v>W3375</v>
          </cell>
          <cell r="C27982" t="str">
            <v>P&amp;O40126</v>
          </cell>
          <cell r="D27982" t="str">
            <v>P&amp;O OS</v>
          </cell>
        </row>
        <row r="27983">
          <cell r="A27983" t="str">
            <v>W3376</v>
          </cell>
          <cell r="C27983" t="str">
            <v>P&amp;O40127</v>
          </cell>
          <cell r="D27983" t="str">
            <v>P&amp;O OS</v>
          </cell>
        </row>
        <row r="27984">
          <cell r="A27984" t="str">
            <v>W3377</v>
          </cell>
          <cell r="C27984" t="str">
            <v>OS440127</v>
          </cell>
          <cell r="D27984" t="str">
            <v>OS41VG</v>
          </cell>
        </row>
        <row r="27985">
          <cell r="A27985" t="str">
            <v>W3378</v>
          </cell>
          <cell r="C27985" t="str">
            <v>OS040127</v>
          </cell>
          <cell r="D27985" t="str">
            <v>OS02ST</v>
          </cell>
        </row>
        <row r="27986">
          <cell r="A27986" t="str">
            <v>W3379</v>
          </cell>
          <cell r="C27986" t="str">
            <v>P&amp;O40129</v>
          </cell>
          <cell r="D27986" t="str">
            <v>P&amp;O OS</v>
          </cell>
        </row>
        <row r="27987">
          <cell r="A27987" t="str">
            <v>W3380</v>
          </cell>
          <cell r="C27987" t="str">
            <v>P&amp;O40129</v>
          </cell>
          <cell r="D27987" t="str">
            <v>P&amp;O</v>
          </cell>
        </row>
        <row r="27988">
          <cell r="A27988" t="str">
            <v>W3381</v>
          </cell>
          <cell r="C27988" t="str">
            <v>P&amp;O40129</v>
          </cell>
          <cell r="D27988" t="str">
            <v>P&amp;O</v>
          </cell>
        </row>
        <row r="27989">
          <cell r="A27989" t="str">
            <v>W3382</v>
          </cell>
          <cell r="C27989" t="str">
            <v>OS040129</v>
          </cell>
          <cell r="D27989" t="str">
            <v>OS07ST</v>
          </cell>
        </row>
        <row r="27990">
          <cell r="A27990" t="str">
            <v>W3383</v>
          </cell>
          <cell r="C27990" t="str">
            <v>OS040130</v>
          </cell>
          <cell r="D27990" t="str">
            <v>OS09VH</v>
          </cell>
        </row>
        <row r="27991">
          <cell r="A27991" t="str">
            <v>W3384</v>
          </cell>
          <cell r="C27991" t="str">
            <v>OS740130</v>
          </cell>
          <cell r="D27991" t="str">
            <v>OS71XB</v>
          </cell>
        </row>
        <row r="27992">
          <cell r="A27992" t="str">
            <v>W3385</v>
          </cell>
          <cell r="C27992" t="str">
            <v>OS440130</v>
          </cell>
          <cell r="D27992" t="str">
            <v>OS43XT</v>
          </cell>
        </row>
        <row r="27993">
          <cell r="A27993" t="str">
            <v>W3386</v>
          </cell>
          <cell r="C27993" t="str">
            <v>OS740130</v>
          </cell>
          <cell r="D27993" t="str">
            <v>OS74XY</v>
          </cell>
        </row>
        <row r="27994">
          <cell r="A27994" t="str">
            <v>W3387</v>
          </cell>
          <cell r="C27994" t="str">
            <v>OS640130</v>
          </cell>
          <cell r="D27994" t="str">
            <v>OS62XZ</v>
          </cell>
        </row>
        <row r="27995">
          <cell r="A27995" t="str">
            <v>W3388</v>
          </cell>
          <cell r="C27995" t="str">
            <v>OS040131</v>
          </cell>
          <cell r="D27995" t="str">
            <v>OS01ST</v>
          </cell>
        </row>
        <row r="27996">
          <cell r="A27996" t="str">
            <v>W3389</v>
          </cell>
          <cell r="C27996" t="str">
            <v>P&amp;O40131</v>
          </cell>
          <cell r="D27996" t="str">
            <v>P&amp;O OS</v>
          </cell>
        </row>
        <row r="27997">
          <cell r="A27997" t="str">
            <v>W3390</v>
          </cell>
          <cell r="C27997" t="str">
            <v>OS340131</v>
          </cell>
          <cell r="D27997" t="str">
            <v>OS35VR</v>
          </cell>
        </row>
        <row r="27998">
          <cell r="A27998" t="str">
            <v>W3391</v>
          </cell>
          <cell r="C27998" t="str">
            <v>P&amp;O40131</v>
          </cell>
          <cell r="D27998" t="str">
            <v>P&amp;O OS</v>
          </cell>
        </row>
        <row r="27999">
          <cell r="A27999" t="str">
            <v>W3392</v>
          </cell>
          <cell r="C27999" t="str">
            <v>P&amp;O40201</v>
          </cell>
          <cell r="D27999" t="str">
            <v>P&amp;O OS</v>
          </cell>
        </row>
        <row r="28000">
          <cell r="A28000" t="str">
            <v>W3393</v>
          </cell>
          <cell r="C28000" t="str">
            <v>P&amp;O40201</v>
          </cell>
          <cell r="D28000" t="str">
            <v>P&amp;O OS</v>
          </cell>
        </row>
        <row r="28001">
          <cell r="A28001" t="str">
            <v>W3394</v>
          </cell>
          <cell r="C28001" t="str">
            <v>P&amp;O40201</v>
          </cell>
          <cell r="D28001" t="str">
            <v>P&amp;O -</v>
          </cell>
        </row>
        <row r="28002">
          <cell r="A28002" t="str">
            <v>W3395</v>
          </cell>
          <cell r="C28002" t="str">
            <v>P&amp;O40201</v>
          </cell>
          <cell r="D28002" t="str">
            <v>P&amp;O -</v>
          </cell>
        </row>
        <row r="28003">
          <cell r="A28003" t="str">
            <v>W3396</v>
          </cell>
          <cell r="C28003" t="str">
            <v>OS740201</v>
          </cell>
          <cell r="D28003" t="str">
            <v>OS75XY</v>
          </cell>
        </row>
        <row r="28004">
          <cell r="A28004" t="str">
            <v>W3397</v>
          </cell>
          <cell r="C28004" t="str">
            <v>OS940202</v>
          </cell>
          <cell r="D28004" t="str">
            <v>OS99SR</v>
          </cell>
        </row>
        <row r="28005">
          <cell r="A28005" t="str">
            <v>W3398</v>
          </cell>
          <cell r="C28005" t="str">
            <v>OS440202</v>
          </cell>
          <cell r="D28005" t="str">
            <v>OS44XT</v>
          </cell>
        </row>
        <row r="28006">
          <cell r="A28006" t="str">
            <v>W3399</v>
          </cell>
          <cell r="C28006" t="str">
            <v>P&amp;O40202</v>
          </cell>
          <cell r="D28006" t="str">
            <v>P&amp;O OS</v>
          </cell>
        </row>
        <row r="28007">
          <cell r="A28007" t="str">
            <v>W3401</v>
          </cell>
          <cell r="C28007" t="str">
            <v>P&amp;O40202</v>
          </cell>
          <cell r="D28007" t="str">
            <v>P&amp;O</v>
          </cell>
        </row>
        <row r="28008">
          <cell r="A28008" t="str">
            <v>W3402</v>
          </cell>
          <cell r="C28008" t="str">
            <v>P&amp;O40202</v>
          </cell>
          <cell r="D28008" t="str">
            <v>P&amp;O</v>
          </cell>
        </row>
        <row r="28009">
          <cell r="A28009" t="str">
            <v>W3403</v>
          </cell>
          <cell r="C28009" t="str">
            <v>OS440203</v>
          </cell>
          <cell r="D28009" t="str">
            <v>OS49XH</v>
          </cell>
        </row>
        <row r="28010">
          <cell r="A28010" t="str">
            <v>W3404</v>
          </cell>
          <cell r="C28010" t="str">
            <v>OS140203</v>
          </cell>
          <cell r="D28010" t="str">
            <v>OS14VH</v>
          </cell>
        </row>
        <row r="28011">
          <cell r="A28011" t="str">
            <v>W3405</v>
          </cell>
          <cell r="C28011" t="str">
            <v>P&amp;O40205</v>
          </cell>
          <cell r="D28011" t="str">
            <v>P&amp;O</v>
          </cell>
        </row>
        <row r="28012">
          <cell r="A28012" t="str">
            <v>W3406</v>
          </cell>
          <cell r="C28012" t="str">
            <v>OS540205</v>
          </cell>
          <cell r="D28012" t="str">
            <v>OS54XT</v>
          </cell>
        </row>
        <row r="28013">
          <cell r="A28013" t="str">
            <v>W3407</v>
          </cell>
          <cell r="C28013" t="str">
            <v>OS640205</v>
          </cell>
          <cell r="D28013" t="str">
            <v>OS69XP</v>
          </cell>
        </row>
        <row r="28014">
          <cell r="A28014" t="str">
            <v>W3408</v>
          </cell>
          <cell r="C28014" t="str">
            <v>OS540206</v>
          </cell>
          <cell r="D28014" t="str">
            <v>OS52XT</v>
          </cell>
        </row>
        <row r="28015">
          <cell r="A28015" t="str">
            <v>W3409</v>
          </cell>
          <cell r="C28015" t="str">
            <v>OS440206</v>
          </cell>
          <cell r="D28015" t="str">
            <v>OS42XT</v>
          </cell>
        </row>
        <row r="28016">
          <cell r="A28016" t="str">
            <v>W3411</v>
          </cell>
          <cell r="C28016" t="str">
            <v>P&amp;O40206</v>
          </cell>
          <cell r="D28016" t="str">
            <v>P&amp;O OS</v>
          </cell>
        </row>
        <row r="28017">
          <cell r="A28017" t="str">
            <v>W3412</v>
          </cell>
          <cell r="C28017" t="str">
            <v>OS040206</v>
          </cell>
          <cell r="D28017" t="str">
            <v>OS01VP</v>
          </cell>
        </row>
        <row r="28018">
          <cell r="A28018" t="str">
            <v>W3413</v>
          </cell>
          <cell r="C28018" t="str">
            <v>OS140206</v>
          </cell>
          <cell r="D28018" t="str">
            <v>OS10VH</v>
          </cell>
        </row>
        <row r="28019">
          <cell r="A28019" t="str">
            <v>W3414</v>
          </cell>
          <cell r="C28019" t="str">
            <v>P&amp;O40207</v>
          </cell>
          <cell r="D28019" t="str">
            <v>P&amp;O SN</v>
          </cell>
        </row>
        <row r="28020">
          <cell r="A28020" t="str">
            <v>W3415</v>
          </cell>
          <cell r="C28020" t="str">
            <v>P&amp;O40207</v>
          </cell>
          <cell r="D28020" t="str">
            <v>P&amp;O OS</v>
          </cell>
        </row>
        <row r="28021">
          <cell r="A28021" t="str">
            <v>W3416</v>
          </cell>
          <cell r="C28021" t="str">
            <v>P&amp;O40207</v>
          </cell>
          <cell r="D28021" t="str">
            <v>P&amp;O OS</v>
          </cell>
        </row>
        <row r="28022">
          <cell r="A28022" t="str">
            <v>W3418</v>
          </cell>
          <cell r="C28022" t="str">
            <v>P&amp;O40207</v>
          </cell>
          <cell r="D28022" t="str">
            <v>P&amp;O OS</v>
          </cell>
        </row>
        <row r="28023">
          <cell r="A28023" t="str">
            <v>W3419</v>
          </cell>
          <cell r="C28023" t="str">
            <v>P&amp;O40207</v>
          </cell>
          <cell r="D28023" t="str">
            <v>P&amp;O OS</v>
          </cell>
        </row>
        <row r="28024">
          <cell r="A28024" t="str">
            <v>W3420</v>
          </cell>
          <cell r="C28024" t="str">
            <v>P&amp;O40208</v>
          </cell>
          <cell r="D28024" t="str">
            <v>P&amp;O -</v>
          </cell>
        </row>
        <row r="28025">
          <cell r="A28025" t="str">
            <v>W3421</v>
          </cell>
          <cell r="C28025" t="str">
            <v>P&amp;O40208</v>
          </cell>
          <cell r="D28025" t="str">
            <v>P&amp;O -</v>
          </cell>
        </row>
        <row r="28026">
          <cell r="A28026" t="str">
            <v>W3422</v>
          </cell>
          <cell r="C28026" t="str">
            <v>P&amp;O40208</v>
          </cell>
          <cell r="D28026" t="str">
            <v>P&amp;O</v>
          </cell>
        </row>
        <row r="28027">
          <cell r="A28027" t="str">
            <v>W3423</v>
          </cell>
          <cell r="C28027" t="str">
            <v>P&amp;O40208</v>
          </cell>
          <cell r="D28027" t="str">
            <v>P&amp;O ON</v>
          </cell>
        </row>
        <row r="28028">
          <cell r="A28028" t="str">
            <v>W3424</v>
          </cell>
          <cell r="C28028" t="str">
            <v>P&amp;O40208</v>
          </cell>
          <cell r="D28028" t="str">
            <v>P&amp;O OS</v>
          </cell>
        </row>
        <row r="28029">
          <cell r="A28029" t="str">
            <v>W3425</v>
          </cell>
          <cell r="C28029" t="str">
            <v>P&amp;O40209</v>
          </cell>
          <cell r="D28029" t="str">
            <v>P&amp;O</v>
          </cell>
        </row>
        <row r="28030">
          <cell r="A28030" t="str">
            <v>W3426</v>
          </cell>
          <cell r="C28030" t="str">
            <v>P&amp;O40209</v>
          </cell>
          <cell r="D28030" t="str">
            <v>P&amp;O OS</v>
          </cell>
        </row>
        <row r="28031">
          <cell r="A28031" t="str">
            <v>W3427</v>
          </cell>
          <cell r="C28031" t="str">
            <v>OS740209</v>
          </cell>
          <cell r="D28031" t="str">
            <v>OS75XP</v>
          </cell>
        </row>
        <row r="28032">
          <cell r="A28032" t="str">
            <v>W3428</v>
          </cell>
          <cell r="C28032" t="str">
            <v>OS840209</v>
          </cell>
          <cell r="D28032" t="str">
            <v>OS81SZ</v>
          </cell>
        </row>
        <row r="28033">
          <cell r="A28033" t="str">
            <v>W3429</v>
          </cell>
          <cell r="C28033" t="str">
            <v>OS640209</v>
          </cell>
          <cell r="D28033" t="str">
            <v>OS61XP</v>
          </cell>
        </row>
        <row r="28034">
          <cell r="A28034" t="str">
            <v>W3430</v>
          </cell>
          <cell r="C28034" t="str">
            <v>P&amp;O40210</v>
          </cell>
          <cell r="D28034" t="str">
            <v>P&amp;O -</v>
          </cell>
        </row>
        <row r="28035">
          <cell r="A28035" t="str">
            <v>W3431</v>
          </cell>
          <cell r="C28035" t="str">
            <v>P&amp;O40210</v>
          </cell>
          <cell r="D28035" t="str">
            <v>P&amp;O -</v>
          </cell>
        </row>
        <row r="28036">
          <cell r="A28036" t="str">
            <v>W3432</v>
          </cell>
          <cell r="C28036" t="str">
            <v>OS940212</v>
          </cell>
          <cell r="D28036" t="str">
            <v>OS97VN</v>
          </cell>
        </row>
        <row r="28037">
          <cell r="A28037" t="str">
            <v>W3433</v>
          </cell>
          <cell r="C28037" t="str">
            <v>OS740212</v>
          </cell>
          <cell r="D28037" t="str">
            <v>OS73XY</v>
          </cell>
        </row>
        <row r="28038">
          <cell r="A28038" t="str">
            <v>W3434</v>
          </cell>
          <cell r="C28038" t="str">
            <v>OS040212</v>
          </cell>
          <cell r="D28038" t="str">
            <v>OS02ST</v>
          </cell>
        </row>
        <row r="28039">
          <cell r="A28039" t="str">
            <v>W3435</v>
          </cell>
          <cell r="C28039" t="str">
            <v>P&amp;O40213</v>
          </cell>
          <cell r="D28039" t="str">
            <v>P&amp;O</v>
          </cell>
        </row>
        <row r="28040">
          <cell r="A28040" t="str">
            <v>W3436</v>
          </cell>
          <cell r="C28040" t="str">
            <v>P&amp;O40213</v>
          </cell>
          <cell r="D28040" t="str">
            <v>P&amp;O</v>
          </cell>
        </row>
        <row r="28041">
          <cell r="A28041" t="str">
            <v>W3438</v>
          </cell>
          <cell r="C28041" t="str">
            <v>OS040213</v>
          </cell>
          <cell r="D28041" t="str">
            <v>OS03ST</v>
          </cell>
        </row>
        <row r="28042">
          <cell r="A28042" t="str">
            <v>W3439</v>
          </cell>
          <cell r="C28042" t="str">
            <v>P&amp;O40213</v>
          </cell>
          <cell r="D28042" t="str">
            <v>P&amp;O OS</v>
          </cell>
        </row>
        <row r="28043">
          <cell r="A28043" t="str">
            <v>W3440</v>
          </cell>
          <cell r="C28043" t="str">
            <v>P&amp;O40214</v>
          </cell>
          <cell r="D28043" t="str">
            <v>P&amp;O OS</v>
          </cell>
        </row>
        <row r="28044">
          <cell r="A28044" t="str">
            <v>W3441</v>
          </cell>
          <cell r="C28044" t="str">
            <v>P&amp;O40213</v>
          </cell>
          <cell r="D28044" t="str">
            <v>P&amp;O</v>
          </cell>
        </row>
        <row r="28045">
          <cell r="A28045" t="str">
            <v>W3442</v>
          </cell>
          <cell r="C28045" t="str">
            <v>P&amp;O40214</v>
          </cell>
          <cell r="D28045" t="str">
            <v>P&amp;O</v>
          </cell>
        </row>
        <row r="28046">
          <cell r="A28046" t="str">
            <v>W3443</v>
          </cell>
          <cell r="C28046" t="str">
            <v>P&amp;O40214</v>
          </cell>
          <cell r="D28046" t="str">
            <v>P&amp;O OS</v>
          </cell>
        </row>
        <row r="28047">
          <cell r="A28047" t="str">
            <v>W3444</v>
          </cell>
          <cell r="C28047" t="str">
            <v>P&amp;O40214</v>
          </cell>
          <cell r="D28047" t="str">
            <v>P&amp;O -</v>
          </cell>
        </row>
        <row r="28048">
          <cell r="A28048" t="str">
            <v>W3445</v>
          </cell>
          <cell r="C28048" t="str">
            <v>P&amp;O40214</v>
          </cell>
          <cell r="D28048" t="str">
            <v>P&amp;O -</v>
          </cell>
        </row>
        <row r="28049">
          <cell r="A28049" t="str">
            <v>W3446</v>
          </cell>
          <cell r="C28049" t="str">
            <v>P&amp;O40215</v>
          </cell>
          <cell r="D28049" t="str">
            <v>P&amp;O -</v>
          </cell>
        </row>
        <row r="28050">
          <cell r="A28050" t="str">
            <v>W3447</v>
          </cell>
          <cell r="C28050" t="str">
            <v>P&amp;O40215</v>
          </cell>
          <cell r="D28050" t="str">
            <v>P&amp;O -</v>
          </cell>
        </row>
        <row r="28051">
          <cell r="A28051" t="str">
            <v>W3448</v>
          </cell>
          <cell r="C28051" t="str">
            <v>P&amp;O40215</v>
          </cell>
          <cell r="D28051" t="str">
            <v>P&amp;O TI</v>
          </cell>
        </row>
        <row r="28052">
          <cell r="A28052" t="str">
            <v>W3449</v>
          </cell>
          <cell r="C28052" t="str">
            <v>P&amp;O40215</v>
          </cell>
          <cell r="D28052" t="str">
            <v>P&amp;O OS</v>
          </cell>
        </row>
        <row r="28053">
          <cell r="A28053" t="str">
            <v>W3450</v>
          </cell>
          <cell r="C28053" t="str">
            <v>OS340216</v>
          </cell>
          <cell r="D28053" t="str">
            <v>OS36VR</v>
          </cell>
        </row>
        <row r="28054">
          <cell r="A28054" t="str">
            <v>W3451</v>
          </cell>
          <cell r="C28054" t="str">
            <v>P&amp;O40216</v>
          </cell>
          <cell r="D28054" t="str">
            <v>P&amp;O</v>
          </cell>
        </row>
        <row r="28055">
          <cell r="A28055" t="str">
            <v>W3452</v>
          </cell>
          <cell r="C28055" t="str">
            <v>P&amp;O40216</v>
          </cell>
          <cell r="D28055" t="str">
            <v>P&amp;O</v>
          </cell>
        </row>
        <row r="28056">
          <cell r="A28056" t="str">
            <v>W3453</v>
          </cell>
          <cell r="C28056" t="str">
            <v>OS340216</v>
          </cell>
          <cell r="D28056" t="str">
            <v>OS35VR</v>
          </cell>
        </row>
        <row r="28057">
          <cell r="A28057" t="str">
            <v>W3454</v>
          </cell>
          <cell r="C28057" t="str">
            <v>P&amp;O40216</v>
          </cell>
          <cell r="D28057" t="str">
            <v>P&amp;O OS</v>
          </cell>
        </row>
        <row r="28058">
          <cell r="A28058" t="str">
            <v>W3455</v>
          </cell>
          <cell r="C28058" t="str">
            <v>P&amp;O40216</v>
          </cell>
          <cell r="D28058" t="str">
            <v>P&amp;O OS</v>
          </cell>
        </row>
        <row r="28059">
          <cell r="A28059" t="str">
            <v>W3457</v>
          </cell>
          <cell r="C28059" t="str">
            <v>P&amp;O40217</v>
          </cell>
          <cell r="D28059" t="str">
            <v>P&amp;O</v>
          </cell>
        </row>
        <row r="28060">
          <cell r="A28060" t="str">
            <v>W3458</v>
          </cell>
          <cell r="C28060" t="str">
            <v>P&amp;O40217</v>
          </cell>
          <cell r="D28060" t="str">
            <v>P&amp;O</v>
          </cell>
        </row>
        <row r="28061">
          <cell r="A28061" t="str">
            <v>W3459</v>
          </cell>
          <cell r="C28061" t="str">
            <v>OS440219</v>
          </cell>
          <cell r="D28061" t="str">
            <v>OS49XT</v>
          </cell>
        </row>
        <row r="28062">
          <cell r="A28062" t="str">
            <v>W3461</v>
          </cell>
          <cell r="C28062" t="str">
            <v>P&amp;O40219</v>
          </cell>
          <cell r="D28062" t="str">
            <v>P&amp;O</v>
          </cell>
        </row>
        <row r="28063">
          <cell r="A28063" t="str">
            <v>W3462</v>
          </cell>
          <cell r="C28063" t="str">
            <v>P&amp;O40219</v>
          </cell>
          <cell r="D28063" t="str">
            <v>P&amp;O</v>
          </cell>
        </row>
        <row r="28064">
          <cell r="A28064" t="str">
            <v>W3463</v>
          </cell>
          <cell r="C28064" t="str">
            <v>P&amp;O40220</v>
          </cell>
          <cell r="D28064" t="str">
            <v>P&amp;O OS</v>
          </cell>
        </row>
        <row r="28065">
          <cell r="A28065" t="str">
            <v>W3464</v>
          </cell>
          <cell r="C28065" t="str">
            <v>P&amp;O40220</v>
          </cell>
          <cell r="D28065" t="str">
            <v>P&amp;O OS</v>
          </cell>
        </row>
        <row r="28066">
          <cell r="A28066" t="str">
            <v>W3465</v>
          </cell>
          <cell r="C28066" t="str">
            <v>P&amp;O40220</v>
          </cell>
          <cell r="D28066" t="str">
            <v>P&amp;O OS</v>
          </cell>
        </row>
        <row r="28067">
          <cell r="A28067" t="str">
            <v>W3466</v>
          </cell>
          <cell r="C28067" t="str">
            <v>P&amp;O40220</v>
          </cell>
          <cell r="D28067" t="str">
            <v>P&amp;O</v>
          </cell>
        </row>
        <row r="28068">
          <cell r="A28068" t="str">
            <v>W3467</v>
          </cell>
          <cell r="C28068" t="str">
            <v>P&amp;O40220</v>
          </cell>
          <cell r="D28068" t="str">
            <v>P&amp;O</v>
          </cell>
        </row>
        <row r="28069">
          <cell r="A28069" t="str">
            <v>W3468</v>
          </cell>
          <cell r="C28069" t="str">
            <v>OS640220</v>
          </cell>
          <cell r="D28069" t="str">
            <v>OS69XP</v>
          </cell>
        </row>
        <row r="28070">
          <cell r="A28070" t="str">
            <v>W3469</v>
          </cell>
          <cell r="C28070" t="str">
            <v>OS440220</v>
          </cell>
          <cell r="D28070" t="str">
            <v>OS43XT</v>
          </cell>
        </row>
        <row r="28071">
          <cell r="A28071" t="str">
            <v>W3470</v>
          </cell>
          <cell r="C28071" t="str">
            <v>OS540221</v>
          </cell>
          <cell r="D28071" t="str">
            <v>OS54XT</v>
          </cell>
        </row>
        <row r="28072">
          <cell r="A28072" t="str">
            <v>W3472</v>
          </cell>
          <cell r="C28072" t="str">
            <v>P&amp;O40221</v>
          </cell>
          <cell r="D28072" t="str">
            <v>P&amp;O -</v>
          </cell>
        </row>
        <row r="28073">
          <cell r="A28073" t="str">
            <v>W3473</v>
          </cell>
          <cell r="C28073" t="str">
            <v>P&amp;O40221</v>
          </cell>
          <cell r="D28073" t="str">
            <v>P&amp;O OS</v>
          </cell>
        </row>
        <row r="28074">
          <cell r="A28074" t="str">
            <v>W3474</v>
          </cell>
          <cell r="C28074" t="str">
            <v>P&amp;O40222</v>
          </cell>
          <cell r="D28074" t="str">
            <v>P&amp;O OS</v>
          </cell>
        </row>
        <row r="28075">
          <cell r="A28075" t="str">
            <v>W3475</v>
          </cell>
          <cell r="C28075" t="str">
            <v>P&amp;O40222</v>
          </cell>
          <cell r="D28075" t="str">
            <v>P&amp;O OS</v>
          </cell>
        </row>
        <row r="28076">
          <cell r="A28076" t="str">
            <v>W3476</v>
          </cell>
          <cell r="C28076" t="str">
            <v>P&amp;O40222</v>
          </cell>
          <cell r="D28076" t="str">
            <v>P&amp;O -</v>
          </cell>
        </row>
        <row r="28077">
          <cell r="A28077" t="str">
            <v>W3477</v>
          </cell>
          <cell r="C28077" t="str">
            <v>P&amp;O40222</v>
          </cell>
          <cell r="D28077" t="str">
            <v>P&amp;O</v>
          </cell>
        </row>
        <row r="28078">
          <cell r="A28078" t="str">
            <v>W3478</v>
          </cell>
          <cell r="C28078" t="str">
            <v>P&amp;O40222</v>
          </cell>
          <cell r="D28078" t="str">
            <v>P&amp;O</v>
          </cell>
        </row>
        <row r="28079">
          <cell r="A28079" t="str">
            <v>W3479</v>
          </cell>
          <cell r="C28079" t="str">
            <v>OS740222</v>
          </cell>
          <cell r="D28079" t="str">
            <v>OS73XP</v>
          </cell>
        </row>
        <row r="28080">
          <cell r="A28080" t="str">
            <v>W3480</v>
          </cell>
          <cell r="C28080" t="str">
            <v>OS440223</v>
          </cell>
          <cell r="D28080" t="str">
            <v>OS42XS</v>
          </cell>
        </row>
        <row r="28081">
          <cell r="A28081" t="str">
            <v>W3481</v>
          </cell>
          <cell r="C28081" t="str">
            <v>P&amp;O40223</v>
          </cell>
          <cell r="D28081" t="str">
            <v>P&amp;O OS</v>
          </cell>
        </row>
        <row r="28082">
          <cell r="A28082" t="str">
            <v>W3482</v>
          </cell>
          <cell r="C28082" t="str">
            <v>P&amp;O40223</v>
          </cell>
          <cell r="D28082" t="str">
            <v>P&amp;O</v>
          </cell>
        </row>
        <row r="28083">
          <cell r="A28083" t="str">
            <v>W3483</v>
          </cell>
          <cell r="C28083" t="str">
            <v>P&amp;O40223</v>
          </cell>
          <cell r="D28083" t="str">
            <v>P&amp;O</v>
          </cell>
        </row>
        <row r="28084">
          <cell r="A28084" t="str">
            <v>W3484</v>
          </cell>
          <cell r="C28084" t="str">
            <v>OS340224</v>
          </cell>
          <cell r="D28084" t="str">
            <v>OS34VR</v>
          </cell>
        </row>
        <row r="28085">
          <cell r="A28085" t="str">
            <v>W3485</v>
          </cell>
          <cell r="C28085" t="str">
            <v>P&amp;O40226</v>
          </cell>
          <cell r="D28085" t="str">
            <v>P&amp;O</v>
          </cell>
        </row>
        <row r="28086">
          <cell r="A28086" t="str">
            <v>W3486</v>
          </cell>
          <cell r="C28086" t="str">
            <v>P&amp;O40226</v>
          </cell>
          <cell r="D28086" t="str">
            <v>P&amp;O OS</v>
          </cell>
        </row>
        <row r="28087">
          <cell r="A28087" t="str">
            <v>W3487</v>
          </cell>
          <cell r="C28087" t="str">
            <v>P&amp;O40226</v>
          </cell>
          <cell r="D28087" t="str">
            <v>P&amp;O OS</v>
          </cell>
        </row>
        <row r="28088">
          <cell r="A28088" t="str">
            <v>W3488</v>
          </cell>
          <cell r="C28088" t="str">
            <v>P&amp;O40227</v>
          </cell>
          <cell r="D28088" t="str">
            <v>P&amp;O -</v>
          </cell>
        </row>
        <row r="28089">
          <cell r="A28089" t="str">
            <v>W3489</v>
          </cell>
          <cell r="C28089" t="str">
            <v>P&amp;O40227</v>
          </cell>
          <cell r="D28089" t="str">
            <v>P&amp;O</v>
          </cell>
        </row>
        <row r="28090">
          <cell r="A28090" t="str">
            <v>W3490</v>
          </cell>
          <cell r="C28090" t="str">
            <v>OS640227</v>
          </cell>
          <cell r="D28090" t="str">
            <v>OS61XP</v>
          </cell>
        </row>
        <row r="28091">
          <cell r="A28091" t="str">
            <v>W3491</v>
          </cell>
          <cell r="C28091" t="str">
            <v>OS240227</v>
          </cell>
          <cell r="D28091" t="str">
            <v>OS27XF</v>
          </cell>
        </row>
        <row r="28092">
          <cell r="A28092" t="str">
            <v>W3492</v>
          </cell>
          <cell r="C28092" t="str">
            <v>ON140228</v>
          </cell>
          <cell r="D28092" t="str">
            <v>ON12DV</v>
          </cell>
        </row>
        <row r="28093">
          <cell r="A28093" t="str">
            <v>W3493</v>
          </cell>
          <cell r="C28093" t="str">
            <v>P&amp;O40228</v>
          </cell>
          <cell r="D28093" t="str">
            <v>P&amp;O</v>
          </cell>
        </row>
        <row r="28094">
          <cell r="A28094" t="str">
            <v>W3494</v>
          </cell>
          <cell r="C28094" t="str">
            <v>OS940228</v>
          </cell>
          <cell r="D28094" t="str">
            <v>OS97VN</v>
          </cell>
        </row>
        <row r="28095">
          <cell r="A28095" t="str">
            <v>W3495</v>
          </cell>
          <cell r="C28095" t="str">
            <v>OS040228</v>
          </cell>
          <cell r="D28095" t="str">
            <v>OS02ST</v>
          </cell>
        </row>
        <row r="28096">
          <cell r="A28096" t="str">
            <v>W3496</v>
          </cell>
          <cell r="C28096" t="str">
            <v>P&amp;O40229</v>
          </cell>
          <cell r="D28096" t="str">
            <v>P&amp;O OS</v>
          </cell>
        </row>
        <row r="28097">
          <cell r="A28097" t="str">
            <v>W3497</v>
          </cell>
          <cell r="C28097" t="str">
            <v>P&amp;O40229</v>
          </cell>
          <cell r="D28097" t="str">
            <v>P&amp;O</v>
          </cell>
        </row>
        <row r="28098">
          <cell r="A28098" t="str">
            <v>W3498</v>
          </cell>
          <cell r="C28098" t="str">
            <v>P&amp;O40229</v>
          </cell>
          <cell r="D28098" t="str">
            <v>P&amp;O OS</v>
          </cell>
        </row>
        <row r="28099">
          <cell r="A28099" t="str">
            <v>W3499</v>
          </cell>
          <cell r="C28099" t="str">
            <v>P&amp;O40229</v>
          </cell>
          <cell r="D28099" t="str">
            <v>P&amp;O OS</v>
          </cell>
        </row>
        <row r="28100">
          <cell r="A28100" t="str">
            <v>W3500</v>
          </cell>
          <cell r="C28100" t="str">
            <v>P&amp;O40229</v>
          </cell>
          <cell r="D28100" t="str">
            <v>P&amp;O OS</v>
          </cell>
        </row>
        <row r="28101">
          <cell r="A28101" t="str">
            <v>W3501</v>
          </cell>
          <cell r="C28101" t="str">
            <v>P&amp;O40301</v>
          </cell>
          <cell r="D28101" t="str">
            <v>P&amp;O</v>
          </cell>
        </row>
        <row r="28102">
          <cell r="A28102" t="str">
            <v>W3502</v>
          </cell>
          <cell r="C28102" t="str">
            <v>P&amp;O40301</v>
          </cell>
          <cell r="D28102" t="str">
            <v>P&amp;O</v>
          </cell>
        </row>
        <row r="28103">
          <cell r="A28103" t="str">
            <v>W3503</v>
          </cell>
          <cell r="C28103" t="str">
            <v>OS940301</v>
          </cell>
          <cell r="D28103" t="str">
            <v>OS91SX</v>
          </cell>
        </row>
        <row r="28104">
          <cell r="A28104" t="str">
            <v>W3504</v>
          </cell>
          <cell r="C28104" t="str">
            <v>P&amp;O40302</v>
          </cell>
          <cell r="D28104" t="str">
            <v>P&amp;O -</v>
          </cell>
        </row>
        <row r="28105">
          <cell r="A28105" t="str">
            <v>W3505</v>
          </cell>
          <cell r="C28105" t="str">
            <v>OS040304</v>
          </cell>
          <cell r="D28105" t="str">
            <v>OS06ST</v>
          </cell>
        </row>
        <row r="28106">
          <cell r="A28106" t="str">
            <v>W3506</v>
          </cell>
          <cell r="C28106" t="str">
            <v>P&amp;O40304</v>
          </cell>
          <cell r="D28106" t="str">
            <v>P&amp;O OS</v>
          </cell>
        </row>
        <row r="28107">
          <cell r="A28107" t="str">
            <v>W3507</v>
          </cell>
          <cell r="C28107" t="str">
            <v>P&amp;O40304</v>
          </cell>
          <cell r="D28107" t="str">
            <v>P&amp;O OS</v>
          </cell>
        </row>
        <row r="28108">
          <cell r="A28108" t="str">
            <v>W3508</v>
          </cell>
          <cell r="C28108" t="str">
            <v>P&amp;O40305</v>
          </cell>
          <cell r="D28108" t="str">
            <v>P&amp;O</v>
          </cell>
        </row>
        <row r="28109">
          <cell r="A28109" t="str">
            <v>W3509</v>
          </cell>
          <cell r="C28109" t="str">
            <v>OS440305</v>
          </cell>
          <cell r="D28109" t="str">
            <v>OS44XT</v>
          </cell>
        </row>
        <row r="28110">
          <cell r="A28110" t="str">
            <v>W3510</v>
          </cell>
          <cell r="C28110" t="str">
            <v>P&amp;O40305</v>
          </cell>
          <cell r="D28110" t="str">
            <v>P&amp;O OS</v>
          </cell>
        </row>
        <row r="28111">
          <cell r="A28111" t="str">
            <v>W3511</v>
          </cell>
          <cell r="C28111" t="str">
            <v>P&amp;O40305</v>
          </cell>
          <cell r="D28111" t="str">
            <v>P&amp;O OS</v>
          </cell>
        </row>
        <row r="28112">
          <cell r="A28112" t="str">
            <v>W3512</v>
          </cell>
          <cell r="C28112" t="str">
            <v>P&amp;O40306</v>
          </cell>
          <cell r="D28112" t="str">
            <v>P&amp;O -</v>
          </cell>
        </row>
        <row r="28113">
          <cell r="A28113" t="str">
            <v>W3513</v>
          </cell>
          <cell r="C28113" t="str">
            <v>OS640306</v>
          </cell>
          <cell r="D28113" t="str">
            <v>OS66XZ</v>
          </cell>
        </row>
        <row r="28114">
          <cell r="A28114" t="str">
            <v>W3514</v>
          </cell>
          <cell r="C28114" t="str">
            <v>P&amp;O40306</v>
          </cell>
          <cell r="D28114" t="str">
            <v>P&amp;O -</v>
          </cell>
        </row>
        <row r="28115">
          <cell r="A28115" t="str">
            <v>W3515</v>
          </cell>
          <cell r="C28115" t="str">
            <v>P&amp;O40306</v>
          </cell>
          <cell r="D28115" t="str">
            <v>P&amp;O -</v>
          </cell>
        </row>
        <row r="28116">
          <cell r="A28116" t="str">
            <v>W3516</v>
          </cell>
          <cell r="C28116" t="str">
            <v>P&amp;O40306</v>
          </cell>
          <cell r="D28116" t="str">
            <v>P&amp;O</v>
          </cell>
        </row>
        <row r="28117">
          <cell r="A28117" t="str">
            <v>W3517</v>
          </cell>
          <cell r="C28117" t="str">
            <v>P&amp;O40307</v>
          </cell>
          <cell r="D28117" t="str">
            <v>P&amp;O OS</v>
          </cell>
        </row>
        <row r="28118">
          <cell r="A28118" t="str">
            <v>W3518</v>
          </cell>
          <cell r="C28118" t="str">
            <v>P&amp;O40307</v>
          </cell>
          <cell r="D28118" t="str">
            <v>P&amp;O OS</v>
          </cell>
        </row>
        <row r="28119">
          <cell r="A28119" t="str">
            <v>W3519</v>
          </cell>
          <cell r="C28119" t="str">
            <v>P&amp;O40307</v>
          </cell>
          <cell r="D28119" t="str">
            <v>P&amp;O OS</v>
          </cell>
        </row>
        <row r="28120">
          <cell r="A28120" t="str">
            <v>W3520</v>
          </cell>
          <cell r="C28120" t="str">
            <v>P&amp;O40307</v>
          </cell>
          <cell r="D28120" t="str">
            <v>P&amp;O</v>
          </cell>
        </row>
        <row r="28121">
          <cell r="A28121" t="str">
            <v>W3521</v>
          </cell>
          <cell r="C28121" t="str">
            <v>OS440308</v>
          </cell>
          <cell r="D28121" t="str">
            <v>OS42XT</v>
          </cell>
        </row>
        <row r="28122">
          <cell r="A28122" t="str">
            <v>W3522</v>
          </cell>
          <cell r="C28122" t="str">
            <v>P&amp;O40308</v>
          </cell>
          <cell r="D28122" t="str">
            <v>P&amp;O OS</v>
          </cell>
        </row>
        <row r="28123">
          <cell r="A28123" t="str">
            <v>W3523</v>
          </cell>
          <cell r="C28123" t="str">
            <v>P&amp;O40308</v>
          </cell>
          <cell r="D28123" t="str">
            <v>P&amp;O OS</v>
          </cell>
        </row>
        <row r="28124">
          <cell r="A28124" t="str">
            <v>W3524</v>
          </cell>
          <cell r="C28124" t="str">
            <v>P&amp;O40308</v>
          </cell>
          <cell r="D28124" t="str">
            <v>P&amp;O</v>
          </cell>
        </row>
        <row r="28125">
          <cell r="A28125" t="str">
            <v>W3525</v>
          </cell>
          <cell r="C28125" t="str">
            <v>P&amp;O40311</v>
          </cell>
          <cell r="D28125" t="str">
            <v>P&amp;O OS</v>
          </cell>
        </row>
        <row r="28126">
          <cell r="A28126" t="str">
            <v>W3526</v>
          </cell>
          <cell r="C28126" t="str">
            <v>P&amp;O40311</v>
          </cell>
          <cell r="D28126" t="str">
            <v>P&amp;O</v>
          </cell>
        </row>
        <row r="28127">
          <cell r="A28127" t="str">
            <v>W3527</v>
          </cell>
          <cell r="C28127" t="str">
            <v>P&amp;O40311</v>
          </cell>
          <cell r="D28127" t="str">
            <v>P&amp;O</v>
          </cell>
        </row>
        <row r="28128">
          <cell r="A28128" t="str">
            <v>W3528</v>
          </cell>
          <cell r="C28128" t="str">
            <v>OS640311</v>
          </cell>
          <cell r="D28128" t="str">
            <v>OS69XP</v>
          </cell>
        </row>
        <row r="28129">
          <cell r="A28129" t="str">
            <v>W3529</v>
          </cell>
          <cell r="C28129" t="str">
            <v>P&amp;O40312</v>
          </cell>
          <cell r="D28129" t="str">
            <v>P&amp;O OS</v>
          </cell>
        </row>
        <row r="28130">
          <cell r="A28130" t="str">
            <v>W3530</v>
          </cell>
          <cell r="C28130" t="str">
            <v>P&amp;O40312</v>
          </cell>
          <cell r="D28130" t="str">
            <v>P&amp;O</v>
          </cell>
        </row>
        <row r="28131">
          <cell r="A28131" t="str">
            <v>W3531</v>
          </cell>
          <cell r="C28131" t="str">
            <v>P&amp;O40312</v>
          </cell>
          <cell r="D28131" t="str">
            <v>P&amp;O</v>
          </cell>
        </row>
        <row r="28132">
          <cell r="A28132" t="str">
            <v>W3532</v>
          </cell>
          <cell r="C28132" t="str">
            <v>P&amp;O40313</v>
          </cell>
          <cell r="D28132" t="str">
            <v>P&amp;O OS</v>
          </cell>
        </row>
        <row r="28133">
          <cell r="A28133" t="str">
            <v>W3533</v>
          </cell>
          <cell r="C28133" t="str">
            <v>P&amp;O40313</v>
          </cell>
          <cell r="D28133" t="str">
            <v>P&amp;O -</v>
          </cell>
        </row>
        <row r="28134">
          <cell r="A28134" t="str">
            <v>W3534</v>
          </cell>
          <cell r="C28134" t="str">
            <v>P&amp;O40313</v>
          </cell>
          <cell r="D28134" t="str">
            <v>P&amp;O</v>
          </cell>
        </row>
        <row r="28135">
          <cell r="A28135" t="str">
            <v>W3535</v>
          </cell>
          <cell r="C28135" t="str">
            <v>P&amp;O40313</v>
          </cell>
          <cell r="D28135" t="str">
            <v>P&amp;O</v>
          </cell>
        </row>
        <row r="28136">
          <cell r="A28136" t="str">
            <v>W3536</v>
          </cell>
          <cell r="C28136" t="str">
            <v>OS440314</v>
          </cell>
          <cell r="D28136" t="str">
            <v>OS42XS</v>
          </cell>
        </row>
        <row r="28137">
          <cell r="A28137" t="str">
            <v>W3538</v>
          </cell>
          <cell r="C28137" t="str">
            <v>P&amp;O40314</v>
          </cell>
          <cell r="D28137" t="str">
            <v>P&amp;O OS</v>
          </cell>
        </row>
        <row r="28138">
          <cell r="A28138" t="str">
            <v>W3539</v>
          </cell>
          <cell r="C28138" t="str">
            <v>P&amp;O40314</v>
          </cell>
          <cell r="D28138" t="str">
            <v>P&amp;O</v>
          </cell>
        </row>
        <row r="28139">
          <cell r="A28139" t="str">
            <v>W3540</v>
          </cell>
          <cell r="C28139" t="str">
            <v>P&amp;O40314</v>
          </cell>
          <cell r="D28139" t="str">
            <v>P&amp;O</v>
          </cell>
        </row>
        <row r="28140">
          <cell r="A28140" t="str">
            <v>W3541</v>
          </cell>
          <cell r="C28140" t="str">
            <v>OS140314</v>
          </cell>
          <cell r="D28140" t="str">
            <v>OS13XX</v>
          </cell>
        </row>
        <row r="28141">
          <cell r="A28141" t="str">
            <v>W3542</v>
          </cell>
          <cell r="C28141" t="str">
            <v>P&amp;O40315</v>
          </cell>
          <cell r="D28141" t="str">
            <v>P&amp;O OS</v>
          </cell>
        </row>
        <row r="28142">
          <cell r="A28142" t="str">
            <v>W3543</v>
          </cell>
          <cell r="C28142" t="str">
            <v>ON140315</v>
          </cell>
          <cell r="D28142" t="str">
            <v>ON17DV</v>
          </cell>
        </row>
        <row r="28143">
          <cell r="A28143" t="str">
            <v>W3544</v>
          </cell>
          <cell r="C28143" t="str">
            <v>OS940315</v>
          </cell>
          <cell r="D28143" t="str">
            <v>OS95SR</v>
          </cell>
        </row>
        <row r="28144">
          <cell r="A28144" t="str">
            <v>W3545</v>
          </cell>
          <cell r="C28144" t="str">
            <v>OS340316</v>
          </cell>
          <cell r="D28144" t="str">
            <v>OS34VR</v>
          </cell>
        </row>
        <row r="28145">
          <cell r="A28145" t="str">
            <v>W3546</v>
          </cell>
          <cell r="C28145" t="str">
            <v>P&amp;O40318</v>
          </cell>
          <cell r="D28145" t="str">
            <v>P&amp;O</v>
          </cell>
        </row>
        <row r="28146">
          <cell r="A28146" t="str">
            <v>W3547</v>
          </cell>
          <cell r="C28146" t="str">
            <v>OS440318</v>
          </cell>
          <cell r="D28146" t="str">
            <v>OS43XT</v>
          </cell>
        </row>
        <row r="28147">
          <cell r="A28147" t="str">
            <v>W3548</v>
          </cell>
          <cell r="C28147" t="str">
            <v>OS140318</v>
          </cell>
          <cell r="D28147" t="str">
            <v>OS12VH</v>
          </cell>
        </row>
        <row r="28148">
          <cell r="A28148" t="str">
            <v>W3549</v>
          </cell>
          <cell r="C28148" t="str">
            <v>P&amp;O40318</v>
          </cell>
          <cell r="D28148" t="str">
            <v>P&amp;O OS</v>
          </cell>
        </row>
        <row r="28149">
          <cell r="A28149" t="str">
            <v>W3550</v>
          </cell>
          <cell r="C28149" t="str">
            <v>P&amp;O40319</v>
          </cell>
          <cell r="D28149" t="str">
            <v>P&amp;O</v>
          </cell>
        </row>
        <row r="28150">
          <cell r="A28150" t="str">
            <v>W3551</v>
          </cell>
          <cell r="C28150" t="str">
            <v>OS840319</v>
          </cell>
          <cell r="D28150" t="str">
            <v>OS81SZ</v>
          </cell>
        </row>
        <row r="28151">
          <cell r="A28151" t="str">
            <v>W3552</v>
          </cell>
          <cell r="C28151" t="str">
            <v>OS240319</v>
          </cell>
          <cell r="D28151" t="str">
            <v>OS27XF</v>
          </cell>
        </row>
        <row r="28152">
          <cell r="A28152" t="str">
            <v>W3553</v>
          </cell>
          <cell r="C28152" t="str">
            <v>P&amp;O40320</v>
          </cell>
          <cell r="D28152" t="str">
            <v>P&amp;O -</v>
          </cell>
        </row>
        <row r="28153">
          <cell r="A28153" t="str">
            <v>W3554</v>
          </cell>
          <cell r="C28153" t="str">
            <v>P&amp;O40320</v>
          </cell>
          <cell r="D28153" t="str">
            <v>P&amp;O -</v>
          </cell>
        </row>
        <row r="28154">
          <cell r="A28154" t="str">
            <v>W3555</v>
          </cell>
          <cell r="C28154" t="str">
            <v>P&amp;O40320</v>
          </cell>
          <cell r="D28154" t="str">
            <v>P&amp;O ON</v>
          </cell>
        </row>
        <row r="28155">
          <cell r="A28155" t="str">
            <v>W3556</v>
          </cell>
          <cell r="C28155" t="str">
            <v>P&amp;O40320</v>
          </cell>
          <cell r="D28155" t="str">
            <v>P&amp;O OS</v>
          </cell>
        </row>
        <row r="28156">
          <cell r="A28156" t="str">
            <v>W3557</v>
          </cell>
          <cell r="C28156" t="str">
            <v>P&amp;O40321</v>
          </cell>
          <cell r="D28156" t="str">
            <v>P&amp;O OS</v>
          </cell>
        </row>
        <row r="28157">
          <cell r="A28157" t="str">
            <v>W3558</v>
          </cell>
          <cell r="C28157" t="str">
            <v>P&amp;O40321</v>
          </cell>
          <cell r="D28157" t="str">
            <v>P&amp;O OS</v>
          </cell>
        </row>
        <row r="28158">
          <cell r="A28158" t="str">
            <v>W3559</v>
          </cell>
          <cell r="C28158" t="str">
            <v>OS740321</v>
          </cell>
          <cell r="D28158" t="str">
            <v>OS78ST</v>
          </cell>
        </row>
        <row r="28159">
          <cell r="A28159" t="str">
            <v>W3560</v>
          </cell>
          <cell r="C28159" t="str">
            <v>OS740321</v>
          </cell>
          <cell r="D28159" t="str">
            <v>OS71XB</v>
          </cell>
        </row>
        <row r="28160">
          <cell r="A28160" t="str">
            <v>W3561</v>
          </cell>
          <cell r="C28160" t="str">
            <v>P&amp;O40322</v>
          </cell>
          <cell r="D28160" t="str">
            <v>P&amp;O OS</v>
          </cell>
        </row>
        <row r="28161">
          <cell r="A28161" t="str">
            <v>W3562</v>
          </cell>
          <cell r="C28161" t="str">
            <v>P&amp;O40322</v>
          </cell>
          <cell r="D28161" t="str">
            <v>P&amp;O</v>
          </cell>
        </row>
        <row r="28162">
          <cell r="A28162" t="str">
            <v>W3563</v>
          </cell>
          <cell r="C28162" t="str">
            <v>OS840322</v>
          </cell>
          <cell r="D28162" t="str">
            <v>OS84XY</v>
          </cell>
        </row>
        <row r="28163">
          <cell r="A28163" t="str">
            <v>W3564</v>
          </cell>
          <cell r="C28163" t="str">
            <v>OS940322</v>
          </cell>
          <cell r="D28163" t="str">
            <v>OS91SX</v>
          </cell>
        </row>
        <row r="28164">
          <cell r="A28164" t="str">
            <v>W3565</v>
          </cell>
          <cell r="C28164" t="str">
            <v>OS740325</v>
          </cell>
          <cell r="D28164" t="str">
            <v>OS75XY</v>
          </cell>
        </row>
        <row r="28165">
          <cell r="A28165" t="str">
            <v>W3566</v>
          </cell>
          <cell r="C28165" t="str">
            <v>P&amp;O40325</v>
          </cell>
          <cell r="D28165" t="str">
            <v>P&amp;O OS</v>
          </cell>
        </row>
        <row r="28166">
          <cell r="A28166" t="str">
            <v>W3567</v>
          </cell>
          <cell r="C28166" t="str">
            <v>P&amp;O40325</v>
          </cell>
          <cell r="D28166" t="str">
            <v>P&amp;O OS</v>
          </cell>
        </row>
        <row r="28167">
          <cell r="A28167" t="str">
            <v>W3568</v>
          </cell>
          <cell r="C28167" t="str">
            <v>P&amp;O40326</v>
          </cell>
          <cell r="D28167" t="str">
            <v>P&amp;O</v>
          </cell>
        </row>
        <row r="28168">
          <cell r="A28168" t="str">
            <v>W3569</v>
          </cell>
          <cell r="C28168" t="str">
            <v>P&amp;O40326</v>
          </cell>
          <cell r="D28168" t="str">
            <v>P&amp;O OS</v>
          </cell>
        </row>
        <row r="28169">
          <cell r="A28169" t="str">
            <v>W3570</v>
          </cell>
          <cell r="C28169" t="str">
            <v>P&amp;O40326</v>
          </cell>
          <cell r="D28169" t="str">
            <v>P&amp;O OS</v>
          </cell>
        </row>
        <row r="28170">
          <cell r="A28170" t="str">
            <v>W3571</v>
          </cell>
          <cell r="C28170" t="str">
            <v>P&amp;O40326</v>
          </cell>
          <cell r="D28170" t="str">
            <v>P&amp;O OS</v>
          </cell>
        </row>
        <row r="28171">
          <cell r="A28171" t="str">
            <v>W3572</v>
          </cell>
          <cell r="C28171" t="str">
            <v>OS240327</v>
          </cell>
          <cell r="D28171" t="str">
            <v>OS20SY</v>
          </cell>
        </row>
        <row r="28172">
          <cell r="A28172" t="str">
            <v>W3573</v>
          </cell>
          <cell r="C28172" t="str">
            <v>OS040327</v>
          </cell>
          <cell r="D28172" t="str">
            <v>OS04ST</v>
          </cell>
        </row>
        <row r="28173">
          <cell r="A28173" t="str">
            <v>W3574</v>
          </cell>
          <cell r="C28173" t="str">
            <v>P&amp;O40327</v>
          </cell>
          <cell r="D28173" t="str">
            <v>P&amp;O -</v>
          </cell>
        </row>
        <row r="28174">
          <cell r="A28174" t="str">
            <v>W3575</v>
          </cell>
          <cell r="C28174" t="str">
            <v>P&amp;O40327</v>
          </cell>
          <cell r="D28174" t="str">
            <v>P&amp;O -</v>
          </cell>
        </row>
        <row r="28175">
          <cell r="A28175" t="str">
            <v>W3576</v>
          </cell>
          <cell r="C28175" t="str">
            <v>P&amp;O40328</v>
          </cell>
          <cell r="D28175" t="str">
            <v>P&amp;O</v>
          </cell>
        </row>
        <row r="28176">
          <cell r="A28176" t="str">
            <v>W3577</v>
          </cell>
          <cell r="C28176" t="str">
            <v>OS940328</v>
          </cell>
          <cell r="D28176" t="str">
            <v>OS96SR</v>
          </cell>
        </row>
        <row r="28177">
          <cell r="A28177" t="str">
            <v>W3578</v>
          </cell>
          <cell r="C28177" t="str">
            <v>P&amp;O40328</v>
          </cell>
          <cell r="D28177" t="str">
            <v>P&amp;O OS</v>
          </cell>
        </row>
        <row r="28178">
          <cell r="A28178" t="str">
            <v>W3579</v>
          </cell>
          <cell r="C28178" t="str">
            <v>P&amp;O40328</v>
          </cell>
          <cell r="D28178" t="str">
            <v>P&amp;O OS</v>
          </cell>
        </row>
        <row r="28179">
          <cell r="A28179" t="str">
            <v>W3580</v>
          </cell>
          <cell r="C28179" t="str">
            <v>P&amp;O40329</v>
          </cell>
          <cell r="D28179" t="str">
            <v>P&amp;O</v>
          </cell>
        </row>
        <row r="28180">
          <cell r="A28180" t="str">
            <v>W3581</v>
          </cell>
          <cell r="C28180" t="str">
            <v>P&amp;O40402</v>
          </cell>
          <cell r="D28180" t="str">
            <v>P&amp;O OS</v>
          </cell>
        </row>
        <row r="28181">
          <cell r="A28181" t="str">
            <v>W3582</v>
          </cell>
          <cell r="C28181" t="str">
            <v>P&amp;O40402</v>
          </cell>
          <cell r="D28181" t="str">
            <v>P&amp;O</v>
          </cell>
        </row>
        <row r="28182">
          <cell r="A28182" t="str">
            <v>W3583</v>
          </cell>
          <cell r="C28182" t="str">
            <v>OS440402</v>
          </cell>
          <cell r="D28182" t="str">
            <v>OS42XT</v>
          </cell>
        </row>
        <row r="28183">
          <cell r="A28183" t="str">
            <v>W3584</v>
          </cell>
          <cell r="C28183" t="str">
            <v>P&amp;O40403</v>
          </cell>
          <cell r="D28183" t="str">
            <v>P&amp;O ON</v>
          </cell>
        </row>
        <row r="28184">
          <cell r="A28184" t="str">
            <v>W3585</v>
          </cell>
          <cell r="C28184" t="str">
            <v>P&amp;O40403</v>
          </cell>
          <cell r="D28184" t="str">
            <v>P&amp;O -</v>
          </cell>
        </row>
        <row r="28185">
          <cell r="A28185" t="str">
            <v>W3586</v>
          </cell>
          <cell r="C28185" t="str">
            <v>P&amp;O40403</v>
          </cell>
          <cell r="D28185" t="str">
            <v>P&amp;O -</v>
          </cell>
        </row>
        <row r="28186">
          <cell r="A28186" t="str">
            <v>W3587</v>
          </cell>
          <cell r="C28186" t="str">
            <v>P&amp;O40403</v>
          </cell>
          <cell r="D28186" t="str">
            <v>P&amp;O OS</v>
          </cell>
        </row>
        <row r="28187">
          <cell r="A28187" t="str">
            <v>W3588</v>
          </cell>
          <cell r="C28187" t="str">
            <v>P&amp;O40404</v>
          </cell>
          <cell r="D28187" t="str">
            <v>P&amp;O</v>
          </cell>
        </row>
        <row r="28188">
          <cell r="A28188" t="str">
            <v>W3589</v>
          </cell>
          <cell r="C28188" t="str">
            <v>OS540404</v>
          </cell>
          <cell r="D28188" t="str">
            <v>OS52XT</v>
          </cell>
        </row>
        <row r="28189">
          <cell r="A28189" t="str">
            <v>W3590</v>
          </cell>
          <cell r="C28189" t="str">
            <v>OS440404</v>
          </cell>
          <cell r="D28189" t="str">
            <v>OS49XH</v>
          </cell>
        </row>
        <row r="28190">
          <cell r="A28190" t="str">
            <v>W3591</v>
          </cell>
          <cell r="C28190" t="str">
            <v>P&amp;O40404</v>
          </cell>
          <cell r="D28190" t="str">
            <v>P&amp;O OS</v>
          </cell>
        </row>
        <row r="28191">
          <cell r="A28191" t="str">
            <v>W3592</v>
          </cell>
          <cell r="C28191" t="str">
            <v>P&amp;O40405</v>
          </cell>
          <cell r="D28191" t="str">
            <v>P&amp;O -</v>
          </cell>
        </row>
        <row r="28192">
          <cell r="A28192" t="str">
            <v>W3593</v>
          </cell>
          <cell r="C28192" t="str">
            <v>P&amp;O40405</v>
          </cell>
          <cell r="D28192" t="str">
            <v>P&amp;O</v>
          </cell>
        </row>
        <row r="28193">
          <cell r="A28193" t="str">
            <v>W3594</v>
          </cell>
          <cell r="C28193" t="str">
            <v>P&amp;O40405</v>
          </cell>
          <cell r="D28193" t="str">
            <v>P&amp;O</v>
          </cell>
        </row>
        <row r="28194">
          <cell r="A28194" t="str">
            <v>W3595</v>
          </cell>
          <cell r="C28194" t="str">
            <v>OS240406</v>
          </cell>
          <cell r="D28194" t="str">
            <v>OS27XF</v>
          </cell>
        </row>
        <row r="28195">
          <cell r="A28195" t="str">
            <v>W3596</v>
          </cell>
          <cell r="C28195" t="str">
            <v>ON140408</v>
          </cell>
          <cell r="D28195" t="str">
            <v>ON12DV</v>
          </cell>
        </row>
        <row r="28196">
          <cell r="A28196" t="str">
            <v>W3597</v>
          </cell>
          <cell r="C28196" t="str">
            <v>P&amp;O40408</v>
          </cell>
          <cell r="D28196" t="str">
            <v>P&amp;O OS</v>
          </cell>
        </row>
        <row r="28197">
          <cell r="A28197" t="str">
            <v>W3598</v>
          </cell>
          <cell r="C28197" t="str">
            <v>P&amp;O40408</v>
          </cell>
          <cell r="D28197" t="str">
            <v>P&amp;O OS</v>
          </cell>
        </row>
        <row r="28198">
          <cell r="A28198" t="str">
            <v>W3599</v>
          </cell>
          <cell r="C28198" t="str">
            <v>OS440409</v>
          </cell>
          <cell r="D28198" t="str">
            <v>OS42XS</v>
          </cell>
        </row>
        <row r="28199">
          <cell r="A28199" t="str">
            <v>W3600</v>
          </cell>
          <cell r="C28199" t="str">
            <v>P&amp;O40409</v>
          </cell>
          <cell r="D28199" t="str">
            <v>P&amp;O</v>
          </cell>
        </row>
        <row r="28200">
          <cell r="A28200" t="str">
            <v>W3601</v>
          </cell>
          <cell r="C28200" t="str">
            <v>P&amp;O40409</v>
          </cell>
          <cell r="D28200" t="str">
            <v>P&amp;O OS</v>
          </cell>
        </row>
        <row r="28201">
          <cell r="A28201" t="str">
            <v>W3602</v>
          </cell>
          <cell r="C28201" t="str">
            <v>P&amp;O40409</v>
          </cell>
          <cell r="D28201" t="str">
            <v>P&amp;O OS</v>
          </cell>
        </row>
        <row r="28202">
          <cell r="A28202" t="str">
            <v>W3603</v>
          </cell>
          <cell r="C28202" t="str">
            <v>P&amp;O40410</v>
          </cell>
          <cell r="D28202" t="str">
            <v>P&amp;O -</v>
          </cell>
        </row>
        <row r="28203">
          <cell r="A28203" t="str">
            <v>W3604</v>
          </cell>
          <cell r="C28203" t="str">
            <v>P&amp;O40410</v>
          </cell>
          <cell r="D28203" t="str">
            <v>P&amp;O OS</v>
          </cell>
        </row>
        <row r="28204">
          <cell r="A28204" t="str">
            <v>W3605</v>
          </cell>
          <cell r="C28204" t="str">
            <v>P&amp;O40410</v>
          </cell>
          <cell r="D28204" t="str">
            <v>P&amp;O OS</v>
          </cell>
        </row>
        <row r="28205">
          <cell r="A28205" t="str">
            <v>W3606</v>
          </cell>
          <cell r="C28205" t="str">
            <v>P&amp;O40411</v>
          </cell>
          <cell r="D28205" t="str">
            <v>P&amp;O OS</v>
          </cell>
        </row>
        <row r="28206">
          <cell r="A28206" t="str">
            <v>W3607</v>
          </cell>
          <cell r="C28206" t="str">
            <v>OS840411</v>
          </cell>
          <cell r="D28206" t="str">
            <v>OS84XY</v>
          </cell>
        </row>
        <row r="28207">
          <cell r="A28207" t="str">
            <v>W3608</v>
          </cell>
          <cell r="C28207" t="str">
            <v>OS340411</v>
          </cell>
          <cell r="D28207" t="str">
            <v>OS34VR</v>
          </cell>
        </row>
        <row r="28208">
          <cell r="A28208" t="str">
            <v>W3609</v>
          </cell>
          <cell r="C28208" t="str">
            <v>OS940411</v>
          </cell>
          <cell r="D28208" t="str">
            <v>OS95SR</v>
          </cell>
        </row>
        <row r="28209">
          <cell r="A28209" t="str">
            <v>W3610</v>
          </cell>
          <cell r="C28209" t="str">
            <v>P&amp;O40412</v>
          </cell>
          <cell r="D28209" t="str">
            <v>P&amp;O -</v>
          </cell>
        </row>
        <row r="28210">
          <cell r="A28210" t="str">
            <v>W3611</v>
          </cell>
          <cell r="C28210" t="str">
            <v>P&amp;O40412</v>
          </cell>
          <cell r="D28210" t="str">
            <v>P&amp;O</v>
          </cell>
        </row>
        <row r="28211">
          <cell r="A28211" t="str">
            <v>W3612</v>
          </cell>
          <cell r="C28211" t="str">
            <v>P&amp;O40412</v>
          </cell>
          <cell r="D28211" t="str">
            <v>P&amp;O OS</v>
          </cell>
        </row>
        <row r="28212">
          <cell r="A28212" t="str">
            <v>W3613</v>
          </cell>
          <cell r="C28212" t="str">
            <v>P&amp;O40412</v>
          </cell>
          <cell r="D28212" t="str">
            <v>P&amp;O OS</v>
          </cell>
        </row>
        <row r="28213">
          <cell r="A28213" t="str">
            <v>W3614</v>
          </cell>
          <cell r="C28213" t="str">
            <v>OS740413</v>
          </cell>
          <cell r="D28213" t="str">
            <v>OS75XP</v>
          </cell>
        </row>
        <row r="28214">
          <cell r="A28214" t="str">
            <v>W3616</v>
          </cell>
          <cell r="C28214" t="str">
            <v>P&amp;O40415</v>
          </cell>
          <cell r="D28214" t="str">
            <v>P&amp;O OS</v>
          </cell>
        </row>
        <row r="28215">
          <cell r="A28215" t="str">
            <v>W3617</v>
          </cell>
          <cell r="C28215" t="str">
            <v>P&amp;O40415</v>
          </cell>
          <cell r="D28215" t="str">
            <v>P&amp;O</v>
          </cell>
        </row>
        <row r="28216">
          <cell r="A28216" t="str">
            <v>W3618</v>
          </cell>
          <cell r="C28216" t="str">
            <v>P&amp;O40415</v>
          </cell>
          <cell r="D28216" t="str">
            <v>P&amp;O</v>
          </cell>
        </row>
        <row r="28217">
          <cell r="A28217" t="str">
            <v>W3619</v>
          </cell>
          <cell r="C28217" t="str">
            <v>OS640416</v>
          </cell>
          <cell r="D28217" t="str">
            <v>OS64XP</v>
          </cell>
        </row>
        <row r="28218">
          <cell r="A28218" t="str">
            <v>W3620</v>
          </cell>
          <cell r="C28218" t="str">
            <v>P&amp;O40416</v>
          </cell>
          <cell r="D28218" t="str">
            <v>P&amp;O -</v>
          </cell>
        </row>
        <row r="28219">
          <cell r="A28219" t="str">
            <v>W3621</v>
          </cell>
          <cell r="C28219" t="str">
            <v>P&amp;O40416</v>
          </cell>
          <cell r="D28219" t="str">
            <v>P&amp;O OS</v>
          </cell>
        </row>
        <row r="28220">
          <cell r="A28220" t="str">
            <v>W3622</v>
          </cell>
          <cell r="C28220" t="str">
            <v>OS040416</v>
          </cell>
          <cell r="D28220" t="str">
            <v>OS03ST</v>
          </cell>
        </row>
        <row r="28221">
          <cell r="A28221" t="str">
            <v>W3623</v>
          </cell>
          <cell r="C28221" t="str">
            <v>OS640417</v>
          </cell>
          <cell r="D28221" t="str">
            <v>OS66XZ</v>
          </cell>
        </row>
        <row r="28222">
          <cell r="A28222" t="str">
            <v>W3624</v>
          </cell>
          <cell r="C28222" t="str">
            <v>P&amp;O40417</v>
          </cell>
          <cell r="D28222" t="str">
            <v>P&amp;O</v>
          </cell>
        </row>
        <row r="28223">
          <cell r="A28223" t="str">
            <v>W3625</v>
          </cell>
          <cell r="C28223" t="str">
            <v>P&amp;O40417</v>
          </cell>
          <cell r="D28223" t="str">
            <v>P&amp;O</v>
          </cell>
        </row>
        <row r="28224">
          <cell r="A28224" t="str">
            <v>W3626</v>
          </cell>
          <cell r="C28224" t="str">
            <v>P&amp;O40418</v>
          </cell>
          <cell r="D28224" t="str">
            <v>P&amp;O -</v>
          </cell>
        </row>
        <row r="28225">
          <cell r="A28225" t="str">
            <v>W3627</v>
          </cell>
          <cell r="C28225" t="str">
            <v>OS940418</v>
          </cell>
          <cell r="D28225" t="str">
            <v>OS99SR</v>
          </cell>
        </row>
        <row r="28226">
          <cell r="A28226" t="str">
            <v>W3628</v>
          </cell>
          <cell r="C28226" t="str">
            <v>P&amp;O40418</v>
          </cell>
          <cell r="D28226" t="str">
            <v>P&amp;O -</v>
          </cell>
        </row>
        <row r="28227">
          <cell r="A28227" t="str">
            <v>W3629</v>
          </cell>
          <cell r="C28227" t="str">
            <v>P&amp;O40418</v>
          </cell>
          <cell r="D28227" t="str">
            <v>P&amp;O -</v>
          </cell>
        </row>
        <row r="28228">
          <cell r="A28228" t="str">
            <v>W3630</v>
          </cell>
          <cell r="C28228" t="str">
            <v>P&amp;O40419</v>
          </cell>
          <cell r="D28228" t="str">
            <v>P&amp;O</v>
          </cell>
        </row>
        <row r="28229">
          <cell r="A28229" t="str">
            <v>W3631</v>
          </cell>
          <cell r="C28229" t="str">
            <v>P&amp;O40419</v>
          </cell>
          <cell r="D28229" t="str">
            <v>P&amp;O OS</v>
          </cell>
        </row>
        <row r="28230">
          <cell r="A28230" t="str">
            <v>W3632</v>
          </cell>
          <cell r="C28230" t="str">
            <v>P&amp;O40419</v>
          </cell>
          <cell r="D28230" t="str">
            <v>P&amp;O</v>
          </cell>
        </row>
        <row r="28231">
          <cell r="A28231" t="str">
            <v>W3633</v>
          </cell>
          <cell r="C28231" t="str">
            <v>P&amp;O40419</v>
          </cell>
          <cell r="D28231" t="str">
            <v>P&amp;O</v>
          </cell>
        </row>
        <row r="28232">
          <cell r="A28232" t="str">
            <v>W3634</v>
          </cell>
          <cell r="C28232" t="str">
            <v>OS840420</v>
          </cell>
          <cell r="D28232" t="str">
            <v>OS82SZ</v>
          </cell>
        </row>
        <row r="28233">
          <cell r="A28233" t="str">
            <v>W3635</v>
          </cell>
          <cell r="C28233" t="str">
            <v>P&amp;O40422</v>
          </cell>
          <cell r="D28233" t="str">
            <v>P&amp;O OS</v>
          </cell>
        </row>
        <row r="28234">
          <cell r="A28234" t="str">
            <v>W3636</v>
          </cell>
          <cell r="C28234" t="str">
            <v>OS640422</v>
          </cell>
          <cell r="D28234" t="str">
            <v>OS62XZ</v>
          </cell>
        </row>
        <row r="28235">
          <cell r="A28235" t="str">
            <v>W3637</v>
          </cell>
          <cell r="C28235" t="str">
            <v>OS540422</v>
          </cell>
          <cell r="D28235" t="str">
            <v>OS52XT</v>
          </cell>
        </row>
        <row r="28236">
          <cell r="A28236" t="str">
            <v>W3638</v>
          </cell>
          <cell r="C28236" t="str">
            <v>P&amp;O40423</v>
          </cell>
          <cell r="D28236" t="str">
            <v>P&amp;O OS</v>
          </cell>
        </row>
        <row r="28237">
          <cell r="A28237" t="str">
            <v>W3639</v>
          </cell>
          <cell r="C28237" t="str">
            <v>P&amp;O40423</v>
          </cell>
          <cell r="D28237" t="str">
            <v>P&amp;O</v>
          </cell>
        </row>
        <row r="28238">
          <cell r="A28238" t="str">
            <v>W3640</v>
          </cell>
          <cell r="C28238" t="str">
            <v>OS040423</v>
          </cell>
          <cell r="D28238" t="str">
            <v>OS02ST</v>
          </cell>
        </row>
        <row r="28239">
          <cell r="A28239" t="str">
            <v>W3641</v>
          </cell>
          <cell r="C28239" t="str">
            <v>P&amp;O40424</v>
          </cell>
          <cell r="D28239" t="str">
            <v>P&amp;O OS</v>
          </cell>
        </row>
        <row r="28240">
          <cell r="A28240" t="str">
            <v>W3642</v>
          </cell>
          <cell r="C28240" t="str">
            <v>P&amp;O40424</v>
          </cell>
          <cell r="D28240" t="str">
            <v>P&amp;O</v>
          </cell>
        </row>
        <row r="28241">
          <cell r="A28241" t="str">
            <v>W3643</v>
          </cell>
          <cell r="C28241" t="str">
            <v>OS440424</v>
          </cell>
          <cell r="D28241" t="str">
            <v>OS49XT</v>
          </cell>
        </row>
        <row r="28242">
          <cell r="A28242" t="str">
            <v>W3644</v>
          </cell>
          <cell r="C28242" t="str">
            <v>OS140424</v>
          </cell>
          <cell r="D28242" t="str">
            <v>OS10VH</v>
          </cell>
        </row>
        <row r="28243">
          <cell r="A28243" t="str">
            <v>W3645</v>
          </cell>
          <cell r="C28243" t="str">
            <v>P&amp;O40425</v>
          </cell>
          <cell r="D28243" t="str">
            <v>P&amp;O -</v>
          </cell>
        </row>
        <row r="28244">
          <cell r="A28244" t="str">
            <v>W3646</v>
          </cell>
          <cell r="C28244" t="str">
            <v>P&amp;O40425</v>
          </cell>
          <cell r="D28244" t="str">
            <v>P&amp;O OS</v>
          </cell>
        </row>
        <row r="28245">
          <cell r="A28245" t="str">
            <v>W3647</v>
          </cell>
          <cell r="C28245" t="str">
            <v>P&amp;O40425</v>
          </cell>
          <cell r="D28245" t="str">
            <v>P&amp;O</v>
          </cell>
        </row>
        <row r="28246">
          <cell r="A28246" t="str">
            <v>W3648</v>
          </cell>
          <cell r="C28246" t="str">
            <v>P&amp;O40425</v>
          </cell>
          <cell r="D28246" t="str">
            <v>P&amp;O</v>
          </cell>
        </row>
        <row r="28247">
          <cell r="A28247" t="str">
            <v>W3649</v>
          </cell>
          <cell r="C28247" t="str">
            <v>P&amp;O40426</v>
          </cell>
          <cell r="D28247" t="str">
            <v>P&amp;O OS</v>
          </cell>
        </row>
        <row r="28248">
          <cell r="A28248" t="str">
            <v>W3650</v>
          </cell>
          <cell r="C28248" t="str">
            <v>P&amp;O40426</v>
          </cell>
          <cell r="D28248" t="str">
            <v>P&amp;O OS</v>
          </cell>
        </row>
        <row r="28249">
          <cell r="A28249" t="str">
            <v>W3651</v>
          </cell>
          <cell r="C28249" t="str">
            <v>P&amp;O40426</v>
          </cell>
          <cell r="D28249" t="str">
            <v>P&amp;O</v>
          </cell>
        </row>
        <row r="28250">
          <cell r="A28250" t="str">
            <v>W3652</v>
          </cell>
          <cell r="C28250" t="str">
            <v>P&amp;O40426</v>
          </cell>
          <cell r="D28250" t="str">
            <v>P&amp;O</v>
          </cell>
        </row>
        <row r="28251">
          <cell r="A28251" t="str">
            <v>W3653</v>
          </cell>
          <cell r="C28251" t="str">
            <v>P&amp;O40427</v>
          </cell>
          <cell r="D28251" t="str">
            <v>P&amp;O -</v>
          </cell>
        </row>
        <row r="28252">
          <cell r="A28252" t="str">
            <v>W3654</v>
          </cell>
          <cell r="C28252" t="str">
            <v>P&amp;O40427</v>
          </cell>
          <cell r="D28252" t="str">
            <v>P&amp;O -</v>
          </cell>
        </row>
        <row r="28253">
          <cell r="A28253" t="str">
            <v>W3655</v>
          </cell>
          <cell r="C28253" t="str">
            <v>OS340429</v>
          </cell>
          <cell r="D28253" t="str">
            <v>OS34VR</v>
          </cell>
        </row>
        <row r="28254">
          <cell r="A28254" t="str">
            <v>W3656</v>
          </cell>
          <cell r="C28254" t="str">
            <v>OS540429</v>
          </cell>
          <cell r="D28254" t="str">
            <v>OS54XT</v>
          </cell>
        </row>
        <row r="28255">
          <cell r="A28255" t="str">
            <v>W3657</v>
          </cell>
          <cell r="C28255" t="str">
            <v>P&amp;O40429</v>
          </cell>
          <cell r="D28255" t="str">
            <v>P&amp;O OS</v>
          </cell>
        </row>
        <row r="28256">
          <cell r="A28256" t="str">
            <v>W3658</v>
          </cell>
          <cell r="C28256" t="str">
            <v>P&amp;O40429</v>
          </cell>
          <cell r="D28256" t="str">
            <v>P&amp;O ON</v>
          </cell>
        </row>
        <row r="28257">
          <cell r="A28257" t="str">
            <v>W3659</v>
          </cell>
          <cell r="C28257" t="str">
            <v>P&amp;O40430</v>
          </cell>
          <cell r="D28257" t="str">
            <v>P&amp;O</v>
          </cell>
        </row>
        <row r="28258">
          <cell r="A28258" t="str">
            <v>W3660</v>
          </cell>
          <cell r="C28258" t="str">
            <v>P&amp;O40430</v>
          </cell>
          <cell r="D28258" t="str">
            <v>P&amp;O</v>
          </cell>
        </row>
        <row r="28259">
          <cell r="A28259" t="str">
            <v>W3661</v>
          </cell>
          <cell r="C28259" t="str">
            <v>P&amp;O40430</v>
          </cell>
          <cell r="D28259" t="str">
            <v>P&amp;O -</v>
          </cell>
        </row>
        <row r="28260">
          <cell r="A28260" t="str">
            <v>W3662</v>
          </cell>
          <cell r="C28260" t="str">
            <v>P&amp;O40430</v>
          </cell>
          <cell r="D28260" t="str">
            <v>P&amp;O -</v>
          </cell>
        </row>
        <row r="28261">
          <cell r="A28261" t="str">
            <v>W3663</v>
          </cell>
          <cell r="C28261" t="str">
            <v>P&amp;O40501</v>
          </cell>
          <cell r="D28261" t="str">
            <v>P&amp;O OS</v>
          </cell>
        </row>
        <row r="28262">
          <cell r="A28262" t="str">
            <v>W3664</v>
          </cell>
          <cell r="C28262" t="str">
            <v>P&amp;O40501</v>
          </cell>
          <cell r="D28262" t="str">
            <v>P&amp;O OS</v>
          </cell>
        </row>
        <row r="28263">
          <cell r="A28263" t="str">
            <v>W3665</v>
          </cell>
          <cell r="C28263" t="str">
            <v>P&amp;O40501</v>
          </cell>
          <cell r="D28263" t="str">
            <v>P&amp;O -</v>
          </cell>
        </row>
        <row r="28264">
          <cell r="A28264" t="str">
            <v>W3666</v>
          </cell>
          <cell r="C28264" t="str">
            <v>P&amp;O40501</v>
          </cell>
          <cell r="D28264" t="str">
            <v>P&amp;O -</v>
          </cell>
        </row>
        <row r="28265">
          <cell r="A28265" t="str">
            <v>W3667</v>
          </cell>
          <cell r="C28265" t="str">
            <v>P&amp;O40502</v>
          </cell>
          <cell r="D28265" t="str">
            <v>P&amp;O</v>
          </cell>
        </row>
        <row r="28266">
          <cell r="A28266" t="str">
            <v>W3668</v>
          </cell>
          <cell r="C28266" t="str">
            <v>P&amp;O40502</v>
          </cell>
          <cell r="D28266" t="str">
            <v>P&amp;O</v>
          </cell>
        </row>
        <row r="28267">
          <cell r="A28267" t="str">
            <v>W3669</v>
          </cell>
          <cell r="C28267" t="str">
            <v>P&amp;O40502</v>
          </cell>
          <cell r="D28267" t="str">
            <v>P&amp;O</v>
          </cell>
        </row>
        <row r="28268">
          <cell r="A28268" t="str">
            <v>W3670</v>
          </cell>
          <cell r="C28268" t="str">
            <v>P&amp;O40502</v>
          </cell>
          <cell r="D28268" t="str">
            <v>P&amp;O</v>
          </cell>
        </row>
        <row r="28269">
          <cell r="A28269" t="str">
            <v>W3671</v>
          </cell>
          <cell r="C28269" t="str">
            <v>P&amp;O40502</v>
          </cell>
          <cell r="D28269" t="str">
            <v>P&amp;O OS</v>
          </cell>
        </row>
        <row r="28270">
          <cell r="A28270" t="str">
            <v>W3672</v>
          </cell>
          <cell r="C28270" t="str">
            <v>P&amp;O40502</v>
          </cell>
          <cell r="D28270" t="str">
            <v>P&amp;O OS</v>
          </cell>
        </row>
        <row r="28271">
          <cell r="A28271" t="str">
            <v>W3673</v>
          </cell>
          <cell r="C28271" t="str">
            <v>P&amp;O40507</v>
          </cell>
          <cell r="D28271" t="str">
            <v>P&amp;O OS</v>
          </cell>
        </row>
        <row r="28272">
          <cell r="A28272" t="str">
            <v>W3674</v>
          </cell>
          <cell r="C28272" t="str">
            <v>P&amp;O40507</v>
          </cell>
          <cell r="D28272" t="str">
            <v>P&amp;O OS</v>
          </cell>
        </row>
        <row r="28273">
          <cell r="A28273" t="str">
            <v>W3675</v>
          </cell>
          <cell r="C28273" t="str">
            <v>OS640507</v>
          </cell>
          <cell r="D28273" t="str">
            <v>OS64XP</v>
          </cell>
        </row>
        <row r="28274">
          <cell r="A28274" t="str">
            <v>W3676</v>
          </cell>
          <cell r="C28274" t="str">
            <v>P&amp;O40508</v>
          </cell>
          <cell r="D28274" t="str">
            <v>P&amp;O OS</v>
          </cell>
        </row>
        <row r="28275">
          <cell r="A28275" t="str">
            <v>W3677</v>
          </cell>
          <cell r="C28275" t="str">
            <v>P&amp;O40508</v>
          </cell>
          <cell r="D28275" t="str">
            <v>P&amp;O</v>
          </cell>
        </row>
        <row r="28276">
          <cell r="A28276" t="str">
            <v>W3678</v>
          </cell>
          <cell r="C28276" t="str">
            <v>P&amp;O40508</v>
          </cell>
          <cell r="D28276" t="str">
            <v>P&amp;O</v>
          </cell>
        </row>
        <row r="28277">
          <cell r="A28277" t="str">
            <v>W3679</v>
          </cell>
          <cell r="C28277" t="str">
            <v>OS040508</v>
          </cell>
          <cell r="D28277" t="str">
            <v>OS01ST</v>
          </cell>
        </row>
        <row r="28278">
          <cell r="A28278" t="str">
            <v>W3680</v>
          </cell>
          <cell r="C28278" t="str">
            <v>P&amp;O40509</v>
          </cell>
          <cell r="D28278" t="str">
            <v>P&amp;O OS</v>
          </cell>
        </row>
        <row r="28279">
          <cell r="A28279" t="str">
            <v>W3681</v>
          </cell>
          <cell r="C28279" t="str">
            <v>P&amp;O40509</v>
          </cell>
          <cell r="D28279" t="str">
            <v>P&amp;O</v>
          </cell>
        </row>
        <row r="28280">
          <cell r="A28280" t="str">
            <v>W3682</v>
          </cell>
          <cell r="C28280" t="str">
            <v>P&amp;O40509</v>
          </cell>
          <cell r="D28280" t="str">
            <v>P&amp;O</v>
          </cell>
        </row>
        <row r="28281">
          <cell r="A28281" t="str">
            <v>W3683</v>
          </cell>
          <cell r="C28281" t="str">
            <v>OS640510</v>
          </cell>
          <cell r="D28281" t="str">
            <v>OS62XX</v>
          </cell>
        </row>
        <row r="28282">
          <cell r="A28282" t="str">
            <v>W3684</v>
          </cell>
          <cell r="C28282" t="str">
            <v>P&amp;O40510</v>
          </cell>
          <cell r="D28282" t="str">
            <v>P&amp;O 11</v>
          </cell>
        </row>
        <row r="28283">
          <cell r="A28283" t="str">
            <v>W3685</v>
          </cell>
          <cell r="C28283" t="str">
            <v>P&amp;O40510</v>
          </cell>
          <cell r="D28283" t="str">
            <v>P&amp;O</v>
          </cell>
        </row>
        <row r="28284">
          <cell r="A28284" t="str">
            <v>W3686</v>
          </cell>
          <cell r="C28284" t="str">
            <v>P&amp;O40510</v>
          </cell>
          <cell r="D28284" t="str">
            <v>P&amp;O</v>
          </cell>
        </row>
        <row r="28285">
          <cell r="A28285" t="str">
            <v>W3687</v>
          </cell>
          <cell r="C28285" t="str">
            <v>OS940511</v>
          </cell>
          <cell r="D28285" t="str">
            <v>OS99SR</v>
          </cell>
        </row>
        <row r="28286">
          <cell r="A28286" t="str">
            <v>W3688</v>
          </cell>
          <cell r="C28286" t="str">
            <v>P&amp;O40513</v>
          </cell>
          <cell r="D28286" t="str">
            <v>P&amp;O</v>
          </cell>
        </row>
        <row r="28287">
          <cell r="A28287" t="str">
            <v>W3689</v>
          </cell>
          <cell r="C28287" t="str">
            <v>P&amp;O40513</v>
          </cell>
          <cell r="D28287" t="str">
            <v>P&amp;O OS</v>
          </cell>
        </row>
        <row r="28288">
          <cell r="A28288" t="str">
            <v>W3690</v>
          </cell>
          <cell r="C28288" t="str">
            <v>P&amp;O40513</v>
          </cell>
          <cell r="D28288" t="str">
            <v>P&amp;O OS</v>
          </cell>
        </row>
        <row r="28289">
          <cell r="A28289" t="str">
            <v>W3691</v>
          </cell>
          <cell r="C28289" t="str">
            <v>P&amp;O40513</v>
          </cell>
          <cell r="D28289" t="str">
            <v>P&amp;O OS</v>
          </cell>
        </row>
        <row r="28290">
          <cell r="A28290" t="str">
            <v>W3692</v>
          </cell>
          <cell r="C28290" t="str">
            <v>P&amp;O40514</v>
          </cell>
          <cell r="D28290" t="str">
            <v>P&amp;O</v>
          </cell>
        </row>
        <row r="28291">
          <cell r="A28291" t="str">
            <v>W3693</v>
          </cell>
          <cell r="C28291" t="str">
            <v>OS240514</v>
          </cell>
          <cell r="D28291" t="str">
            <v>OS20SY</v>
          </cell>
        </row>
        <row r="28292">
          <cell r="A28292" t="str">
            <v>W3694</v>
          </cell>
          <cell r="C28292" t="str">
            <v>P&amp;O40514</v>
          </cell>
          <cell r="D28292" t="str">
            <v>P&amp;O OS</v>
          </cell>
        </row>
        <row r="28293">
          <cell r="A28293" t="str">
            <v>W3695</v>
          </cell>
          <cell r="C28293" t="str">
            <v>P&amp;O40515</v>
          </cell>
          <cell r="D28293" t="str">
            <v>P&amp;O OS</v>
          </cell>
        </row>
        <row r="28294">
          <cell r="A28294" t="str">
            <v>W3696</v>
          </cell>
          <cell r="C28294" t="str">
            <v>P&amp;O40515</v>
          </cell>
          <cell r="D28294" t="str">
            <v>P&amp;O OS</v>
          </cell>
        </row>
        <row r="28295">
          <cell r="A28295" t="str">
            <v>W3697</v>
          </cell>
          <cell r="C28295" t="str">
            <v>P&amp;O40515</v>
          </cell>
          <cell r="D28295" t="str">
            <v>P&amp;O OS</v>
          </cell>
        </row>
        <row r="28296">
          <cell r="A28296" t="str">
            <v>W3698</v>
          </cell>
          <cell r="C28296" t="str">
            <v>P&amp;O40516</v>
          </cell>
          <cell r="D28296" t="str">
            <v>P&amp;O OS</v>
          </cell>
        </row>
        <row r="28297">
          <cell r="A28297" t="str">
            <v>W3699</v>
          </cell>
          <cell r="C28297" t="str">
            <v>P&amp;O40516</v>
          </cell>
          <cell r="D28297" t="str">
            <v>P&amp;O -</v>
          </cell>
        </row>
        <row r="28298">
          <cell r="A28298" t="str">
            <v>W3700</v>
          </cell>
          <cell r="C28298" t="str">
            <v>P&amp;O40516</v>
          </cell>
          <cell r="D28298" t="str">
            <v>P&amp;O -</v>
          </cell>
        </row>
        <row r="28299">
          <cell r="A28299" t="str">
            <v>W3701</v>
          </cell>
          <cell r="C28299" t="str">
            <v>P&amp;O40516</v>
          </cell>
          <cell r="D28299" t="str">
            <v>P&amp;O -</v>
          </cell>
        </row>
        <row r="28300">
          <cell r="A28300" t="str">
            <v>W3702</v>
          </cell>
          <cell r="C28300" t="str">
            <v>P&amp;O40517</v>
          </cell>
          <cell r="D28300" t="str">
            <v>P&amp;O OS</v>
          </cell>
        </row>
        <row r="28301">
          <cell r="A28301" t="str">
            <v>W3703</v>
          </cell>
          <cell r="C28301" t="str">
            <v>OS740520</v>
          </cell>
          <cell r="D28301" t="str">
            <v>OS73XY</v>
          </cell>
        </row>
        <row r="28302">
          <cell r="A28302" t="str">
            <v>W3704</v>
          </cell>
          <cell r="C28302" t="str">
            <v>P&amp;O40520</v>
          </cell>
          <cell r="D28302" t="str">
            <v>P&amp;O OS</v>
          </cell>
        </row>
        <row r="28303">
          <cell r="A28303" t="str">
            <v>W3705</v>
          </cell>
          <cell r="C28303" t="str">
            <v>P&amp;O40520</v>
          </cell>
          <cell r="D28303" t="str">
            <v>P&amp;O OS</v>
          </cell>
        </row>
        <row r="28304">
          <cell r="A28304" t="str">
            <v>W3706</v>
          </cell>
          <cell r="C28304" t="str">
            <v>P&amp;O40521</v>
          </cell>
          <cell r="D28304" t="str">
            <v>P&amp;O</v>
          </cell>
        </row>
        <row r="28305">
          <cell r="A28305" t="str">
            <v>W3707</v>
          </cell>
          <cell r="C28305" t="str">
            <v>OS740521</v>
          </cell>
          <cell r="D28305" t="str">
            <v>OS73XP</v>
          </cell>
        </row>
        <row r="28306">
          <cell r="A28306" t="str">
            <v>W3708</v>
          </cell>
          <cell r="C28306" t="str">
            <v>OS640521</v>
          </cell>
          <cell r="D28306" t="str">
            <v>OS61XP</v>
          </cell>
        </row>
        <row r="28307">
          <cell r="A28307" t="str">
            <v>W3709</v>
          </cell>
          <cell r="C28307" t="str">
            <v>P&amp;O40522</v>
          </cell>
          <cell r="D28307" t="str">
            <v>P&amp;O</v>
          </cell>
        </row>
        <row r="28308">
          <cell r="A28308" t="str">
            <v>W3711</v>
          </cell>
          <cell r="C28308" t="str">
            <v>P&amp;O40522</v>
          </cell>
          <cell r="D28308" t="str">
            <v>P&amp;O -</v>
          </cell>
        </row>
        <row r="28309">
          <cell r="A28309" t="str">
            <v>W3712</v>
          </cell>
          <cell r="C28309" t="str">
            <v>P&amp;O40522</v>
          </cell>
          <cell r="D28309" t="str">
            <v>P&amp;O ON</v>
          </cell>
        </row>
        <row r="28310">
          <cell r="A28310" t="str">
            <v>W3713</v>
          </cell>
          <cell r="C28310" t="str">
            <v>P&amp;O40522</v>
          </cell>
          <cell r="D28310" t="str">
            <v>P&amp;O OS</v>
          </cell>
        </row>
        <row r="28311">
          <cell r="A28311" t="str">
            <v>W3714</v>
          </cell>
          <cell r="C28311" t="str">
            <v>P&amp;O40522</v>
          </cell>
          <cell r="D28311" t="str">
            <v>P&amp;O</v>
          </cell>
        </row>
        <row r="28312">
          <cell r="A28312" t="str">
            <v>W3715</v>
          </cell>
          <cell r="C28312" t="str">
            <v>OS940523</v>
          </cell>
          <cell r="D28312" t="str">
            <v>OS98VN</v>
          </cell>
        </row>
        <row r="28313">
          <cell r="A28313" t="str">
            <v>W3716</v>
          </cell>
          <cell r="C28313" t="str">
            <v>OS840523</v>
          </cell>
          <cell r="D28313" t="str">
            <v>OS81SZ</v>
          </cell>
        </row>
        <row r="28314">
          <cell r="A28314" t="str">
            <v>W3717</v>
          </cell>
          <cell r="C28314" t="str">
            <v>P&amp;O40523</v>
          </cell>
          <cell r="D28314" t="str">
            <v>P&amp;O OS</v>
          </cell>
        </row>
        <row r="28315">
          <cell r="A28315" t="str">
            <v>W3718</v>
          </cell>
          <cell r="C28315" t="str">
            <v>P&amp;O40523</v>
          </cell>
          <cell r="D28315" t="str">
            <v>P&amp;O OS</v>
          </cell>
        </row>
        <row r="28316">
          <cell r="A28316" t="str">
            <v>W3719</v>
          </cell>
          <cell r="C28316" t="str">
            <v>P&amp;O40524</v>
          </cell>
          <cell r="D28316" t="str">
            <v>P&amp;O -</v>
          </cell>
        </row>
        <row r="28317">
          <cell r="A28317" t="str">
            <v>W3720</v>
          </cell>
          <cell r="C28317" t="str">
            <v>OS140524</v>
          </cell>
          <cell r="D28317" t="str">
            <v>OS14VH</v>
          </cell>
        </row>
        <row r="28318">
          <cell r="A28318" t="str">
            <v>W3721</v>
          </cell>
          <cell r="C28318" t="str">
            <v>OS340524</v>
          </cell>
          <cell r="D28318" t="str">
            <v>OS37VR</v>
          </cell>
        </row>
        <row r="28319">
          <cell r="A28319" t="str">
            <v>W3723</v>
          </cell>
          <cell r="C28319" t="str">
            <v>P&amp;O40524</v>
          </cell>
          <cell r="D28319" t="str">
            <v>P&amp;O OS</v>
          </cell>
        </row>
        <row r="28320">
          <cell r="A28320" t="str">
            <v>W3724</v>
          </cell>
          <cell r="C28320" t="str">
            <v>P&amp;O40524</v>
          </cell>
          <cell r="D28320" t="str">
            <v>P&amp;O</v>
          </cell>
        </row>
        <row r="28321">
          <cell r="A28321" t="str">
            <v>W3725</v>
          </cell>
          <cell r="C28321" t="str">
            <v>P&amp;O40524</v>
          </cell>
          <cell r="D28321" t="str">
            <v>P&amp;O</v>
          </cell>
        </row>
        <row r="28322">
          <cell r="A28322" t="str">
            <v>W3727</v>
          </cell>
          <cell r="C28322" t="str">
            <v>P&amp;O40528</v>
          </cell>
          <cell r="D28322" t="str">
            <v>P&amp;O</v>
          </cell>
        </row>
        <row r="28323">
          <cell r="A28323" t="str">
            <v>W3728</v>
          </cell>
          <cell r="C28323" t="str">
            <v>P&amp;O40528</v>
          </cell>
          <cell r="D28323" t="str">
            <v>P&amp;O</v>
          </cell>
        </row>
        <row r="28324">
          <cell r="A28324" t="str">
            <v>W3729</v>
          </cell>
          <cell r="C28324" t="str">
            <v>OS940529</v>
          </cell>
          <cell r="D28324" t="str">
            <v>OS97VN</v>
          </cell>
        </row>
        <row r="28325">
          <cell r="A28325" t="str">
            <v>W3730</v>
          </cell>
          <cell r="C28325" t="str">
            <v>P&amp;O40529</v>
          </cell>
          <cell r="D28325" t="str">
            <v>P&amp;O OS</v>
          </cell>
        </row>
        <row r="28326">
          <cell r="A28326" t="str">
            <v>W3731</v>
          </cell>
          <cell r="C28326" t="str">
            <v>P&amp;O40529</v>
          </cell>
          <cell r="D28326" t="str">
            <v>P&amp;O OS</v>
          </cell>
        </row>
        <row r="28327">
          <cell r="A28327" t="str">
            <v>W3732</v>
          </cell>
          <cell r="C28327" t="str">
            <v>P&amp;O40529</v>
          </cell>
          <cell r="D28327" t="str">
            <v>P&amp;O</v>
          </cell>
        </row>
        <row r="28328">
          <cell r="A28328" t="str">
            <v>W3734</v>
          </cell>
          <cell r="C28328" t="str">
            <v>OS140530</v>
          </cell>
          <cell r="D28328" t="str">
            <v>OS12VH</v>
          </cell>
        </row>
        <row r="28329">
          <cell r="A28329" t="str">
            <v>W3735</v>
          </cell>
          <cell r="C28329" t="str">
            <v>P&amp;O40531</v>
          </cell>
          <cell r="D28329" t="str">
            <v>P&amp;O OS</v>
          </cell>
        </row>
        <row r="28330">
          <cell r="A28330" t="str">
            <v>W3736</v>
          </cell>
          <cell r="C28330" t="str">
            <v>P&amp;O40601</v>
          </cell>
          <cell r="D28330" t="str">
            <v>P&amp;O OS</v>
          </cell>
        </row>
        <row r="28331">
          <cell r="A28331" t="str">
            <v>W3737</v>
          </cell>
          <cell r="C28331" t="str">
            <v>OS240603</v>
          </cell>
          <cell r="D28331" t="str">
            <v>OS20SY</v>
          </cell>
        </row>
        <row r="28332">
          <cell r="A28332" t="str">
            <v>W3738</v>
          </cell>
          <cell r="C28332" t="str">
            <v>P&amp;O40604</v>
          </cell>
          <cell r="D28332" t="str">
            <v>P&amp;O OS</v>
          </cell>
        </row>
        <row r="28333">
          <cell r="A28333" t="str">
            <v>W3739</v>
          </cell>
          <cell r="C28333" t="str">
            <v>P&amp;O40604</v>
          </cell>
          <cell r="D28333" t="str">
            <v>P&amp;O -</v>
          </cell>
        </row>
        <row r="28334">
          <cell r="A28334" t="str">
            <v>W3740</v>
          </cell>
          <cell r="C28334" t="str">
            <v>P&amp;O40604</v>
          </cell>
          <cell r="D28334" t="str">
            <v>P&amp;O -</v>
          </cell>
        </row>
        <row r="28335">
          <cell r="A28335" t="str">
            <v>W3741</v>
          </cell>
          <cell r="C28335" t="str">
            <v>P&amp;O40605</v>
          </cell>
          <cell r="D28335" t="str">
            <v>P&amp;O</v>
          </cell>
        </row>
        <row r="28336">
          <cell r="A28336" t="str">
            <v>W3742</v>
          </cell>
          <cell r="C28336" t="str">
            <v>P&amp;O40605</v>
          </cell>
          <cell r="D28336" t="str">
            <v>P&amp;O OS</v>
          </cell>
        </row>
        <row r="28337">
          <cell r="A28337" t="str">
            <v>W3744</v>
          </cell>
          <cell r="C28337" t="str">
            <v>P&amp;O40606</v>
          </cell>
          <cell r="D28337" t="str">
            <v>P&amp;O OS</v>
          </cell>
        </row>
        <row r="28338">
          <cell r="A28338" t="str">
            <v>W3745</v>
          </cell>
          <cell r="C28338" t="str">
            <v>P&amp;O40606</v>
          </cell>
          <cell r="D28338" t="str">
            <v>P&amp;O</v>
          </cell>
        </row>
        <row r="28339">
          <cell r="A28339" t="str">
            <v>W3746</v>
          </cell>
          <cell r="C28339" t="str">
            <v>P&amp;O40606</v>
          </cell>
          <cell r="D28339" t="str">
            <v>P&amp;O OS</v>
          </cell>
        </row>
        <row r="28340">
          <cell r="A28340" t="str">
            <v>W3747</v>
          </cell>
          <cell r="C28340" t="str">
            <v>P&amp;O40607</v>
          </cell>
          <cell r="D28340" t="str">
            <v>P&amp;O</v>
          </cell>
        </row>
        <row r="28341">
          <cell r="A28341" t="str">
            <v>W3748</v>
          </cell>
          <cell r="C28341" t="str">
            <v>OS740607</v>
          </cell>
          <cell r="D28341" t="str">
            <v>OS75XY</v>
          </cell>
        </row>
        <row r="28342">
          <cell r="A28342" t="str">
            <v>W3749</v>
          </cell>
          <cell r="C28342" t="str">
            <v>P&amp;O40608</v>
          </cell>
          <cell r="D28342" t="str">
            <v>P&amp;O OS</v>
          </cell>
        </row>
        <row r="28343">
          <cell r="A28343" t="str">
            <v>W3750</v>
          </cell>
          <cell r="C28343" t="str">
            <v>P&amp;O40610</v>
          </cell>
          <cell r="D28343" t="str">
            <v>P&amp;O ON</v>
          </cell>
        </row>
        <row r="28344">
          <cell r="A28344" t="str">
            <v>W3752</v>
          </cell>
          <cell r="C28344" t="str">
            <v>P&amp;O40610</v>
          </cell>
          <cell r="D28344" t="str">
            <v>P&amp;O OS</v>
          </cell>
        </row>
        <row r="28345">
          <cell r="A28345" t="str">
            <v>W3753</v>
          </cell>
          <cell r="C28345" t="str">
            <v>P&amp;O40611</v>
          </cell>
          <cell r="D28345" t="str">
            <v>P&amp;O -</v>
          </cell>
        </row>
        <row r="28346">
          <cell r="A28346" t="str">
            <v>W3754</v>
          </cell>
          <cell r="C28346" t="str">
            <v>OS440611</v>
          </cell>
          <cell r="D28346" t="str">
            <v>OS42XT</v>
          </cell>
        </row>
        <row r="28347">
          <cell r="A28347" t="str">
            <v>W3756</v>
          </cell>
          <cell r="C28347" t="str">
            <v>OS340612</v>
          </cell>
          <cell r="D28347" t="str">
            <v>OS34VR</v>
          </cell>
        </row>
        <row r="28348">
          <cell r="A28348" t="str">
            <v>W3757</v>
          </cell>
          <cell r="C28348" t="str">
            <v>OS440612</v>
          </cell>
          <cell r="D28348" t="str">
            <v>OS42XS</v>
          </cell>
        </row>
        <row r="28349">
          <cell r="A28349" t="str">
            <v>W3758</v>
          </cell>
          <cell r="C28349" t="str">
            <v>P&amp;O40613</v>
          </cell>
          <cell r="D28349" t="str">
            <v>P&amp;O OS</v>
          </cell>
        </row>
        <row r="28350">
          <cell r="A28350" t="str">
            <v>W3759</v>
          </cell>
          <cell r="C28350" t="str">
            <v>P&amp;O40612</v>
          </cell>
          <cell r="D28350" t="str">
            <v>P&amp;O</v>
          </cell>
        </row>
        <row r="28351">
          <cell r="A28351" t="str">
            <v>W3760</v>
          </cell>
          <cell r="C28351" t="str">
            <v>P&amp;O40613</v>
          </cell>
          <cell r="D28351" t="str">
            <v>P&amp;O OS</v>
          </cell>
        </row>
        <row r="28352">
          <cell r="A28352" t="str">
            <v>W3761</v>
          </cell>
          <cell r="C28352" t="str">
            <v>P&amp;O40614</v>
          </cell>
          <cell r="D28352" t="str">
            <v>P&amp;O</v>
          </cell>
        </row>
        <row r="28353">
          <cell r="A28353" t="str">
            <v>W3762</v>
          </cell>
          <cell r="C28353" t="str">
            <v>OS740614</v>
          </cell>
          <cell r="D28353" t="str">
            <v>OS75XP</v>
          </cell>
        </row>
        <row r="28354">
          <cell r="A28354" t="str">
            <v>W3764</v>
          </cell>
          <cell r="C28354" t="str">
            <v>OS840615</v>
          </cell>
          <cell r="D28354" t="str">
            <v>OS84XY</v>
          </cell>
        </row>
        <row r="28355">
          <cell r="A28355" t="str">
            <v>W3765</v>
          </cell>
          <cell r="C28355" t="str">
            <v>P&amp;O40617</v>
          </cell>
          <cell r="D28355" t="str">
            <v>P&amp;O</v>
          </cell>
        </row>
        <row r="28356">
          <cell r="A28356" t="str">
            <v>W3767</v>
          </cell>
          <cell r="C28356" t="str">
            <v>P&amp;O40617</v>
          </cell>
          <cell r="D28356" t="str">
            <v>P&amp;O -</v>
          </cell>
        </row>
        <row r="28357">
          <cell r="A28357" t="str">
            <v>W3768</v>
          </cell>
          <cell r="C28357" t="str">
            <v>P&amp;O40618</v>
          </cell>
          <cell r="D28357" t="str">
            <v>P&amp;O ON</v>
          </cell>
        </row>
        <row r="28358">
          <cell r="A28358" t="str">
            <v>W3769</v>
          </cell>
          <cell r="C28358" t="str">
            <v>P&amp;O40618</v>
          </cell>
          <cell r="D28358" t="str">
            <v>P&amp;O OS</v>
          </cell>
        </row>
        <row r="28359">
          <cell r="A28359" t="str">
            <v>W3770</v>
          </cell>
          <cell r="C28359" t="str">
            <v>P&amp;O40619</v>
          </cell>
          <cell r="D28359" t="str">
            <v>P&amp;O -</v>
          </cell>
        </row>
        <row r="28360">
          <cell r="A28360" t="str">
            <v>W3771</v>
          </cell>
          <cell r="C28360" t="str">
            <v>P&amp;O40619</v>
          </cell>
          <cell r="D28360" t="str">
            <v>P&amp;O OS</v>
          </cell>
        </row>
        <row r="28361">
          <cell r="A28361" t="str">
            <v>W3773</v>
          </cell>
          <cell r="C28361" t="str">
            <v>P&amp;O40619</v>
          </cell>
          <cell r="D28361" t="str">
            <v>P&amp;O</v>
          </cell>
        </row>
        <row r="28362">
          <cell r="A28362" t="str">
            <v>W3774</v>
          </cell>
          <cell r="C28362" t="str">
            <v>OS140619</v>
          </cell>
          <cell r="D28362" t="str">
            <v>OS14VH</v>
          </cell>
        </row>
        <row r="28363">
          <cell r="A28363" t="str">
            <v>W3775</v>
          </cell>
          <cell r="C28363" t="str">
            <v>P&amp;O40620</v>
          </cell>
          <cell r="D28363" t="str">
            <v>P&amp;O OS</v>
          </cell>
        </row>
        <row r="28364">
          <cell r="A28364" t="str">
            <v>W3776</v>
          </cell>
          <cell r="C28364" t="str">
            <v>P&amp;O40621</v>
          </cell>
          <cell r="D28364" t="str">
            <v>P&amp;O OS</v>
          </cell>
        </row>
        <row r="28365">
          <cell r="A28365" t="str">
            <v>W3777</v>
          </cell>
          <cell r="C28365" t="str">
            <v>P&amp;O40621</v>
          </cell>
          <cell r="D28365" t="str">
            <v>P&amp;O OS</v>
          </cell>
        </row>
        <row r="28366">
          <cell r="A28366" t="str">
            <v>W3778</v>
          </cell>
          <cell r="C28366" t="str">
            <v>OS740621</v>
          </cell>
          <cell r="D28366" t="str">
            <v>OS78ST</v>
          </cell>
        </row>
        <row r="28367">
          <cell r="A28367" t="str">
            <v>W3779</v>
          </cell>
          <cell r="C28367" t="str">
            <v>P&amp;O40622</v>
          </cell>
          <cell r="D28367" t="str">
            <v>P&amp;O OS</v>
          </cell>
        </row>
        <row r="28368">
          <cell r="A28368" t="str">
            <v>W3780</v>
          </cell>
          <cell r="C28368" t="str">
            <v>OS340624</v>
          </cell>
          <cell r="D28368" t="str">
            <v>OS36VR</v>
          </cell>
        </row>
        <row r="28369">
          <cell r="A28369" t="str">
            <v>W3781</v>
          </cell>
          <cell r="C28369" t="str">
            <v>OS740624</v>
          </cell>
          <cell r="D28369" t="str">
            <v>OS71XB</v>
          </cell>
        </row>
        <row r="28370">
          <cell r="A28370" t="str">
            <v>W3782</v>
          </cell>
          <cell r="C28370" t="str">
            <v>P&amp;O40625</v>
          </cell>
          <cell r="D28370" t="str">
            <v>P&amp;O OS</v>
          </cell>
        </row>
        <row r="28371">
          <cell r="A28371" t="str">
            <v>W3783</v>
          </cell>
          <cell r="C28371" t="str">
            <v>OS040625</v>
          </cell>
          <cell r="D28371" t="str">
            <v>OS02VP</v>
          </cell>
        </row>
        <row r="28372">
          <cell r="A28372" t="str">
            <v>W3784</v>
          </cell>
          <cell r="C28372" t="str">
            <v>P&amp;O40626</v>
          </cell>
          <cell r="D28372" t="str">
            <v>P&amp;O</v>
          </cell>
        </row>
        <row r="28373">
          <cell r="A28373" t="str">
            <v>W3785</v>
          </cell>
          <cell r="C28373" t="str">
            <v>P&amp;O40626</v>
          </cell>
          <cell r="D28373" t="str">
            <v>P&amp;O -</v>
          </cell>
        </row>
        <row r="28374">
          <cell r="A28374" t="str">
            <v>W3786</v>
          </cell>
          <cell r="C28374" t="str">
            <v>P&amp;O40627</v>
          </cell>
          <cell r="D28374" t="str">
            <v>P&amp;O OS</v>
          </cell>
        </row>
        <row r="28375">
          <cell r="A28375" t="str">
            <v>W3787</v>
          </cell>
          <cell r="C28375" t="str">
            <v>P&amp;O40627</v>
          </cell>
          <cell r="D28375" t="str">
            <v>P&amp;O OS</v>
          </cell>
        </row>
        <row r="28376">
          <cell r="A28376" t="str">
            <v>W3788</v>
          </cell>
          <cell r="C28376" t="str">
            <v>OS840627</v>
          </cell>
          <cell r="D28376" t="str">
            <v>OS82SZ</v>
          </cell>
        </row>
        <row r="28377">
          <cell r="A28377" t="str">
            <v>W3789</v>
          </cell>
          <cell r="C28377" t="str">
            <v>P&amp;O40628</v>
          </cell>
          <cell r="D28377" t="str">
            <v>P&amp;O OS</v>
          </cell>
        </row>
        <row r="28378">
          <cell r="A28378" t="str">
            <v>W3790</v>
          </cell>
          <cell r="C28378" t="str">
            <v>OS440628</v>
          </cell>
          <cell r="D28378" t="str">
            <v>OS43XT</v>
          </cell>
        </row>
        <row r="28379">
          <cell r="A28379" t="str">
            <v>W3791</v>
          </cell>
          <cell r="C28379" t="str">
            <v>P&amp;O40628</v>
          </cell>
          <cell r="D28379" t="str">
            <v>P&amp;O OS</v>
          </cell>
        </row>
        <row r="28380">
          <cell r="A28380" t="str">
            <v>W3792</v>
          </cell>
          <cell r="C28380" t="str">
            <v>P&amp;O40629</v>
          </cell>
          <cell r="D28380" t="str">
            <v>P&amp;O OS</v>
          </cell>
        </row>
        <row r="28381">
          <cell r="A28381" t="str">
            <v>W3793</v>
          </cell>
          <cell r="C28381" t="str">
            <v>OS640701</v>
          </cell>
          <cell r="D28381" t="str">
            <v>OS62XP</v>
          </cell>
        </row>
        <row r="28382">
          <cell r="A28382" t="str">
            <v>W3794</v>
          </cell>
          <cell r="C28382" t="str">
            <v>P&amp;O40701</v>
          </cell>
          <cell r="D28382" t="str">
            <v>P&amp;O OS</v>
          </cell>
        </row>
        <row r="28383">
          <cell r="A28383" t="str">
            <v>W3795</v>
          </cell>
          <cell r="C28383" t="str">
            <v>P&amp;O40701</v>
          </cell>
          <cell r="D28383" t="str">
            <v>P&amp;O</v>
          </cell>
        </row>
        <row r="28384">
          <cell r="A28384" t="str">
            <v>W3796</v>
          </cell>
          <cell r="C28384" t="str">
            <v>P&amp;O40702</v>
          </cell>
          <cell r="D28384" t="str">
            <v>P&amp;O OS</v>
          </cell>
        </row>
        <row r="28385">
          <cell r="A28385" t="str">
            <v>W3797</v>
          </cell>
          <cell r="C28385" t="str">
            <v>OS640703</v>
          </cell>
          <cell r="D28385" t="str">
            <v>OS61XP</v>
          </cell>
        </row>
        <row r="28386">
          <cell r="A28386" t="str">
            <v>W3798</v>
          </cell>
          <cell r="C28386" t="str">
            <v>P&amp;O40703</v>
          </cell>
          <cell r="D28386" t="str">
            <v>P&amp;O OS</v>
          </cell>
        </row>
        <row r="28387">
          <cell r="A28387" t="str">
            <v>W3799</v>
          </cell>
          <cell r="C28387" t="str">
            <v>P&amp;O40703</v>
          </cell>
          <cell r="D28387" t="str">
            <v>P&amp;O</v>
          </cell>
        </row>
        <row r="28388">
          <cell r="A28388" t="str">
            <v>W3800</v>
          </cell>
          <cell r="C28388" t="str">
            <v>OS940704</v>
          </cell>
          <cell r="D28388" t="str">
            <v>OS91SX</v>
          </cell>
        </row>
        <row r="28389">
          <cell r="A28389" t="str">
            <v>W3801</v>
          </cell>
          <cell r="C28389" t="str">
            <v>P&amp;O40704</v>
          </cell>
          <cell r="D28389" t="str">
            <v>P&amp;O -</v>
          </cell>
        </row>
        <row r="28390">
          <cell r="A28390" t="str">
            <v>W3802</v>
          </cell>
          <cell r="C28390" t="str">
            <v>P&amp;O40705</v>
          </cell>
          <cell r="D28390" t="str">
            <v>P&amp;O -</v>
          </cell>
        </row>
        <row r="28391">
          <cell r="A28391" t="str">
            <v>W3803</v>
          </cell>
          <cell r="C28391" t="str">
            <v>OS940705</v>
          </cell>
          <cell r="D28391" t="str">
            <v>OS98VN</v>
          </cell>
        </row>
        <row r="28392">
          <cell r="A28392" t="str">
            <v>W3804</v>
          </cell>
          <cell r="C28392" t="str">
            <v>P&amp;O40705</v>
          </cell>
          <cell r="D28392" t="str">
            <v>P&amp;O OS</v>
          </cell>
        </row>
        <row r="28393">
          <cell r="A28393" t="str">
            <v>W3805</v>
          </cell>
          <cell r="C28393" t="str">
            <v>P&amp;O40706</v>
          </cell>
          <cell r="D28393" t="str">
            <v>P&amp;O -</v>
          </cell>
        </row>
        <row r="28394">
          <cell r="A28394" t="str">
            <v>W3806</v>
          </cell>
          <cell r="C28394" t="str">
            <v>P&amp;O40708</v>
          </cell>
          <cell r="D28394" t="str">
            <v>P&amp;O</v>
          </cell>
        </row>
        <row r="28395">
          <cell r="A28395" t="str">
            <v>W3808</v>
          </cell>
          <cell r="C28395" t="str">
            <v>P&amp;O40708</v>
          </cell>
          <cell r="D28395" t="str">
            <v>P&amp;O</v>
          </cell>
        </row>
        <row r="28396">
          <cell r="A28396" t="str">
            <v>W3809</v>
          </cell>
          <cell r="C28396" t="str">
            <v>P&amp;O40709</v>
          </cell>
          <cell r="D28396" t="str">
            <v>P&amp;O OS</v>
          </cell>
        </row>
        <row r="28397">
          <cell r="A28397" t="str">
            <v>W3810</v>
          </cell>
          <cell r="C28397" t="str">
            <v>P&amp;O40709</v>
          </cell>
          <cell r="D28397" t="str">
            <v>P&amp;O OS</v>
          </cell>
        </row>
        <row r="28398">
          <cell r="A28398" t="str">
            <v>W3811</v>
          </cell>
          <cell r="C28398" t="str">
            <v>P&amp;O40710</v>
          </cell>
          <cell r="D28398" t="str">
            <v>P&amp;O OS</v>
          </cell>
        </row>
        <row r="28399">
          <cell r="A28399" t="str">
            <v>W3812</v>
          </cell>
          <cell r="C28399" t="str">
            <v>P&amp;O40710</v>
          </cell>
          <cell r="D28399" t="str">
            <v>P&amp;O OS</v>
          </cell>
        </row>
        <row r="28400">
          <cell r="A28400" t="str">
            <v>W3813</v>
          </cell>
          <cell r="C28400" t="str">
            <v>ON140710</v>
          </cell>
          <cell r="D28400" t="str">
            <v>ON17DV</v>
          </cell>
        </row>
        <row r="28401">
          <cell r="A28401" t="str">
            <v>W3814</v>
          </cell>
          <cell r="C28401" t="str">
            <v>P&amp;O40711</v>
          </cell>
          <cell r="D28401" t="str">
            <v>P&amp;O OS</v>
          </cell>
        </row>
        <row r="28402">
          <cell r="A28402" t="str">
            <v>W3815</v>
          </cell>
          <cell r="C28402" t="str">
            <v>P&amp;O40711</v>
          </cell>
          <cell r="D28402" t="str">
            <v>P&amp;O OS</v>
          </cell>
        </row>
        <row r="28403">
          <cell r="A28403" t="str">
            <v>W3816</v>
          </cell>
          <cell r="C28403" t="str">
            <v>P&amp;O40712</v>
          </cell>
          <cell r="D28403" t="str">
            <v>P&amp;O -</v>
          </cell>
        </row>
        <row r="28404">
          <cell r="A28404" t="str">
            <v>W3817</v>
          </cell>
          <cell r="C28404" t="str">
            <v>P&amp;O40712</v>
          </cell>
          <cell r="D28404" t="str">
            <v>P&amp;O OS</v>
          </cell>
        </row>
        <row r="28405">
          <cell r="A28405" t="str">
            <v>W3818</v>
          </cell>
          <cell r="C28405" t="str">
            <v>P&amp;O40712</v>
          </cell>
          <cell r="D28405" t="str">
            <v>P&amp;O -</v>
          </cell>
        </row>
        <row r="28406">
          <cell r="A28406" t="str">
            <v>W3819</v>
          </cell>
          <cell r="C28406" t="str">
            <v>P&amp;O40713</v>
          </cell>
          <cell r="D28406" t="str">
            <v>P&amp;O OS</v>
          </cell>
        </row>
        <row r="28407">
          <cell r="A28407" t="str">
            <v>W3820</v>
          </cell>
          <cell r="C28407" t="str">
            <v>P&amp;O40715</v>
          </cell>
          <cell r="D28407" t="str">
            <v>P&amp;O OS</v>
          </cell>
        </row>
        <row r="28408">
          <cell r="A28408" t="str">
            <v>W3821</v>
          </cell>
          <cell r="C28408" t="str">
            <v>P&amp;O40715</v>
          </cell>
          <cell r="D28408" t="str">
            <v>P&amp;O OS</v>
          </cell>
        </row>
        <row r="28409">
          <cell r="A28409" t="str">
            <v>W3822</v>
          </cell>
          <cell r="C28409" t="str">
            <v>P&amp;O40716</v>
          </cell>
          <cell r="D28409" t="str">
            <v>P&amp;O</v>
          </cell>
        </row>
        <row r="28410">
          <cell r="A28410" t="str">
            <v>W3823</v>
          </cell>
          <cell r="C28410" t="str">
            <v>P&amp;O40716</v>
          </cell>
          <cell r="D28410" t="str">
            <v>P&amp;O -</v>
          </cell>
        </row>
        <row r="28411">
          <cell r="A28411" t="str">
            <v>W3824</v>
          </cell>
          <cell r="C28411" t="str">
            <v>P&amp;O40717</v>
          </cell>
          <cell r="D28411" t="str">
            <v>P&amp;O</v>
          </cell>
        </row>
        <row r="28412">
          <cell r="A28412" t="str">
            <v>W3825</v>
          </cell>
          <cell r="C28412" t="str">
            <v>P&amp;O40717</v>
          </cell>
          <cell r="D28412" t="str">
            <v>P&amp;O OS</v>
          </cell>
        </row>
        <row r="28413">
          <cell r="A28413" t="str">
            <v>W3826</v>
          </cell>
          <cell r="C28413" t="str">
            <v>P&amp;O40717</v>
          </cell>
          <cell r="D28413" t="str">
            <v>P&amp;O OS</v>
          </cell>
        </row>
        <row r="28414">
          <cell r="A28414" t="str">
            <v>W3827</v>
          </cell>
          <cell r="C28414" t="str">
            <v>P&amp;O40717</v>
          </cell>
          <cell r="D28414" t="str">
            <v>P&amp;O OS</v>
          </cell>
        </row>
        <row r="28415">
          <cell r="A28415" t="str">
            <v>W3828</v>
          </cell>
          <cell r="C28415" t="str">
            <v>P&amp;O40718</v>
          </cell>
          <cell r="D28415" t="str">
            <v>P&amp;O OS</v>
          </cell>
        </row>
        <row r="28416">
          <cell r="A28416" t="str">
            <v>W3829</v>
          </cell>
          <cell r="C28416" t="str">
            <v>OP240718</v>
          </cell>
          <cell r="D28416" t="str">
            <v>OP23ZN</v>
          </cell>
        </row>
        <row r="28417">
          <cell r="A28417" t="str">
            <v>W3830</v>
          </cell>
          <cell r="C28417" t="str">
            <v>P&amp;O40718</v>
          </cell>
          <cell r="D28417" t="str">
            <v>P&amp;O -</v>
          </cell>
        </row>
        <row r="28418">
          <cell r="A28418" t="str">
            <v>W3831</v>
          </cell>
          <cell r="C28418" t="str">
            <v>OS740719</v>
          </cell>
          <cell r="D28418" t="str">
            <v>OS75XY</v>
          </cell>
        </row>
        <row r="28419">
          <cell r="A28419" t="str">
            <v>W3833</v>
          </cell>
          <cell r="C28419" t="str">
            <v>P&amp;O40719</v>
          </cell>
          <cell r="D28419" t="str">
            <v>P&amp;O OS</v>
          </cell>
        </row>
        <row r="28420">
          <cell r="A28420" t="str">
            <v>W3834</v>
          </cell>
          <cell r="C28420" t="str">
            <v>P&amp;O40720</v>
          </cell>
          <cell r="D28420" t="str">
            <v>P&amp;O</v>
          </cell>
        </row>
        <row r="28421">
          <cell r="A28421" t="str">
            <v>W3835</v>
          </cell>
          <cell r="C28421" t="str">
            <v>P&amp;O40722</v>
          </cell>
          <cell r="D28421" t="str">
            <v>P&amp;O OS</v>
          </cell>
        </row>
        <row r="28422">
          <cell r="A28422" t="str">
            <v>W3837</v>
          </cell>
          <cell r="C28422" t="str">
            <v>P&amp;O40722</v>
          </cell>
          <cell r="D28422" t="str">
            <v>P&amp;O</v>
          </cell>
        </row>
        <row r="28423">
          <cell r="A28423" t="str">
            <v>W3838</v>
          </cell>
          <cell r="C28423" t="str">
            <v>OS640723</v>
          </cell>
          <cell r="D28423" t="str">
            <v>OS62XP</v>
          </cell>
        </row>
        <row r="28424">
          <cell r="A28424" t="str">
            <v>W3839</v>
          </cell>
          <cell r="C28424" t="str">
            <v>P&amp;O40723</v>
          </cell>
          <cell r="D28424" t="str">
            <v>P&amp;O OS</v>
          </cell>
        </row>
        <row r="28425">
          <cell r="A28425" t="str">
            <v>W3840</v>
          </cell>
          <cell r="C28425" t="str">
            <v>OS640724</v>
          </cell>
          <cell r="D28425" t="str">
            <v>OS60XT</v>
          </cell>
        </row>
        <row r="28426">
          <cell r="A28426" t="str">
            <v>W3841</v>
          </cell>
          <cell r="C28426" t="str">
            <v>P&amp;O40724</v>
          </cell>
          <cell r="D28426" t="str">
            <v>P&amp;O -</v>
          </cell>
        </row>
        <row r="28427">
          <cell r="A28427" t="str">
            <v>W3842</v>
          </cell>
          <cell r="C28427" t="str">
            <v>P&amp;O40724</v>
          </cell>
          <cell r="D28427" t="str">
            <v>P&amp;O</v>
          </cell>
        </row>
        <row r="28428">
          <cell r="A28428" t="str">
            <v>W3843</v>
          </cell>
          <cell r="C28428" t="str">
            <v>P&amp;O40724</v>
          </cell>
          <cell r="D28428" t="str">
            <v>P&amp;O</v>
          </cell>
        </row>
        <row r="28429">
          <cell r="A28429" t="str">
            <v>W3844</v>
          </cell>
          <cell r="C28429" t="str">
            <v>P&amp;O40725</v>
          </cell>
          <cell r="D28429" t="str">
            <v>P&amp;O OS</v>
          </cell>
        </row>
        <row r="28430">
          <cell r="A28430" t="str">
            <v>W3845</v>
          </cell>
          <cell r="C28430" t="str">
            <v>P&amp;O40725</v>
          </cell>
          <cell r="D28430" t="str">
            <v>P&amp;O OS</v>
          </cell>
        </row>
        <row r="28431">
          <cell r="A28431" t="str">
            <v>W3846</v>
          </cell>
          <cell r="C28431" t="str">
            <v>P&amp;O40726</v>
          </cell>
          <cell r="D28431" t="str">
            <v>P&amp;O -</v>
          </cell>
        </row>
        <row r="28432">
          <cell r="A28432" t="str">
            <v>W3847</v>
          </cell>
          <cell r="C28432" t="str">
            <v>P&amp;O40726</v>
          </cell>
          <cell r="D28432" t="str">
            <v>P&amp;O OS</v>
          </cell>
        </row>
        <row r="28433">
          <cell r="A28433" t="str">
            <v>W3848</v>
          </cell>
          <cell r="C28433" t="str">
            <v>P&amp;O40726</v>
          </cell>
          <cell r="D28433" t="str">
            <v>P&amp;O</v>
          </cell>
        </row>
        <row r="28434">
          <cell r="A28434" t="str">
            <v>W3849</v>
          </cell>
          <cell r="C28434" t="str">
            <v>P&amp;O40727</v>
          </cell>
          <cell r="D28434" t="str">
            <v>P&amp;O OS</v>
          </cell>
        </row>
        <row r="28435">
          <cell r="A28435" t="str">
            <v>W3850</v>
          </cell>
          <cell r="C28435" t="str">
            <v>P&amp;O40729</v>
          </cell>
          <cell r="D28435" t="str">
            <v>P&amp;O</v>
          </cell>
        </row>
        <row r="28436">
          <cell r="A28436" t="str">
            <v>W3851</v>
          </cell>
          <cell r="C28436" t="str">
            <v>OS740729</v>
          </cell>
          <cell r="D28436" t="str">
            <v>OS73XP</v>
          </cell>
        </row>
        <row r="28437">
          <cell r="A28437" t="str">
            <v>W3852</v>
          </cell>
          <cell r="C28437" t="str">
            <v>P&amp;O40730</v>
          </cell>
          <cell r="D28437" t="str">
            <v>P&amp;O OS</v>
          </cell>
        </row>
        <row r="28438">
          <cell r="A28438" t="str">
            <v>W3853</v>
          </cell>
          <cell r="C28438" t="str">
            <v>P&amp;O40730</v>
          </cell>
          <cell r="D28438" t="str">
            <v>P&amp;O OS</v>
          </cell>
        </row>
        <row r="28439">
          <cell r="A28439" t="str">
            <v>W3854</v>
          </cell>
          <cell r="C28439" t="str">
            <v>P&amp;O40731</v>
          </cell>
          <cell r="D28439" t="str">
            <v>P&amp;O ON</v>
          </cell>
        </row>
        <row r="28440">
          <cell r="A28440" t="str">
            <v>W3855</v>
          </cell>
          <cell r="C28440" t="str">
            <v>P&amp;O40731</v>
          </cell>
          <cell r="D28440" t="str">
            <v>P&amp;O</v>
          </cell>
        </row>
        <row r="28441">
          <cell r="A28441" t="str">
            <v>W3856</v>
          </cell>
          <cell r="C28441" t="str">
            <v>OS040731</v>
          </cell>
          <cell r="D28441" t="str">
            <v>OS02ST</v>
          </cell>
        </row>
        <row r="28442">
          <cell r="A28442" t="str">
            <v>W3857</v>
          </cell>
          <cell r="C28442" t="str">
            <v>P&amp;O40801</v>
          </cell>
          <cell r="D28442" t="str">
            <v>P&amp;O OS</v>
          </cell>
        </row>
        <row r="28443">
          <cell r="A28443" t="str">
            <v>W3858</v>
          </cell>
          <cell r="C28443" t="str">
            <v>P&amp;O40801</v>
          </cell>
          <cell r="D28443" t="str">
            <v>P&amp;O</v>
          </cell>
        </row>
        <row r="28444">
          <cell r="A28444" t="str">
            <v>W3859</v>
          </cell>
          <cell r="C28444" t="str">
            <v>P&amp;O40802</v>
          </cell>
          <cell r="D28444" t="str">
            <v>P&amp;O OS</v>
          </cell>
        </row>
        <row r="28445">
          <cell r="A28445" t="str">
            <v>W3860</v>
          </cell>
          <cell r="C28445" t="str">
            <v>OS340802</v>
          </cell>
          <cell r="D28445" t="str">
            <v>OS36VR</v>
          </cell>
        </row>
        <row r="28446">
          <cell r="A28446" t="str">
            <v>W3861</v>
          </cell>
          <cell r="C28446" t="str">
            <v>OS140802</v>
          </cell>
          <cell r="D28446" t="str">
            <v>OS13XX</v>
          </cell>
        </row>
        <row r="28447">
          <cell r="A28447" t="str">
            <v>W3862</v>
          </cell>
          <cell r="C28447" t="str">
            <v>P&amp;O40803</v>
          </cell>
          <cell r="D28447" t="str">
            <v>P&amp;O OS</v>
          </cell>
        </row>
        <row r="28448">
          <cell r="A28448" t="str">
            <v>W3863</v>
          </cell>
          <cell r="C28448" t="str">
            <v>P&amp;O40819</v>
          </cell>
          <cell r="D28448" t="str">
            <v>P&amp;O</v>
          </cell>
        </row>
        <row r="28449">
          <cell r="A28449" t="str">
            <v>W3864</v>
          </cell>
          <cell r="C28449" t="str">
            <v>OS040819</v>
          </cell>
          <cell r="D28449" t="str">
            <v>OS02VP</v>
          </cell>
        </row>
        <row r="28450">
          <cell r="A28450" t="str">
            <v>W3865</v>
          </cell>
          <cell r="C28450" t="str">
            <v>P&amp;O40820</v>
          </cell>
          <cell r="D28450" t="str">
            <v>P&amp;O OS</v>
          </cell>
        </row>
        <row r="28451">
          <cell r="A28451" t="str">
            <v>W3866</v>
          </cell>
          <cell r="C28451" t="str">
            <v>P&amp;O40820</v>
          </cell>
          <cell r="D28451" t="str">
            <v>P&amp;O OS</v>
          </cell>
        </row>
        <row r="28452">
          <cell r="A28452" t="str">
            <v>W3867</v>
          </cell>
          <cell r="C28452" t="str">
            <v>P&amp;O40820</v>
          </cell>
          <cell r="D28452" t="str">
            <v>P&amp;O OS</v>
          </cell>
        </row>
        <row r="28453">
          <cell r="A28453" t="str">
            <v>W3868</v>
          </cell>
          <cell r="C28453" t="str">
            <v>P&amp;O40821</v>
          </cell>
          <cell r="D28453" t="str">
            <v>P&amp;O</v>
          </cell>
        </row>
        <row r="28454">
          <cell r="A28454" t="str">
            <v>W3870</v>
          </cell>
          <cell r="C28454" t="str">
            <v>P&amp;O40822</v>
          </cell>
          <cell r="D28454" t="str">
            <v>P&amp;O OS</v>
          </cell>
        </row>
        <row r="28455">
          <cell r="A28455" t="str">
            <v>W3871</v>
          </cell>
          <cell r="C28455" t="str">
            <v>ON840822</v>
          </cell>
          <cell r="D28455" t="str">
            <v>ON87YY</v>
          </cell>
        </row>
        <row r="28456">
          <cell r="A28456" t="str">
            <v>W3872</v>
          </cell>
          <cell r="C28456" t="str">
            <v>P&amp;O40822</v>
          </cell>
          <cell r="D28456" t="str">
            <v>P&amp;O -</v>
          </cell>
        </row>
        <row r="28457">
          <cell r="A28457" t="str">
            <v>W3873</v>
          </cell>
          <cell r="C28457" t="str">
            <v>P&amp;O40822</v>
          </cell>
          <cell r="D28457" t="str">
            <v>P&amp;O -</v>
          </cell>
        </row>
        <row r="28458">
          <cell r="A28458" t="str">
            <v>W3874</v>
          </cell>
          <cell r="C28458" t="str">
            <v>P&amp;O40823</v>
          </cell>
          <cell r="D28458" t="str">
            <v>P&amp;O</v>
          </cell>
        </row>
        <row r="28459">
          <cell r="A28459" t="str">
            <v>W3875</v>
          </cell>
          <cell r="C28459" t="str">
            <v>P&amp;O40823</v>
          </cell>
          <cell r="D28459" t="str">
            <v>P&amp;O OS</v>
          </cell>
        </row>
        <row r="28460">
          <cell r="A28460" t="str">
            <v>W3876</v>
          </cell>
          <cell r="C28460" t="str">
            <v>P&amp;O40823</v>
          </cell>
          <cell r="D28460" t="str">
            <v>P&amp;O OS</v>
          </cell>
        </row>
        <row r="28461">
          <cell r="A28461" t="str">
            <v>W3877</v>
          </cell>
          <cell r="C28461" t="str">
            <v>P&amp;O40827</v>
          </cell>
          <cell r="D28461" t="str">
            <v>P&amp;O ON</v>
          </cell>
        </row>
        <row r="28462">
          <cell r="A28462" t="str">
            <v>W3878</v>
          </cell>
          <cell r="C28462" t="str">
            <v>P&amp;O40827</v>
          </cell>
          <cell r="D28462" t="str">
            <v>P&amp;O</v>
          </cell>
        </row>
        <row r="28463">
          <cell r="A28463" t="str">
            <v>W3880</v>
          </cell>
          <cell r="C28463" t="str">
            <v>P&amp;O40828</v>
          </cell>
          <cell r="D28463" t="str">
            <v>P&amp;O OS</v>
          </cell>
        </row>
        <row r="28464">
          <cell r="A28464" t="str">
            <v>W3881</v>
          </cell>
          <cell r="C28464" t="str">
            <v>P&amp;O40828</v>
          </cell>
          <cell r="D28464" t="str">
            <v>P&amp;O OS</v>
          </cell>
        </row>
        <row r="28465">
          <cell r="A28465" t="str">
            <v>W3882</v>
          </cell>
          <cell r="C28465" t="str">
            <v>OS940828</v>
          </cell>
          <cell r="D28465" t="str">
            <v>OS96SR</v>
          </cell>
        </row>
        <row r="28466">
          <cell r="A28466" t="str">
            <v>W3883</v>
          </cell>
          <cell r="C28466" t="str">
            <v>P&amp;O40829</v>
          </cell>
          <cell r="D28466" t="str">
            <v>P&amp;O -</v>
          </cell>
        </row>
        <row r="28467">
          <cell r="A28467" t="str">
            <v>W3884</v>
          </cell>
          <cell r="C28467" t="str">
            <v>P&amp;O40829</v>
          </cell>
          <cell r="D28467" t="str">
            <v>P&amp;O</v>
          </cell>
        </row>
        <row r="28468">
          <cell r="A28468" t="str">
            <v>W3886</v>
          </cell>
          <cell r="C28468" t="str">
            <v>P&amp;O40830</v>
          </cell>
          <cell r="D28468" t="str">
            <v>P&amp;O OS</v>
          </cell>
        </row>
        <row r="28469">
          <cell r="A28469" t="str">
            <v>W3887</v>
          </cell>
          <cell r="C28469" t="str">
            <v>OS940830</v>
          </cell>
          <cell r="D28469" t="str">
            <v>OS91SX</v>
          </cell>
        </row>
        <row r="28470">
          <cell r="A28470" t="str">
            <v>W3888</v>
          </cell>
          <cell r="C28470" t="str">
            <v>OS440830</v>
          </cell>
          <cell r="D28470" t="str">
            <v>OS42XS</v>
          </cell>
        </row>
        <row r="28471">
          <cell r="A28471" t="str">
            <v>W3889</v>
          </cell>
          <cell r="C28471" t="str">
            <v>P&amp;O40831</v>
          </cell>
          <cell r="D28471" t="str">
            <v>P&amp;O OS</v>
          </cell>
        </row>
        <row r="28472">
          <cell r="A28472" t="str">
            <v>W3890</v>
          </cell>
          <cell r="C28472" t="str">
            <v>P&amp;O40902</v>
          </cell>
          <cell r="D28472" t="str">
            <v>P&amp;O OS</v>
          </cell>
        </row>
        <row r="28473">
          <cell r="A28473" t="str">
            <v>W3892</v>
          </cell>
          <cell r="C28473" t="str">
            <v>P&amp;O40902</v>
          </cell>
          <cell r="D28473" t="str">
            <v>P&amp;O</v>
          </cell>
        </row>
        <row r="28474">
          <cell r="A28474" t="str">
            <v>W3893</v>
          </cell>
          <cell r="C28474" t="str">
            <v>P&amp;O40903</v>
          </cell>
          <cell r="D28474" t="str">
            <v>P&amp;O OS</v>
          </cell>
        </row>
        <row r="28475">
          <cell r="A28475" t="str">
            <v>W3894</v>
          </cell>
          <cell r="C28475" t="str">
            <v>P&amp;O40903</v>
          </cell>
          <cell r="D28475" t="str">
            <v>P&amp;O</v>
          </cell>
        </row>
        <row r="28476">
          <cell r="A28476" t="str">
            <v>W3895</v>
          </cell>
          <cell r="C28476" t="str">
            <v>P&amp;O40904</v>
          </cell>
          <cell r="D28476" t="str">
            <v>P&amp;O -</v>
          </cell>
        </row>
        <row r="28477">
          <cell r="A28477" t="str">
            <v>W3896</v>
          </cell>
          <cell r="C28477" t="str">
            <v>OS440904</v>
          </cell>
          <cell r="D28477" t="str">
            <v>OS41VG</v>
          </cell>
        </row>
        <row r="28478">
          <cell r="A28478" t="str">
            <v>W3897</v>
          </cell>
          <cell r="C28478" t="str">
            <v>P&amp;O40904</v>
          </cell>
          <cell r="D28478" t="str">
            <v>P&amp;O</v>
          </cell>
        </row>
        <row r="28479">
          <cell r="A28479" t="str">
            <v>W3898</v>
          </cell>
          <cell r="C28479" t="str">
            <v>P&amp;O40904</v>
          </cell>
          <cell r="D28479" t="str">
            <v>P&amp;O</v>
          </cell>
        </row>
        <row r="28480">
          <cell r="A28480" t="str">
            <v>W3899</v>
          </cell>
          <cell r="C28480" t="str">
            <v>P&amp;O40905</v>
          </cell>
          <cell r="D28480" t="str">
            <v>P&amp;O OS</v>
          </cell>
        </row>
        <row r="28481">
          <cell r="A28481" t="str">
            <v>W3900</v>
          </cell>
          <cell r="C28481" t="str">
            <v>P&amp;O40905</v>
          </cell>
          <cell r="D28481" t="str">
            <v>P&amp;O -</v>
          </cell>
        </row>
        <row r="28482">
          <cell r="A28482" t="str">
            <v>W3901</v>
          </cell>
          <cell r="C28482" t="str">
            <v>P&amp;O40906</v>
          </cell>
          <cell r="D28482" t="str">
            <v>P&amp;O OS</v>
          </cell>
        </row>
        <row r="28483">
          <cell r="A28483" t="str">
            <v>W3902</v>
          </cell>
          <cell r="C28483" t="str">
            <v>P&amp;O40906</v>
          </cell>
          <cell r="D28483" t="str">
            <v>P&amp;O OP</v>
          </cell>
        </row>
        <row r="28484">
          <cell r="A28484" t="str">
            <v>W3903</v>
          </cell>
          <cell r="C28484" t="str">
            <v>P&amp;O40906</v>
          </cell>
          <cell r="D28484" t="str">
            <v>P&amp;O OS</v>
          </cell>
        </row>
        <row r="28485">
          <cell r="A28485" t="str">
            <v>W3904</v>
          </cell>
          <cell r="C28485" t="str">
            <v>P&amp;O40907</v>
          </cell>
          <cell r="D28485" t="str">
            <v>P&amp;O OS</v>
          </cell>
        </row>
        <row r="28486">
          <cell r="A28486" t="str">
            <v>W3905</v>
          </cell>
          <cell r="C28486" t="str">
            <v>P&amp;O40909</v>
          </cell>
          <cell r="D28486" t="str">
            <v>P&amp;O</v>
          </cell>
        </row>
        <row r="28487">
          <cell r="A28487" t="str">
            <v>W3906</v>
          </cell>
          <cell r="C28487" t="str">
            <v>P&amp;O40909</v>
          </cell>
          <cell r="D28487" t="str">
            <v>P&amp;O OS</v>
          </cell>
        </row>
        <row r="28488">
          <cell r="A28488" t="str">
            <v>W3907</v>
          </cell>
          <cell r="C28488" t="str">
            <v>OS240909</v>
          </cell>
          <cell r="D28488" t="str">
            <v>OS20SY</v>
          </cell>
        </row>
        <row r="28489">
          <cell r="A28489" t="str">
            <v>W3908</v>
          </cell>
          <cell r="C28489" t="str">
            <v>P&amp;O40910</v>
          </cell>
          <cell r="D28489" t="str">
            <v>P&amp;O OS</v>
          </cell>
        </row>
        <row r="28490">
          <cell r="A28490" t="str">
            <v>W3910</v>
          </cell>
          <cell r="C28490" t="str">
            <v>P&amp;O40911</v>
          </cell>
          <cell r="D28490" t="str">
            <v>P&amp;O OS</v>
          </cell>
        </row>
        <row r="28491">
          <cell r="A28491" t="str">
            <v>W3911</v>
          </cell>
          <cell r="C28491" t="str">
            <v>P&amp;O40911</v>
          </cell>
          <cell r="D28491" t="str">
            <v>P&amp;O</v>
          </cell>
        </row>
        <row r="28492">
          <cell r="A28492" t="str">
            <v>W3912</v>
          </cell>
          <cell r="C28492" t="str">
            <v>P&amp;O40911</v>
          </cell>
          <cell r="D28492" t="str">
            <v>P&amp;O OS</v>
          </cell>
        </row>
        <row r="28493">
          <cell r="A28493" t="str">
            <v>W3913</v>
          </cell>
          <cell r="C28493" t="str">
            <v>P&amp;O40912</v>
          </cell>
          <cell r="D28493" t="str">
            <v>P&amp;O -</v>
          </cell>
        </row>
        <row r="28494">
          <cell r="A28494" t="str">
            <v>W3914</v>
          </cell>
          <cell r="C28494" t="str">
            <v>P&amp;O40912</v>
          </cell>
          <cell r="D28494" t="str">
            <v>P&amp;O</v>
          </cell>
        </row>
        <row r="28495">
          <cell r="A28495" t="str">
            <v>W3916</v>
          </cell>
          <cell r="C28495" t="str">
            <v>P&amp;O40913</v>
          </cell>
          <cell r="D28495" t="str">
            <v>P&amp;O OS</v>
          </cell>
        </row>
        <row r="28496">
          <cell r="A28496" t="str">
            <v>W3917</v>
          </cell>
          <cell r="C28496" t="str">
            <v>P&amp;O40913</v>
          </cell>
          <cell r="D28496" t="str">
            <v>P&amp;O</v>
          </cell>
        </row>
        <row r="28497">
          <cell r="A28497" t="str">
            <v>W3918</v>
          </cell>
          <cell r="C28497" t="str">
            <v>P&amp;O40913</v>
          </cell>
          <cell r="D28497" t="str">
            <v>P&amp;O ON</v>
          </cell>
        </row>
        <row r="28498">
          <cell r="A28498" t="str">
            <v>W3919</v>
          </cell>
          <cell r="C28498" t="str">
            <v>P&amp;O40913</v>
          </cell>
          <cell r="D28498" t="str">
            <v>P&amp;O OS</v>
          </cell>
        </row>
        <row r="28499">
          <cell r="A28499" t="str">
            <v>W3920</v>
          </cell>
          <cell r="C28499" t="str">
            <v>OS840913</v>
          </cell>
          <cell r="D28499" t="str">
            <v>OS82SZ</v>
          </cell>
        </row>
        <row r="28500">
          <cell r="A28500" t="str">
            <v>W3921</v>
          </cell>
          <cell r="C28500" t="str">
            <v>P&amp;O40916</v>
          </cell>
          <cell r="D28500" t="str">
            <v>P&amp;O OS</v>
          </cell>
        </row>
        <row r="28501">
          <cell r="A28501" t="str">
            <v>W3922</v>
          </cell>
          <cell r="C28501" t="str">
            <v>OS740916</v>
          </cell>
          <cell r="D28501" t="str">
            <v>OS74XY</v>
          </cell>
        </row>
        <row r="28502">
          <cell r="A28502" t="str">
            <v>W3923</v>
          </cell>
          <cell r="C28502" t="str">
            <v>OS240917</v>
          </cell>
          <cell r="D28502" t="str">
            <v>OS27XF</v>
          </cell>
        </row>
        <row r="28503">
          <cell r="A28503" t="str">
            <v>W3924</v>
          </cell>
          <cell r="C28503" t="str">
            <v>P&amp;O40917</v>
          </cell>
          <cell r="D28503" t="str">
            <v>P&amp;O -</v>
          </cell>
        </row>
        <row r="28504">
          <cell r="A28504" t="str">
            <v>W3925</v>
          </cell>
          <cell r="C28504" t="str">
            <v>P&amp;O40918</v>
          </cell>
          <cell r="D28504" t="str">
            <v>P&amp;O</v>
          </cell>
        </row>
        <row r="28505">
          <cell r="A28505" t="str">
            <v>W3926</v>
          </cell>
          <cell r="C28505" t="str">
            <v>P&amp;O40918</v>
          </cell>
          <cell r="D28505" t="str">
            <v>P&amp;O OS</v>
          </cell>
        </row>
        <row r="28506">
          <cell r="A28506" t="str">
            <v>W3927</v>
          </cell>
          <cell r="C28506" t="str">
            <v>P&amp;O40918</v>
          </cell>
          <cell r="D28506" t="str">
            <v>P&amp;O</v>
          </cell>
        </row>
        <row r="28507">
          <cell r="A28507" t="str">
            <v>W3928</v>
          </cell>
          <cell r="C28507" t="str">
            <v>P&amp;O40918</v>
          </cell>
          <cell r="D28507" t="str">
            <v>P&amp;O</v>
          </cell>
        </row>
        <row r="28508">
          <cell r="A28508" t="str">
            <v>W3929</v>
          </cell>
          <cell r="C28508" t="str">
            <v>P&amp;O40919</v>
          </cell>
          <cell r="D28508" t="str">
            <v>P&amp;O OS</v>
          </cell>
        </row>
        <row r="28509">
          <cell r="A28509" t="str">
            <v>W3930</v>
          </cell>
          <cell r="C28509" t="str">
            <v>P&amp;O40919</v>
          </cell>
          <cell r="D28509" t="str">
            <v>P&amp;O -</v>
          </cell>
        </row>
        <row r="28510">
          <cell r="A28510" t="str">
            <v>W3931</v>
          </cell>
          <cell r="C28510" t="str">
            <v>OS640919</v>
          </cell>
          <cell r="D28510" t="str">
            <v>OS69XP</v>
          </cell>
        </row>
        <row r="28511">
          <cell r="A28511" t="str">
            <v>W3932</v>
          </cell>
          <cell r="C28511" t="str">
            <v>OS140920</v>
          </cell>
          <cell r="D28511" t="str">
            <v>OS10VH</v>
          </cell>
        </row>
        <row r="28512">
          <cell r="A28512" t="str">
            <v>W3933</v>
          </cell>
          <cell r="C28512" t="str">
            <v>P&amp;O40920</v>
          </cell>
          <cell r="D28512" t="str">
            <v>P&amp;O OS</v>
          </cell>
        </row>
        <row r="28513">
          <cell r="A28513" t="str">
            <v>W3934</v>
          </cell>
          <cell r="C28513" t="str">
            <v>P&amp;O40920</v>
          </cell>
          <cell r="D28513" t="str">
            <v>P&amp;O</v>
          </cell>
        </row>
        <row r="28514">
          <cell r="A28514" t="str">
            <v>W3935</v>
          </cell>
          <cell r="C28514" t="str">
            <v>P&amp;O40920</v>
          </cell>
          <cell r="D28514" t="str">
            <v>P&amp;O</v>
          </cell>
        </row>
        <row r="28515">
          <cell r="A28515" t="str">
            <v>W3936</v>
          </cell>
          <cell r="C28515" t="str">
            <v>P&amp;O40921</v>
          </cell>
          <cell r="D28515" t="str">
            <v>P&amp;O</v>
          </cell>
        </row>
        <row r="28516">
          <cell r="A28516" t="str">
            <v>W3937</v>
          </cell>
          <cell r="C28516" t="str">
            <v>P&amp;O40923</v>
          </cell>
          <cell r="D28516" t="str">
            <v>P&amp;O OS</v>
          </cell>
        </row>
        <row r="28517">
          <cell r="A28517" t="str">
            <v>W3938</v>
          </cell>
          <cell r="C28517" t="str">
            <v>OS440923</v>
          </cell>
          <cell r="D28517" t="str">
            <v>OS41VG</v>
          </cell>
        </row>
        <row r="28518">
          <cell r="A28518" t="str">
            <v>W3939</v>
          </cell>
          <cell r="C28518" t="str">
            <v>P&amp;O40924</v>
          </cell>
          <cell r="D28518" t="str">
            <v>P&amp;O OS</v>
          </cell>
        </row>
        <row r="28519">
          <cell r="A28519" t="str">
            <v>W3940</v>
          </cell>
          <cell r="C28519" t="str">
            <v>P&amp;O40924</v>
          </cell>
          <cell r="D28519" t="str">
            <v>P&amp;O -</v>
          </cell>
        </row>
        <row r="28520">
          <cell r="A28520" t="str">
            <v>W3941</v>
          </cell>
          <cell r="C28520" t="str">
            <v>P&amp;O40925</v>
          </cell>
          <cell r="D28520" t="str">
            <v>P&amp;O OS</v>
          </cell>
        </row>
        <row r="28521">
          <cell r="A28521" t="str">
            <v>W3942</v>
          </cell>
          <cell r="C28521" t="str">
            <v>P&amp;O40925</v>
          </cell>
          <cell r="D28521" t="str">
            <v>P&amp;O</v>
          </cell>
        </row>
        <row r="28522">
          <cell r="A28522" t="str">
            <v>W3944</v>
          </cell>
          <cell r="C28522" t="str">
            <v>P&amp;O40925</v>
          </cell>
          <cell r="D28522" t="str">
            <v>P&amp;O OP</v>
          </cell>
        </row>
        <row r="28523">
          <cell r="A28523" t="str">
            <v>W3945</v>
          </cell>
          <cell r="C28523" t="str">
            <v>P&amp;O40926</v>
          </cell>
          <cell r="D28523" t="str">
            <v>P&amp;O -</v>
          </cell>
        </row>
        <row r="28524">
          <cell r="A28524" t="str">
            <v>W3946</v>
          </cell>
          <cell r="C28524" t="str">
            <v>P&amp;O40926</v>
          </cell>
          <cell r="D28524" t="str">
            <v>P&amp;O -</v>
          </cell>
        </row>
        <row r="28525">
          <cell r="A28525" t="str">
            <v>W3947</v>
          </cell>
          <cell r="C28525" t="str">
            <v>P&amp;O40927</v>
          </cell>
          <cell r="D28525" t="str">
            <v>P&amp;O OS</v>
          </cell>
        </row>
        <row r="28526">
          <cell r="A28526" t="str">
            <v>W3948</v>
          </cell>
          <cell r="C28526" t="str">
            <v>OS340930</v>
          </cell>
          <cell r="D28526" t="str">
            <v>OS34VR</v>
          </cell>
        </row>
        <row r="28527">
          <cell r="A28527" t="str">
            <v>W3949</v>
          </cell>
          <cell r="C28527" t="str">
            <v>P&amp;O40930</v>
          </cell>
          <cell r="D28527" t="str">
            <v>P&amp;O ON</v>
          </cell>
        </row>
        <row r="28528">
          <cell r="A28528" t="str">
            <v>W3950</v>
          </cell>
          <cell r="C28528" t="str">
            <v>P&amp;O40930</v>
          </cell>
          <cell r="D28528" t="str">
            <v>P&amp;O OS</v>
          </cell>
        </row>
        <row r="28529">
          <cell r="A28529" t="str">
            <v>W3951</v>
          </cell>
          <cell r="C28529" t="str">
            <v>P&amp;O41001</v>
          </cell>
          <cell r="D28529" t="str">
            <v>P&amp;O -</v>
          </cell>
        </row>
        <row r="28530">
          <cell r="A28530" t="str">
            <v>W3952</v>
          </cell>
          <cell r="C28530" t="str">
            <v>P&amp;O41001</v>
          </cell>
          <cell r="D28530" t="str">
            <v>P&amp;O ON</v>
          </cell>
        </row>
        <row r="28531">
          <cell r="A28531" t="str">
            <v>W3953</v>
          </cell>
          <cell r="C28531" t="str">
            <v>P&amp;O41001</v>
          </cell>
          <cell r="D28531" t="str">
            <v>P&amp;O -</v>
          </cell>
        </row>
        <row r="28532">
          <cell r="A28532" t="str">
            <v>W3954</v>
          </cell>
          <cell r="C28532" t="str">
            <v>P&amp;O41001</v>
          </cell>
          <cell r="D28532" t="str">
            <v>P&amp;O -</v>
          </cell>
        </row>
        <row r="28533">
          <cell r="A28533" t="str">
            <v>W3955</v>
          </cell>
          <cell r="C28533" t="str">
            <v>P&amp;O41002</v>
          </cell>
          <cell r="D28533" t="str">
            <v>P&amp;O</v>
          </cell>
        </row>
        <row r="28534">
          <cell r="A28534" t="str">
            <v>W3956</v>
          </cell>
          <cell r="C28534" t="str">
            <v>P&amp;O41002</v>
          </cell>
          <cell r="D28534" t="str">
            <v>P&amp;O OS</v>
          </cell>
        </row>
        <row r="28535">
          <cell r="A28535" t="str">
            <v>W3957</v>
          </cell>
          <cell r="C28535" t="str">
            <v>P&amp;O41003</v>
          </cell>
          <cell r="D28535" t="str">
            <v>P&amp;O</v>
          </cell>
        </row>
        <row r="28536">
          <cell r="A28536" t="str">
            <v>W3959</v>
          </cell>
          <cell r="C28536" t="str">
            <v>OS941003</v>
          </cell>
          <cell r="D28536" t="str">
            <v>OS96SR</v>
          </cell>
        </row>
        <row r="28537">
          <cell r="A28537" t="str">
            <v>W3960</v>
          </cell>
          <cell r="C28537" t="str">
            <v>P&amp;O41003</v>
          </cell>
          <cell r="D28537" t="str">
            <v>P&amp;O OS</v>
          </cell>
        </row>
        <row r="28538">
          <cell r="A28538" t="str">
            <v>W3961</v>
          </cell>
          <cell r="C28538" t="str">
            <v>P&amp;O41003</v>
          </cell>
          <cell r="D28538" t="str">
            <v>P&amp;O OS</v>
          </cell>
        </row>
        <row r="28539">
          <cell r="A28539" t="str">
            <v>W3962</v>
          </cell>
          <cell r="C28539" t="str">
            <v>P&amp;O41004</v>
          </cell>
          <cell r="D28539" t="str">
            <v>P&amp;O -</v>
          </cell>
        </row>
        <row r="28540">
          <cell r="A28540" t="str">
            <v>W3963</v>
          </cell>
          <cell r="C28540" t="str">
            <v>P&amp;O41004</v>
          </cell>
          <cell r="D28540" t="str">
            <v>P&amp;O</v>
          </cell>
        </row>
        <row r="28541">
          <cell r="A28541" t="str">
            <v>W3964</v>
          </cell>
          <cell r="C28541" t="str">
            <v>OS841004</v>
          </cell>
          <cell r="D28541" t="str">
            <v>OS82SZ</v>
          </cell>
        </row>
        <row r="28542">
          <cell r="A28542" t="str">
            <v>W3965</v>
          </cell>
          <cell r="C28542" t="str">
            <v>P&amp;O41007</v>
          </cell>
          <cell r="D28542" t="str">
            <v>P&amp;O OS</v>
          </cell>
        </row>
        <row r="28543">
          <cell r="A28543" t="str">
            <v>W3966</v>
          </cell>
          <cell r="C28543" t="str">
            <v>P&amp;O41007</v>
          </cell>
          <cell r="D28543" t="str">
            <v>P&amp;O</v>
          </cell>
        </row>
        <row r="28544">
          <cell r="A28544" t="str">
            <v>W3967</v>
          </cell>
          <cell r="C28544" t="str">
            <v>OS241007</v>
          </cell>
          <cell r="D28544" t="str">
            <v>OS27XF</v>
          </cell>
        </row>
        <row r="28545">
          <cell r="A28545" t="str">
            <v>W3968</v>
          </cell>
          <cell r="C28545" t="str">
            <v>P&amp;O41008</v>
          </cell>
          <cell r="D28545" t="str">
            <v>P&amp;O -</v>
          </cell>
        </row>
        <row r="28546">
          <cell r="A28546" t="str">
            <v>W3969</v>
          </cell>
          <cell r="C28546" t="str">
            <v>P&amp;O41008</v>
          </cell>
          <cell r="D28546" t="str">
            <v>P&amp;O -</v>
          </cell>
        </row>
        <row r="28547">
          <cell r="A28547" t="str">
            <v>W3970</v>
          </cell>
          <cell r="C28547" t="str">
            <v>P&amp;O41008</v>
          </cell>
          <cell r="D28547" t="str">
            <v>P&amp;O</v>
          </cell>
        </row>
        <row r="28548">
          <cell r="A28548" t="str">
            <v>W3971</v>
          </cell>
          <cell r="C28548" t="str">
            <v>OS641008</v>
          </cell>
          <cell r="D28548" t="str">
            <v>OS60XT</v>
          </cell>
        </row>
        <row r="28549">
          <cell r="A28549" t="str">
            <v>W3972</v>
          </cell>
          <cell r="C28549" t="str">
            <v>P&amp;O41009</v>
          </cell>
          <cell r="D28549" t="str">
            <v>P&amp;O OS</v>
          </cell>
        </row>
        <row r="28550">
          <cell r="A28550" t="str">
            <v>W3974</v>
          </cell>
          <cell r="C28550" t="str">
            <v>P&amp;O41009</v>
          </cell>
          <cell r="D28550" t="str">
            <v>P&amp;O OS</v>
          </cell>
        </row>
        <row r="28551">
          <cell r="A28551" t="str">
            <v>W3975</v>
          </cell>
          <cell r="C28551" t="str">
            <v>P&amp;O41010</v>
          </cell>
          <cell r="D28551" t="str">
            <v>P&amp;O OS</v>
          </cell>
        </row>
        <row r="28552">
          <cell r="A28552" t="str">
            <v>W3976</v>
          </cell>
          <cell r="C28552" t="str">
            <v>OS141010</v>
          </cell>
          <cell r="D28552" t="str">
            <v>OS10VH</v>
          </cell>
        </row>
        <row r="28553">
          <cell r="A28553" t="str">
            <v>W3977</v>
          </cell>
          <cell r="C28553" t="str">
            <v>OS541011</v>
          </cell>
          <cell r="D28553" t="str">
            <v>OS54XT</v>
          </cell>
        </row>
        <row r="28554">
          <cell r="A28554" t="str">
            <v>W3978</v>
          </cell>
          <cell r="C28554" t="str">
            <v>P&amp;O41011</v>
          </cell>
          <cell r="D28554" t="str">
            <v>P&amp;O OS</v>
          </cell>
        </row>
        <row r="28555">
          <cell r="A28555" t="str">
            <v>W3980</v>
          </cell>
          <cell r="C28555" t="str">
            <v>ON141012</v>
          </cell>
          <cell r="D28555" t="str">
            <v>ON17DV</v>
          </cell>
        </row>
        <row r="28556">
          <cell r="A28556" t="str">
            <v>W3981</v>
          </cell>
          <cell r="C28556" t="str">
            <v>P&amp;O41014</v>
          </cell>
          <cell r="D28556" t="str">
            <v>P&amp;O</v>
          </cell>
        </row>
        <row r="28557">
          <cell r="A28557" t="str">
            <v>W3982</v>
          </cell>
          <cell r="C28557" t="str">
            <v>P&amp;O41014</v>
          </cell>
          <cell r="D28557" t="str">
            <v>P&amp;O</v>
          </cell>
        </row>
        <row r="28558">
          <cell r="A28558" t="str">
            <v>W3983</v>
          </cell>
          <cell r="C28558" t="str">
            <v>P&amp;O41014</v>
          </cell>
          <cell r="D28558" t="str">
            <v>P&amp;O OS</v>
          </cell>
        </row>
        <row r="28559">
          <cell r="A28559" t="str">
            <v>W3984</v>
          </cell>
          <cell r="C28559" t="str">
            <v>P&amp;O41014</v>
          </cell>
          <cell r="D28559" t="str">
            <v>P&amp;O OS</v>
          </cell>
        </row>
        <row r="28560">
          <cell r="A28560" t="str">
            <v>W3985</v>
          </cell>
          <cell r="C28560" t="str">
            <v>P&amp;O41015</v>
          </cell>
          <cell r="D28560" t="str">
            <v>P&amp;O -</v>
          </cell>
        </row>
        <row r="28561">
          <cell r="A28561" t="str">
            <v>W3986</v>
          </cell>
          <cell r="C28561" t="str">
            <v>P&amp;O41015</v>
          </cell>
          <cell r="D28561" t="str">
            <v>P&amp;O OS</v>
          </cell>
        </row>
        <row r="28562">
          <cell r="A28562" t="str">
            <v>W3987</v>
          </cell>
          <cell r="C28562" t="str">
            <v>P&amp;O41016</v>
          </cell>
          <cell r="D28562" t="str">
            <v>P&amp;O OP</v>
          </cell>
        </row>
        <row r="28563">
          <cell r="A28563" t="str">
            <v>W3988</v>
          </cell>
          <cell r="C28563" t="str">
            <v>OS541016</v>
          </cell>
          <cell r="D28563" t="str">
            <v>OS52XT</v>
          </cell>
        </row>
        <row r="28564">
          <cell r="A28564" t="str">
            <v>W3990</v>
          </cell>
          <cell r="C28564" t="str">
            <v>P&amp;O41017</v>
          </cell>
          <cell r="D28564" t="str">
            <v>P&amp;O OS</v>
          </cell>
        </row>
        <row r="28565">
          <cell r="A28565" t="str">
            <v>W3991</v>
          </cell>
          <cell r="C28565" t="str">
            <v>P&amp;O41017</v>
          </cell>
          <cell r="D28565" t="str">
            <v>P&amp;O</v>
          </cell>
        </row>
        <row r="28566">
          <cell r="A28566" t="str">
            <v>W3992</v>
          </cell>
          <cell r="C28566" t="str">
            <v>OS241017</v>
          </cell>
          <cell r="D28566" t="str">
            <v>OS20SY</v>
          </cell>
        </row>
        <row r="28567">
          <cell r="A28567" t="str">
            <v>W3993</v>
          </cell>
          <cell r="C28567" t="str">
            <v>OS441017</v>
          </cell>
          <cell r="D28567" t="str">
            <v>OS48XT</v>
          </cell>
        </row>
        <row r="28568">
          <cell r="A28568" t="str">
            <v>W3994</v>
          </cell>
          <cell r="C28568" t="str">
            <v>P&amp;O41018</v>
          </cell>
          <cell r="D28568" t="str">
            <v>P&amp;O -</v>
          </cell>
        </row>
        <row r="28569">
          <cell r="A28569" t="str">
            <v>W3995</v>
          </cell>
          <cell r="C28569" t="str">
            <v>P&amp;O41018</v>
          </cell>
          <cell r="D28569" t="str">
            <v>P&amp;O -</v>
          </cell>
        </row>
        <row r="28570">
          <cell r="A28570" t="str">
            <v>W3996</v>
          </cell>
          <cell r="C28570" t="str">
            <v>OS741018</v>
          </cell>
          <cell r="D28570" t="str">
            <v>OS75XY</v>
          </cell>
        </row>
        <row r="28571">
          <cell r="A28571" t="str">
            <v>W3997</v>
          </cell>
          <cell r="C28571" t="str">
            <v>P&amp;O41019</v>
          </cell>
          <cell r="D28571" t="str">
            <v>P&amp;O OS</v>
          </cell>
        </row>
        <row r="28572">
          <cell r="A28572" t="str">
            <v>W3998</v>
          </cell>
          <cell r="C28572" t="str">
            <v>P&amp;O41021</v>
          </cell>
          <cell r="D28572" t="str">
            <v>P&amp;O OS</v>
          </cell>
        </row>
        <row r="28573">
          <cell r="A28573" t="str">
            <v>W3999</v>
          </cell>
          <cell r="C28573" t="str">
            <v>P&amp;O41021</v>
          </cell>
          <cell r="D28573" t="str">
            <v>P&amp;O OS</v>
          </cell>
        </row>
        <row r="28574">
          <cell r="A28574" t="str">
            <v>W4000</v>
          </cell>
          <cell r="C28574" t="str">
            <v>P&amp;O41021</v>
          </cell>
          <cell r="D28574" t="str">
            <v>P&amp;O ON</v>
          </cell>
        </row>
        <row r="28575">
          <cell r="A28575" t="str">
            <v>W4001</v>
          </cell>
          <cell r="C28575" t="str">
            <v>P&amp;O41022</v>
          </cell>
          <cell r="D28575" t="str">
            <v>P&amp;O</v>
          </cell>
        </row>
        <row r="28576">
          <cell r="A28576" t="str">
            <v>W4002</v>
          </cell>
          <cell r="C28576" t="str">
            <v>P&amp;O41022</v>
          </cell>
          <cell r="D28576" t="str">
            <v>P&amp;O</v>
          </cell>
        </row>
        <row r="28577">
          <cell r="A28577" t="str">
            <v>W4003</v>
          </cell>
          <cell r="C28577" t="str">
            <v>P&amp;O41022</v>
          </cell>
          <cell r="D28577" t="str">
            <v>P&amp;O OS</v>
          </cell>
        </row>
        <row r="28578">
          <cell r="A28578" t="str">
            <v>W4004</v>
          </cell>
          <cell r="C28578" t="str">
            <v>P&amp;O41022</v>
          </cell>
          <cell r="D28578" t="str">
            <v>P&amp;O OS</v>
          </cell>
        </row>
        <row r="28579">
          <cell r="A28579" t="str">
            <v>W4005</v>
          </cell>
          <cell r="C28579" t="str">
            <v>OS441023</v>
          </cell>
          <cell r="D28579" t="str">
            <v>OS43XT</v>
          </cell>
        </row>
        <row r="28580">
          <cell r="A28580" t="str">
            <v>W4006</v>
          </cell>
          <cell r="C28580" t="str">
            <v>P&amp;O41023</v>
          </cell>
          <cell r="D28580" t="str">
            <v>P&amp;O OS</v>
          </cell>
        </row>
        <row r="28581">
          <cell r="A28581" t="str">
            <v>W4007</v>
          </cell>
          <cell r="C28581" t="str">
            <v>P&amp;O41023</v>
          </cell>
          <cell r="D28581" t="str">
            <v>P&amp;O -</v>
          </cell>
        </row>
        <row r="28582">
          <cell r="A28582" t="str">
            <v>W4008</v>
          </cell>
          <cell r="C28582" t="str">
            <v>P&amp;O41023</v>
          </cell>
          <cell r="D28582" t="str">
            <v>P&amp;O -</v>
          </cell>
        </row>
        <row r="28583">
          <cell r="A28583" t="str">
            <v>W4009</v>
          </cell>
          <cell r="C28583" t="str">
            <v>P&amp;O41024</v>
          </cell>
          <cell r="D28583" t="str">
            <v>P&amp;O -</v>
          </cell>
        </row>
        <row r="28584">
          <cell r="A28584" t="str">
            <v>W4010</v>
          </cell>
          <cell r="C28584" t="str">
            <v>P&amp;O41024</v>
          </cell>
          <cell r="D28584" t="str">
            <v>P&amp;O OS</v>
          </cell>
        </row>
        <row r="28585">
          <cell r="A28585" t="str">
            <v>W4011</v>
          </cell>
          <cell r="C28585" t="str">
            <v>P&amp;O41024</v>
          </cell>
          <cell r="D28585" t="str">
            <v>P&amp;O OS</v>
          </cell>
        </row>
        <row r="28586">
          <cell r="A28586" t="str">
            <v>W4012</v>
          </cell>
          <cell r="C28586" t="str">
            <v>P&amp;O41024</v>
          </cell>
          <cell r="D28586" t="str">
            <v>P&amp;O OS</v>
          </cell>
        </row>
        <row r="28587">
          <cell r="A28587" t="str">
            <v>W4013</v>
          </cell>
          <cell r="C28587" t="str">
            <v>P&amp;O41025</v>
          </cell>
          <cell r="D28587" t="str">
            <v>P&amp;O</v>
          </cell>
        </row>
        <row r="28588">
          <cell r="A28588" t="str">
            <v>W4015</v>
          </cell>
          <cell r="C28588" t="str">
            <v>OS341025</v>
          </cell>
          <cell r="D28588" t="str">
            <v>OS37VR</v>
          </cell>
        </row>
        <row r="28589">
          <cell r="A28589" t="str">
            <v>W4016</v>
          </cell>
          <cell r="C28589" t="str">
            <v>OS941025</v>
          </cell>
          <cell r="D28589" t="str">
            <v>OS98VN</v>
          </cell>
        </row>
        <row r="28590">
          <cell r="A28590" t="str">
            <v>W4017</v>
          </cell>
          <cell r="C28590" t="str">
            <v>P&amp;O41028</v>
          </cell>
          <cell r="D28590" t="str">
            <v>P&amp;O OS</v>
          </cell>
        </row>
        <row r="28591">
          <cell r="A28591" t="str">
            <v>W4018</v>
          </cell>
          <cell r="C28591" t="str">
            <v>P&amp;O41028</v>
          </cell>
          <cell r="D28591" t="str">
            <v>P&amp;O OS</v>
          </cell>
        </row>
        <row r="28592">
          <cell r="A28592" t="str">
            <v>W4019</v>
          </cell>
          <cell r="C28592" t="str">
            <v>P&amp;O41028</v>
          </cell>
          <cell r="D28592" t="str">
            <v>P&amp;O</v>
          </cell>
        </row>
        <row r="28593">
          <cell r="A28593" t="str">
            <v>W4020</v>
          </cell>
          <cell r="C28593" t="str">
            <v>P&amp;O41029</v>
          </cell>
          <cell r="D28593" t="str">
            <v>P&amp;O OS</v>
          </cell>
        </row>
        <row r="28594">
          <cell r="A28594" t="str">
            <v>W4021</v>
          </cell>
          <cell r="C28594" t="str">
            <v>P&amp;O41029</v>
          </cell>
          <cell r="D28594" t="str">
            <v>P&amp;O OS</v>
          </cell>
        </row>
        <row r="28595">
          <cell r="A28595" t="str">
            <v>W4022</v>
          </cell>
          <cell r="C28595" t="str">
            <v>OS441029</v>
          </cell>
          <cell r="D28595" t="str">
            <v>OS41VG</v>
          </cell>
        </row>
        <row r="28596">
          <cell r="A28596" t="str">
            <v>W4023</v>
          </cell>
          <cell r="C28596" t="str">
            <v>OS441029</v>
          </cell>
          <cell r="D28596" t="str">
            <v>OS42XS</v>
          </cell>
        </row>
        <row r="28597">
          <cell r="A28597" t="str">
            <v>W4024</v>
          </cell>
          <cell r="C28597" t="str">
            <v>OS141029</v>
          </cell>
          <cell r="D28597" t="str">
            <v>OS10VH</v>
          </cell>
        </row>
        <row r="28598">
          <cell r="A28598" t="str">
            <v>W4025</v>
          </cell>
          <cell r="C28598" t="str">
            <v>P&amp;O41030</v>
          </cell>
          <cell r="D28598" t="str">
            <v>P&amp;O OS</v>
          </cell>
        </row>
        <row r="28599">
          <cell r="A28599" t="str">
            <v>W4026</v>
          </cell>
          <cell r="C28599" t="str">
            <v>P&amp;O41030</v>
          </cell>
          <cell r="D28599" t="str">
            <v>P&amp;O -</v>
          </cell>
        </row>
        <row r="28600">
          <cell r="A28600" t="str">
            <v>W4027</v>
          </cell>
          <cell r="C28600" t="str">
            <v>P&amp;O41030</v>
          </cell>
          <cell r="D28600" t="str">
            <v>P&amp;O -</v>
          </cell>
        </row>
        <row r="28601">
          <cell r="A28601" t="str">
            <v>W4028</v>
          </cell>
          <cell r="C28601" t="str">
            <v>P&amp;O41030</v>
          </cell>
          <cell r="D28601" t="str">
            <v>P&amp;O</v>
          </cell>
        </row>
        <row r="28602">
          <cell r="A28602" t="str">
            <v>W4030</v>
          </cell>
          <cell r="C28602" t="str">
            <v>P&amp;O41031</v>
          </cell>
          <cell r="D28602" t="str">
            <v>P&amp;O OS</v>
          </cell>
        </row>
        <row r="28603">
          <cell r="A28603" t="str">
            <v>W4031</v>
          </cell>
          <cell r="C28603" t="str">
            <v>P&amp;O41031</v>
          </cell>
          <cell r="D28603" t="str">
            <v>P&amp;O OS</v>
          </cell>
        </row>
        <row r="28604">
          <cell r="A28604" t="str">
            <v>W4032</v>
          </cell>
          <cell r="C28604" t="str">
            <v>P&amp;O41031</v>
          </cell>
          <cell r="D28604" t="str">
            <v>P&amp;O OS</v>
          </cell>
        </row>
        <row r="28605">
          <cell r="A28605" t="str">
            <v>W4033</v>
          </cell>
          <cell r="C28605" t="str">
            <v>P&amp;O41104</v>
          </cell>
          <cell r="D28605" t="str">
            <v>P&amp;O -</v>
          </cell>
        </row>
        <row r="28606">
          <cell r="A28606" t="str">
            <v>W4034</v>
          </cell>
          <cell r="C28606" t="str">
            <v>OP241104</v>
          </cell>
          <cell r="D28606" t="str">
            <v>OP23ZN</v>
          </cell>
        </row>
        <row r="28607">
          <cell r="A28607" t="str">
            <v>W4035</v>
          </cell>
          <cell r="C28607" t="str">
            <v>OS541104</v>
          </cell>
          <cell r="D28607" t="str">
            <v>OS52XT</v>
          </cell>
        </row>
        <row r="28608">
          <cell r="A28608" t="str">
            <v>W4036</v>
          </cell>
          <cell r="C28608" t="str">
            <v>OS441105</v>
          </cell>
          <cell r="D28608" t="str">
            <v>OS49XT</v>
          </cell>
        </row>
        <row r="28609">
          <cell r="A28609" t="str">
            <v>W4037</v>
          </cell>
          <cell r="C28609" t="str">
            <v>OS441105</v>
          </cell>
          <cell r="D28609" t="str">
            <v>OS48XT</v>
          </cell>
        </row>
        <row r="28610">
          <cell r="A28610" t="str">
            <v>W4038</v>
          </cell>
          <cell r="C28610" t="str">
            <v>P&amp;O41105</v>
          </cell>
          <cell r="D28610" t="str">
            <v>P&amp;O OS</v>
          </cell>
        </row>
        <row r="28611">
          <cell r="A28611" t="str">
            <v>W4039</v>
          </cell>
          <cell r="C28611" t="str">
            <v>OS241106</v>
          </cell>
          <cell r="D28611" t="str">
            <v>OS20SY</v>
          </cell>
        </row>
        <row r="28612">
          <cell r="A28612" t="str">
            <v>W4040</v>
          </cell>
          <cell r="C28612" t="str">
            <v>P&amp;O41106</v>
          </cell>
          <cell r="D28612" t="str">
            <v>P&amp;O</v>
          </cell>
        </row>
        <row r="28613">
          <cell r="A28613" t="str">
            <v>W4041</v>
          </cell>
          <cell r="C28613" t="str">
            <v>P&amp;O41106</v>
          </cell>
          <cell r="D28613" t="str">
            <v>P&amp;O OS</v>
          </cell>
        </row>
        <row r="28614">
          <cell r="A28614" t="str">
            <v>W4043</v>
          </cell>
          <cell r="C28614" t="str">
            <v>P&amp;O41107</v>
          </cell>
          <cell r="D28614" t="str">
            <v>P&amp;O OS</v>
          </cell>
        </row>
        <row r="28615">
          <cell r="A28615" t="str">
            <v>W4044</v>
          </cell>
          <cell r="C28615" t="str">
            <v>P&amp;O41107</v>
          </cell>
          <cell r="D28615" t="str">
            <v>P&amp;O OS</v>
          </cell>
        </row>
        <row r="28616">
          <cell r="A28616" t="str">
            <v>W4045</v>
          </cell>
          <cell r="C28616" t="str">
            <v>P&amp;O41107</v>
          </cell>
          <cell r="D28616" t="str">
            <v>P&amp;O -</v>
          </cell>
        </row>
        <row r="28617">
          <cell r="A28617" t="str">
            <v>W4047</v>
          </cell>
          <cell r="C28617" t="str">
            <v>P&amp;O41107</v>
          </cell>
          <cell r="D28617" t="str">
            <v>P&amp;O ON</v>
          </cell>
        </row>
        <row r="28618">
          <cell r="A28618" t="str">
            <v>W4048</v>
          </cell>
          <cell r="C28618" t="str">
            <v>P&amp;O41108</v>
          </cell>
          <cell r="D28618" t="str">
            <v>P&amp;O OS</v>
          </cell>
        </row>
        <row r="28619">
          <cell r="A28619" t="str">
            <v>W4049</v>
          </cell>
          <cell r="C28619" t="str">
            <v>P&amp;O41108</v>
          </cell>
          <cell r="D28619" t="str">
            <v>P&amp;O OS</v>
          </cell>
        </row>
        <row r="28620">
          <cell r="A28620" t="str">
            <v>W4051</v>
          </cell>
          <cell r="C28620" t="str">
            <v>P&amp;O41108</v>
          </cell>
          <cell r="D28620" t="str">
            <v>P&amp;O OS</v>
          </cell>
        </row>
        <row r="28621">
          <cell r="A28621" t="str">
            <v>W4052</v>
          </cell>
          <cell r="C28621" t="str">
            <v>P&amp;O41108</v>
          </cell>
          <cell r="D28621" t="str">
            <v>P&amp;O OS</v>
          </cell>
        </row>
        <row r="28622">
          <cell r="A28622" t="str">
            <v>W4053</v>
          </cell>
          <cell r="C28622" t="str">
            <v>P&amp;O41109</v>
          </cell>
          <cell r="D28622" t="str">
            <v>P&amp;O -</v>
          </cell>
        </row>
        <row r="28623">
          <cell r="A28623" t="str">
            <v>W4054</v>
          </cell>
          <cell r="C28623" t="str">
            <v>OS741112</v>
          </cell>
          <cell r="D28623" t="str">
            <v>OS73XY</v>
          </cell>
        </row>
        <row r="28624">
          <cell r="A28624" t="str">
            <v>W4055</v>
          </cell>
          <cell r="C28624" t="str">
            <v>P&amp;O41112</v>
          </cell>
          <cell r="D28624" t="str">
            <v>P&amp;O</v>
          </cell>
        </row>
        <row r="28625">
          <cell r="A28625" t="str">
            <v>W4056</v>
          </cell>
          <cell r="C28625" t="str">
            <v>P&amp;O41112</v>
          </cell>
          <cell r="D28625" t="str">
            <v>P&amp;O</v>
          </cell>
        </row>
        <row r="28626">
          <cell r="A28626" t="str">
            <v>W4057</v>
          </cell>
          <cell r="C28626" t="str">
            <v>P&amp;O41113</v>
          </cell>
          <cell r="D28626" t="str">
            <v>P&amp;O OS</v>
          </cell>
        </row>
        <row r="28627">
          <cell r="A28627" t="str">
            <v>W4058</v>
          </cell>
          <cell r="C28627" t="str">
            <v>OS841113</v>
          </cell>
          <cell r="D28627" t="str">
            <v>OS84XY</v>
          </cell>
        </row>
        <row r="28628">
          <cell r="A28628" t="str">
            <v>W4059</v>
          </cell>
          <cell r="C28628" t="str">
            <v>OS041113</v>
          </cell>
          <cell r="D28628" t="str">
            <v>OS07ST</v>
          </cell>
        </row>
        <row r="28629">
          <cell r="A28629" t="str">
            <v>W4060</v>
          </cell>
          <cell r="C28629" t="str">
            <v>OS041114</v>
          </cell>
          <cell r="D28629" t="str">
            <v>OS01ST</v>
          </cell>
        </row>
        <row r="28630">
          <cell r="A28630" t="str">
            <v>W4061</v>
          </cell>
          <cell r="C28630" t="str">
            <v>OS941114</v>
          </cell>
          <cell r="D28630" t="str">
            <v>OS95SR</v>
          </cell>
        </row>
        <row r="28631">
          <cell r="A28631" t="str">
            <v>W4062</v>
          </cell>
          <cell r="C28631" t="str">
            <v>P&amp;O41114</v>
          </cell>
          <cell r="D28631" t="str">
            <v>P&amp;O OS</v>
          </cell>
        </row>
        <row r="28632">
          <cell r="A28632" t="str">
            <v>W4063</v>
          </cell>
          <cell r="C28632" t="str">
            <v>P&amp;O41115</v>
          </cell>
          <cell r="D28632" t="str">
            <v>P&amp;O ON</v>
          </cell>
        </row>
        <row r="28633">
          <cell r="A28633" t="str">
            <v>W4064</v>
          </cell>
          <cell r="C28633" t="str">
            <v>P&amp;O41115</v>
          </cell>
          <cell r="D28633" t="str">
            <v>P&amp;O OS</v>
          </cell>
        </row>
        <row r="28634">
          <cell r="A28634" t="str">
            <v>W4065</v>
          </cell>
          <cell r="C28634" t="str">
            <v>P&amp;O41115</v>
          </cell>
          <cell r="D28634" t="str">
            <v>P&amp;O OS</v>
          </cell>
        </row>
        <row r="28635">
          <cell r="A28635" t="str">
            <v>W4067</v>
          </cell>
          <cell r="C28635" t="str">
            <v>OS741118</v>
          </cell>
          <cell r="D28635" t="str">
            <v>OS71XB</v>
          </cell>
        </row>
        <row r="28636">
          <cell r="A28636" t="str">
            <v>W4068</v>
          </cell>
          <cell r="C28636" t="str">
            <v>OS441118</v>
          </cell>
          <cell r="D28636" t="str">
            <v>OS41VG</v>
          </cell>
        </row>
        <row r="28637">
          <cell r="A28637" t="str">
            <v>W4069</v>
          </cell>
          <cell r="C28637" t="str">
            <v>OS041118</v>
          </cell>
          <cell r="D28637" t="str">
            <v>OS09VH</v>
          </cell>
        </row>
        <row r="28638">
          <cell r="A28638" t="str">
            <v>W4071</v>
          </cell>
          <cell r="C28638" t="str">
            <v>P&amp;O41119</v>
          </cell>
          <cell r="D28638" t="str">
            <v>P&amp;O -</v>
          </cell>
        </row>
        <row r="28639">
          <cell r="A28639" t="str">
            <v>W4072</v>
          </cell>
          <cell r="C28639" t="str">
            <v>P&amp;O41119</v>
          </cell>
          <cell r="D28639" t="str">
            <v>P&amp;O</v>
          </cell>
        </row>
        <row r="28640">
          <cell r="A28640" t="str">
            <v>W4073</v>
          </cell>
          <cell r="C28640" t="str">
            <v>P&amp;O41119</v>
          </cell>
          <cell r="D28640" t="str">
            <v>P&amp;O</v>
          </cell>
        </row>
        <row r="28641">
          <cell r="A28641" t="str">
            <v>W4075</v>
          </cell>
          <cell r="C28641" t="str">
            <v>P&amp;O41120</v>
          </cell>
          <cell r="D28641" t="str">
            <v>P&amp;O</v>
          </cell>
        </row>
        <row r="28642">
          <cell r="A28642" t="str">
            <v>W4076</v>
          </cell>
          <cell r="C28642" t="str">
            <v>P&amp;O41120</v>
          </cell>
          <cell r="D28642" t="str">
            <v>P&amp;O</v>
          </cell>
        </row>
        <row r="28643">
          <cell r="A28643" t="str">
            <v>W4077</v>
          </cell>
          <cell r="C28643" t="str">
            <v>P&amp;O41120</v>
          </cell>
          <cell r="D28643" t="str">
            <v>P&amp;O</v>
          </cell>
        </row>
        <row r="28644">
          <cell r="A28644" t="str">
            <v>W4078</v>
          </cell>
          <cell r="C28644" t="str">
            <v>P&amp;O41121</v>
          </cell>
          <cell r="D28644" t="str">
            <v>P&amp;O OS</v>
          </cell>
        </row>
        <row r="28645">
          <cell r="A28645" t="str">
            <v>W4079</v>
          </cell>
          <cell r="C28645" t="str">
            <v>OS441121</v>
          </cell>
          <cell r="D28645" t="str">
            <v>OS48XT</v>
          </cell>
        </row>
        <row r="28646">
          <cell r="A28646" t="str">
            <v>W4080</v>
          </cell>
          <cell r="C28646" t="str">
            <v>OS141121</v>
          </cell>
          <cell r="D28646" t="str">
            <v>OS10VH</v>
          </cell>
        </row>
        <row r="28647">
          <cell r="A28647" t="str">
            <v>W4082</v>
          </cell>
          <cell r="C28647" t="str">
            <v>P&amp;O41122</v>
          </cell>
          <cell r="D28647" t="str">
            <v>P&amp;O OS</v>
          </cell>
        </row>
        <row r="28648">
          <cell r="A28648" t="str">
            <v>W4083</v>
          </cell>
          <cell r="C28648" t="str">
            <v>P&amp;O41122</v>
          </cell>
          <cell r="D28648" t="str">
            <v>P&amp;O -</v>
          </cell>
        </row>
        <row r="28649">
          <cell r="A28649" t="str">
            <v>W4084</v>
          </cell>
          <cell r="C28649" t="str">
            <v>P&amp;O41122</v>
          </cell>
          <cell r="D28649" t="str">
            <v>P&amp;O -</v>
          </cell>
        </row>
        <row r="28650">
          <cell r="A28650" t="str">
            <v>W4085</v>
          </cell>
          <cell r="C28650" t="str">
            <v>P&amp;O41125</v>
          </cell>
          <cell r="D28650" t="str">
            <v>P&amp;O</v>
          </cell>
        </row>
        <row r="28651">
          <cell r="A28651" t="str">
            <v>W4086</v>
          </cell>
          <cell r="C28651" t="str">
            <v>P&amp;O41125</v>
          </cell>
          <cell r="D28651" t="str">
            <v>P&amp;O OS</v>
          </cell>
        </row>
        <row r="28652">
          <cell r="A28652" t="str">
            <v>W4087</v>
          </cell>
          <cell r="C28652" t="str">
            <v>P&amp;O41125</v>
          </cell>
          <cell r="D28652" t="str">
            <v>P&amp;O OS</v>
          </cell>
        </row>
        <row r="28653">
          <cell r="A28653" t="str">
            <v>W4088</v>
          </cell>
          <cell r="C28653" t="str">
            <v>P&amp;O41126</v>
          </cell>
          <cell r="D28653" t="str">
            <v>P&amp;O</v>
          </cell>
        </row>
        <row r="28654">
          <cell r="A28654" t="str">
            <v>W4089</v>
          </cell>
          <cell r="C28654" t="str">
            <v>P&amp;O41126</v>
          </cell>
          <cell r="D28654" t="str">
            <v>P&amp;O OS</v>
          </cell>
        </row>
        <row r="28655">
          <cell r="A28655" t="str">
            <v>W4090</v>
          </cell>
          <cell r="C28655" t="str">
            <v>P&amp;O41126</v>
          </cell>
          <cell r="D28655" t="str">
            <v>P&amp;O OS</v>
          </cell>
        </row>
        <row r="28656">
          <cell r="A28656" t="str">
            <v>W4091</v>
          </cell>
          <cell r="C28656" t="str">
            <v>OS641127</v>
          </cell>
          <cell r="D28656" t="str">
            <v>OS62XZ</v>
          </cell>
        </row>
        <row r="28657">
          <cell r="A28657" t="str">
            <v>W4092</v>
          </cell>
          <cell r="C28657" t="str">
            <v>P&amp;O41127</v>
          </cell>
          <cell r="D28657" t="str">
            <v>P&amp;O OS</v>
          </cell>
        </row>
        <row r="28658">
          <cell r="A28658" t="str">
            <v>W4093</v>
          </cell>
          <cell r="C28658" t="str">
            <v>P&amp;O41127</v>
          </cell>
          <cell r="D28658" t="str">
            <v>P&amp;O OS</v>
          </cell>
        </row>
        <row r="28659">
          <cell r="A28659" t="str">
            <v>W4095</v>
          </cell>
          <cell r="C28659" t="str">
            <v>OS241128</v>
          </cell>
          <cell r="D28659" t="str">
            <v>OS27XF</v>
          </cell>
        </row>
        <row r="28660">
          <cell r="A28660" t="str">
            <v>W4096</v>
          </cell>
          <cell r="C28660" t="str">
            <v>P&amp;O41128</v>
          </cell>
          <cell r="D28660" t="str">
            <v>P&amp;O OS</v>
          </cell>
        </row>
        <row r="28661">
          <cell r="A28661" t="str">
            <v>W4097</v>
          </cell>
          <cell r="C28661" t="str">
            <v>P&amp;O41128</v>
          </cell>
          <cell r="D28661" t="str">
            <v>P&amp;O OS</v>
          </cell>
        </row>
        <row r="28662">
          <cell r="A28662" t="str">
            <v>W4098</v>
          </cell>
          <cell r="C28662" t="str">
            <v>P&amp;O41129</v>
          </cell>
          <cell r="D28662" t="str">
            <v>P&amp;O</v>
          </cell>
        </row>
        <row r="28663">
          <cell r="A28663" t="str">
            <v>W4099</v>
          </cell>
          <cell r="C28663" t="str">
            <v>P&amp;O41129</v>
          </cell>
          <cell r="D28663" t="str">
            <v>P&amp;O OS</v>
          </cell>
        </row>
        <row r="28664">
          <cell r="A28664" t="str">
            <v>W4100</v>
          </cell>
          <cell r="C28664" t="str">
            <v>P&amp;O41129</v>
          </cell>
          <cell r="D28664" t="str">
            <v>P&amp;O OS</v>
          </cell>
        </row>
        <row r="28665">
          <cell r="A28665" t="str">
            <v>X0001</v>
          </cell>
          <cell r="C28665" t="str">
            <v>OS111222</v>
          </cell>
          <cell r="D28665" t="str">
            <v>OS11KZ</v>
          </cell>
        </row>
        <row r="28666">
          <cell r="A28666" t="str">
            <v>X0002</v>
          </cell>
          <cell r="C28666" t="str">
            <v>OS220112</v>
          </cell>
          <cell r="D28666" t="str">
            <v>OS29FX</v>
          </cell>
        </row>
        <row r="28667">
          <cell r="A28667" t="str">
            <v>X0004</v>
          </cell>
          <cell r="C28667" t="str">
            <v>OS820404</v>
          </cell>
          <cell r="D28667" t="str">
            <v>OS86XZ</v>
          </cell>
        </row>
        <row r="28668">
          <cell r="A28668" t="str">
            <v>X0005</v>
          </cell>
          <cell r="C28668" t="str">
            <v>OS320422</v>
          </cell>
          <cell r="D28668" t="str">
            <v>OS38XF</v>
          </cell>
        </row>
        <row r="28669">
          <cell r="A28669" t="str">
            <v>X0006</v>
          </cell>
          <cell r="C28669" t="str">
            <v>OS420428</v>
          </cell>
          <cell r="D28669" t="str">
            <v>OS40VG</v>
          </cell>
        </row>
        <row r="28670">
          <cell r="A28670" t="str">
            <v>X0007</v>
          </cell>
          <cell r="C28670" t="str">
            <v>OS520517</v>
          </cell>
          <cell r="D28670" t="str">
            <v>OS57XP</v>
          </cell>
        </row>
        <row r="28671">
          <cell r="A28671" t="str">
            <v>X0009</v>
          </cell>
          <cell r="C28671" t="str">
            <v>6L120526</v>
          </cell>
          <cell r="D28671" t="str">
            <v>6L1548</v>
          </cell>
        </row>
        <row r="28672">
          <cell r="A28672" t="str">
            <v>X0010</v>
          </cell>
          <cell r="C28672" t="str">
            <v>AUD20601</v>
          </cell>
          <cell r="D28672" t="str">
            <v>AUDI E</v>
          </cell>
        </row>
        <row r="28673">
          <cell r="A28673" t="str">
            <v>X0011</v>
          </cell>
          <cell r="C28673" t="str">
            <v>OS320714</v>
          </cell>
          <cell r="D28673" t="str">
            <v>OS30KY</v>
          </cell>
        </row>
        <row r="28674">
          <cell r="A28674" t="str">
            <v>X0012</v>
          </cell>
          <cell r="C28674" t="str">
            <v>P&amp;O20715</v>
          </cell>
          <cell r="D28674" t="str">
            <v>P&amp;O-OS</v>
          </cell>
        </row>
        <row r="28675">
          <cell r="A28675" t="str">
            <v>X0013</v>
          </cell>
          <cell r="C28675" t="str">
            <v>OS520718</v>
          </cell>
          <cell r="D28675" t="str">
            <v>OS51XH</v>
          </cell>
        </row>
        <row r="28676">
          <cell r="A28676" t="str">
            <v>X0014</v>
          </cell>
          <cell r="C28676" t="str">
            <v>OS620719</v>
          </cell>
          <cell r="D28676" t="str">
            <v>OS63XT</v>
          </cell>
        </row>
        <row r="28677">
          <cell r="A28677" t="str">
            <v>X0015</v>
          </cell>
          <cell r="C28677" t="str">
            <v>OS920721</v>
          </cell>
          <cell r="D28677" t="str">
            <v>OS98SR</v>
          </cell>
        </row>
        <row r="28678">
          <cell r="A28678" t="str">
            <v>X0016</v>
          </cell>
          <cell r="C28678" t="str">
            <v>KR720725</v>
          </cell>
          <cell r="D28678" t="str">
            <v>KR7WG8</v>
          </cell>
        </row>
        <row r="28679">
          <cell r="A28679" t="str">
            <v>X0017</v>
          </cell>
          <cell r="C28679" t="str">
            <v>OS920726</v>
          </cell>
          <cell r="D28679" t="str">
            <v>OS97SR</v>
          </cell>
        </row>
        <row r="28680">
          <cell r="A28680" t="str">
            <v>X0018</v>
          </cell>
          <cell r="C28680" t="str">
            <v>OS720727</v>
          </cell>
          <cell r="D28680" t="str">
            <v>OS78XP</v>
          </cell>
        </row>
        <row r="28681">
          <cell r="A28681" t="str">
            <v>X0019</v>
          </cell>
          <cell r="C28681" t="str">
            <v>MSE20729</v>
          </cell>
          <cell r="D28681" t="str">
            <v>MSE-SV</v>
          </cell>
        </row>
        <row r="28682">
          <cell r="A28682" t="str">
            <v>X0021</v>
          </cell>
          <cell r="C28682" t="str">
            <v>OS020729</v>
          </cell>
          <cell r="D28682" t="str">
            <v>OS06ST</v>
          </cell>
        </row>
        <row r="28683">
          <cell r="A28683" t="str">
            <v>X0022</v>
          </cell>
          <cell r="C28683" t="str">
            <v>OS520902</v>
          </cell>
          <cell r="D28683" t="str">
            <v>OS58XT</v>
          </cell>
        </row>
        <row r="28684">
          <cell r="A28684" t="str">
            <v>X0023</v>
          </cell>
          <cell r="C28684" t="str">
            <v>OS320905</v>
          </cell>
          <cell r="D28684" t="str">
            <v>OS31KY</v>
          </cell>
        </row>
        <row r="28685">
          <cell r="A28685" t="str">
            <v>X0025</v>
          </cell>
          <cell r="C28685" t="str">
            <v>OS720914</v>
          </cell>
          <cell r="D28685" t="str">
            <v>OS74XP</v>
          </cell>
        </row>
        <row r="28686">
          <cell r="A28686" t="str">
            <v>X0031</v>
          </cell>
          <cell r="C28686" t="str">
            <v>P&amp;O21014</v>
          </cell>
          <cell r="D28686" t="str">
            <v>P&amp;O-ON</v>
          </cell>
        </row>
        <row r="28687">
          <cell r="A28687" t="str">
            <v>X0032</v>
          </cell>
          <cell r="C28687" t="str">
            <v>OS721018</v>
          </cell>
          <cell r="D28687" t="str">
            <v>OS76XP</v>
          </cell>
        </row>
        <row r="28688">
          <cell r="A28688" t="str">
            <v>X0033</v>
          </cell>
          <cell r="C28688" t="str">
            <v>P&amp;O21018</v>
          </cell>
          <cell r="D28688" t="str">
            <v>P&amp;O-OP</v>
          </cell>
        </row>
        <row r="28689">
          <cell r="A28689" t="str">
            <v>X0034</v>
          </cell>
          <cell r="C28689" t="str">
            <v>GD621107</v>
          </cell>
          <cell r="D28689" t="str">
            <v>GD6 E7</v>
          </cell>
        </row>
        <row r="28690">
          <cell r="A28690" t="str">
            <v>X0035</v>
          </cell>
          <cell r="C28690" t="str">
            <v>OS721122</v>
          </cell>
          <cell r="D28690" t="str">
            <v>OS78XY</v>
          </cell>
        </row>
        <row r="28691">
          <cell r="A28691" t="str">
            <v>X0036</v>
          </cell>
          <cell r="C28691" t="str">
            <v>OS321205</v>
          </cell>
          <cell r="D28691" t="str">
            <v>OS34KY</v>
          </cell>
        </row>
        <row r="28692">
          <cell r="A28692" t="str">
            <v>X0038</v>
          </cell>
          <cell r="C28692" t="str">
            <v>P&amp;O21216</v>
          </cell>
          <cell r="D28692" t="str">
            <v>P&amp;O-8H</v>
          </cell>
        </row>
        <row r="28693">
          <cell r="A28693" t="str">
            <v>X0040</v>
          </cell>
          <cell r="C28693" t="str">
            <v>OS230403</v>
          </cell>
          <cell r="D28693" t="str">
            <v>OS27XF</v>
          </cell>
        </row>
        <row r="28694">
          <cell r="A28694" t="str">
            <v>X0041</v>
          </cell>
          <cell r="C28694" t="str">
            <v>OS430406</v>
          </cell>
          <cell r="D28694" t="str">
            <v>OS45XT</v>
          </cell>
        </row>
        <row r="28695">
          <cell r="A28695" t="str">
            <v>X0042</v>
          </cell>
          <cell r="C28695" t="str">
            <v>P&amp;O30504</v>
          </cell>
          <cell r="D28695" t="str">
            <v>P&amp;O-OS</v>
          </cell>
        </row>
        <row r="28696">
          <cell r="A28696" t="str">
            <v>X0044</v>
          </cell>
          <cell r="C28696" t="str">
            <v>OS330512</v>
          </cell>
          <cell r="D28696" t="str">
            <v>OS35XN</v>
          </cell>
        </row>
        <row r="28697">
          <cell r="A28697" t="str">
            <v>X0045</v>
          </cell>
          <cell r="C28697" t="str">
            <v>OS430523</v>
          </cell>
          <cell r="D28697" t="str">
            <v>OS47XT</v>
          </cell>
        </row>
        <row r="28698">
          <cell r="A28698" t="str">
            <v>X0047</v>
          </cell>
          <cell r="C28698" t="str">
            <v>OS830718</v>
          </cell>
          <cell r="D28698" t="str">
            <v>OS80XP</v>
          </cell>
        </row>
        <row r="28699">
          <cell r="A28699" t="str">
            <v>X0048</v>
          </cell>
          <cell r="C28699" t="str">
            <v>OS830718</v>
          </cell>
          <cell r="D28699" t="str">
            <v>OS81XY</v>
          </cell>
        </row>
        <row r="28700">
          <cell r="A28700" t="str">
            <v>X0049</v>
          </cell>
          <cell r="C28700" t="str">
            <v>OS330719</v>
          </cell>
          <cell r="D28700" t="str">
            <v>OS37XN</v>
          </cell>
        </row>
        <row r="28701">
          <cell r="A28701" t="str">
            <v>X0050</v>
          </cell>
          <cell r="C28701" t="str">
            <v>OS530719</v>
          </cell>
          <cell r="D28701" t="str">
            <v>OS56XT</v>
          </cell>
        </row>
        <row r="28702">
          <cell r="A28702" t="str">
            <v>X0051</v>
          </cell>
          <cell r="C28702" t="str">
            <v>OS330720</v>
          </cell>
          <cell r="D28702" t="str">
            <v>OS30XF</v>
          </cell>
        </row>
        <row r="28703">
          <cell r="A28703" t="str">
            <v>X0052</v>
          </cell>
          <cell r="C28703" t="str">
            <v>OS031016</v>
          </cell>
          <cell r="D28703" t="str">
            <v>OS05VP</v>
          </cell>
        </row>
        <row r="28704">
          <cell r="A28704" t="str">
            <v>X0053</v>
          </cell>
          <cell r="C28704" t="str">
            <v>OS831017</v>
          </cell>
          <cell r="D28704" t="str">
            <v>OS88XY</v>
          </cell>
        </row>
        <row r="28705">
          <cell r="A28705" t="str">
            <v>X0054</v>
          </cell>
          <cell r="C28705" t="str">
            <v>OS731017</v>
          </cell>
          <cell r="D28705" t="str">
            <v>OS74XP</v>
          </cell>
        </row>
        <row r="28706">
          <cell r="A28706" t="str">
            <v>X0055</v>
          </cell>
          <cell r="C28706" t="str">
            <v>ON131019</v>
          </cell>
          <cell r="D28706" t="str">
            <v>ON10DV</v>
          </cell>
        </row>
        <row r="28707">
          <cell r="A28707" t="str">
            <v>X0056</v>
          </cell>
          <cell r="C28707" t="str">
            <v>PRI31030</v>
          </cell>
          <cell r="D28707" t="str">
            <v>PRIORI</v>
          </cell>
        </row>
        <row r="28708">
          <cell r="A28708" t="str">
            <v>X0058</v>
          </cell>
          <cell r="C28708" t="str">
            <v>OS331121</v>
          </cell>
          <cell r="D28708" t="str">
            <v>OS35XN</v>
          </cell>
        </row>
        <row r="28709">
          <cell r="A28709" t="str">
            <v>X0059</v>
          </cell>
          <cell r="C28709" t="str">
            <v>OS531121</v>
          </cell>
          <cell r="D28709" t="str">
            <v>OS50XT</v>
          </cell>
        </row>
        <row r="28710">
          <cell r="A28710" t="str">
            <v>X0060</v>
          </cell>
          <cell r="C28710" t="str">
            <v>OS631121</v>
          </cell>
          <cell r="D28710" t="str">
            <v>OS66XP</v>
          </cell>
        </row>
        <row r="28711">
          <cell r="A28711" t="str">
            <v>X0061</v>
          </cell>
          <cell r="C28711" t="str">
            <v>ON331123</v>
          </cell>
          <cell r="D28711" t="str">
            <v>ON30FX</v>
          </cell>
        </row>
        <row r="28712">
          <cell r="A28712" t="str">
            <v>X0062</v>
          </cell>
          <cell r="C28712" t="str">
            <v>OS831123</v>
          </cell>
          <cell r="D28712" t="str">
            <v>OS87XY</v>
          </cell>
        </row>
        <row r="28713">
          <cell r="A28713" t="str">
            <v>X0063</v>
          </cell>
          <cell r="C28713" t="str">
            <v>OS831212</v>
          </cell>
          <cell r="D28713" t="str">
            <v>OS89XY</v>
          </cell>
        </row>
        <row r="28714">
          <cell r="A28714" t="str">
            <v>X0064</v>
          </cell>
          <cell r="C28714" t="str">
            <v>OS331218</v>
          </cell>
          <cell r="D28714" t="str">
            <v>OS31XF</v>
          </cell>
        </row>
        <row r="28715">
          <cell r="A28715" t="str">
            <v>X0065</v>
          </cell>
          <cell r="C28715" t="str">
            <v>OS931220</v>
          </cell>
          <cell r="D28715" t="str">
            <v>OS90SX</v>
          </cell>
        </row>
        <row r="28716">
          <cell r="A28716" t="str">
            <v>X0066</v>
          </cell>
          <cell r="C28716" t="str">
            <v>OS440102</v>
          </cell>
          <cell r="D28716" t="str">
            <v>OS47XT</v>
          </cell>
        </row>
        <row r="28717">
          <cell r="A28717" t="str">
            <v>X0067</v>
          </cell>
          <cell r="C28717" t="str">
            <v>OS840110</v>
          </cell>
          <cell r="D28717" t="str">
            <v>OS87XY</v>
          </cell>
        </row>
        <row r="28718">
          <cell r="A28718" t="str">
            <v>X0069</v>
          </cell>
          <cell r="C28718" t="str">
            <v>ON040305</v>
          </cell>
          <cell r="D28718" t="str">
            <v>ON09DV</v>
          </cell>
        </row>
        <row r="28719">
          <cell r="A28719" t="str">
            <v>X0070</v>
          </cell>
          <cell r="C28719" t="str">
            <v>OS840704</v>
          </cell>
          <cell r="D28719" t="str">
            <v>OS86XZ</v>
          </cell>
        </row>
        <row r="28720">
          <cell r="A28720" t="str">
            <v>X0071</v>
          </cell>
          <cell r="C28720" t="str">
            <v>OS440820</v>
          </cell>
          <cell r="D28720" t="str">
            <v>OS47XT</v>
          </cell>
        </row>
        <row r="28721">
          <cell r="A28721" t="str">
            <v>X0072</v>
          </cell>
          <cell r="C28721" t="str">
            <v>OS840820</v>
          </cell>
          <cell r="D28721" t="str">
            <v>OS83XY</v>
          </cell>
        </row>
        <row r="28722">
          <cell r="A28722" t="str">
            <v>X0073</v>
          </cell>
          <cell r="C28722" t="str">
            <v>OS840820</v>
          </cell>
          <cell r="D28722" t="str">
            <v>OS89XY</v>
          </cell>
        </row>
        <row r="28723">
          <cell r="A28723" t="str">
            <v>X0075</v>
          </cell>
          <cell r="C28723" t="str">
            <v>OS640925</v>
          </cell>
          <cell r="D28723" t="str">
            <v>OS65XZ</v>
          </cell>
        </row>
        <row r="28724">
          <cell r="A28724" t="str">
            <v>X0076</v>
          </cell>
          <cell r="C28724" t="str">
            <v>OS741030</v>
          </cell>
          <cell r="D28724" t="str">
            <v>OS77XY</v>
          </cell>
        </row>
        <row r="28725">
          <cell r="A28725" t="str">
            <v>X0077</v>
          </cell>
          <cell r="C28725" t="str">
            <v>OS541111</v>
          </cell>
          <cell r="D28725" t="str">
            <v>OS51XH</v>
          </cell>
        </row>
        <row r="28726">
          <cell r="A28726" t="str">
            <v>X0078</v>
          </cell>
          <cell r="C28726" t="str">
            <v>OS741119</v>
          </cell>
          <cell r="D28726" t="str">
            <v>OS70XP</v>
          </cell>
        </row>
        <row r="28727">
          <cell r="A28727" t="str">
            <v>X0080</v>
          </cell>
          <cell r="C28727" t="str">
            <v>OS841121</v>
          </cell>
          <cell r="D28727" t="str">
            <v>OS83XY</v>
          </cell>
        </row>
        <row r="28728">
          <cell r="A28728" t="str">
            <v>Y0006</v>
          </cell>
          <cell r="C28728" t="str">
            <v>P&amp;O20719</v>
          </cell>
          <cell r="D28728" t="str">
            <v>P&amp;O-OS</v>
          </cell>
        </row>
        <row r="28729">
          <cell r="A28729" t="str">
            <v>Y0010</v>
          </cell>
          <cell r="C28729" t="str">
            <v>OS821010</v>
          </cell>
          <cell r="D28729" t="str">
            <v>OS84XY</v>
          </cell>
        </row>
        <row r="28730">
          <cell r="A28730" t="str">
            <v>Y0018</v>
          </cell>
          <cell r="C28730" t="str">
            <v>P&amp;O21018</v>
          </cell>
          <cell r="D28730" t="str">
            <v>P&amp;O OS</v>
          </cell>
        </row>
        <row r="28731">
          <cell r="A28731" t="str">
            <v>Y0019</v>
          </cell>
          <cell r="C28731" t="str">
            <v>OS421024</v>
          </cell>
          <cell r="D28731" t="str">
            <v>OS41VG</v>
          </cell>
        </row>
        <row r="28732">
          <cell r="A28732" t="str">
            <v>Y0022</v>
          </cell>
          <cell r="C28732" t="str">
            <v>SPE21216</v>
          </cell>
          <cell r="D28732" t="str">
            <v>SPECIA</v>
          </cell>
        </row>
        <row r="28733">
          <cell r="A28733" t="str">
            <v>Y0023</v>
          </cell>
          <cell r="C28733" t="str">
            <v>MSE21220</v>
          </cell>
          <cell r="D28733" t="str">
            <v>MSE</v>
          </cell>
        </row>
        <row r="28734">
          <cell r="A28734" t="str">
            <v>Z0001</v>
          </cell>
          <cell r="C28734" t="str">
            <v>DKZ91016</v>
          </cell>
          <cell r="D28734" t="str">
            <v>DKZ101</v>
          </cell>
        </row>
        <row r="28735">
          <cell r="A28735" t="str">
            <v>Z0004</v>
          </cell>
          <cell r="C28735" t="str">
            <v>P&amp;O10104</v>
          </cell>
          <cell r="D28735" t="str">
            <v>P&amp;O</v>
          </cell>
        </row>
        <row r="28736">
          <cell r="A28736" t="str">
            <v>Z0005</v>
          </cell>
          <cell r="C28736" t="str">
            <v>P&amp;O10104</v>
          </cell>
          <cell r="D28736" t="str">
            <v>P&amp;O</v>
          </cell>
        </row>
        <row r="28737">
          <cell r="A28737" t="str">
            <v>Z0006</v>
          </cell>
          <cell r="C28737" t="str">
            <v>PNO10104</v>
          </cell>
          <cell r="D28737" t="str">
            <v>PNO</v>
          </cell>
        </row>
        <row r="28738">
          <cell r="A28738" t="str">
            <v>Z0007</v>
          </cell>
          <cell r="C28738" t="str">
            <v>P&amp;O10104</v>
          </cell>
          <cell r="D28738" t="str">
            <v>P&amp;O</v>
          </cell>
        </row>
        <row r="28739">
          <cell r="A28739" t="str">
            <v>Z0008</v>
          </cell>
          <cell r="C28739" t="str">
            <v>P&amp;O10104</v>
          </cell>
          <cell r="D28739" t="str">
            <v>P&amp;O</v>
          </cell>
        </row>
        <row r="28740">
          <cell r="A28740" t="str">
            <v>Z0009</v>
          </cell>
          <cell r="C28740" t="str">
            <v>P&amp;O10104</v>
          </cell>
          <cell r="D28740" t="str">
            <v>P&amp;O</v>
          </cell>
        </row>
        <row r="28741">
          <cell r="A28741" t="str">
            <v>Z0010</v>
          </cell>
          <cell r="C28741" t="str">
            <v>P&amp;O10105</v>
          </cell>
          <cell r="D28741" t="str">
            <v>P&amp;O</v>
          </cell>
        </row>
        <row r="28742">
          <cell r="A28742" t="str">
            <v>Z0011</v>
          </cell>
          <cell r="C28742" t="str">
            <v>P&amp;O10105</v>
          </cell>
          <cell r="D28742" t="str">
            <v>P&amp;O</v>
          </cell>
        </row>
        <row r="28743">
          <cell r="A28743" t="str">
            <v>Z0012</v>
          </cell>
          <cell r="C28743" t="str">
            <v>P&amp;O10105</v>
          </cell>
          <cell r="D28743" t="str">
            <v>P&amp;O</v>
          </cell>
        </row>
        <row r="28744">
          <cell r="A28744" t="str">
            <v>Z0013</v>
          </cell>
          <cell r="C28744" t="str">
            <v>P&amp;O10105</v>
          </cell>
          <cell r="D28744" t="str">
            <v>P&amp;O</v>
          </cell>
        </row>
        <row r="28745">
          <cell r="A28745" t="str">
            <v>Z0014</v>
          </cell>
          <cell r="C28745" t="str">
            <v>P&amp;O10105</v>
          </cell>
          <cell r="D28745" t="str">
            <v>P&amp;O</v>
          </cell>
        </row>
        <row r="28746">
          <cell r="A28746" t="str">
            <v>Z0015</v>
          </cell>
          <cell r="C28746" t="str">
            <v>P&amp;O10105</v>
          </cell>
          <cell r="D28746" t="str">
            <v>P&amp;O</v>
          </cell>
        </row>
        <row r="28747">
          <cell r="A28747" t="str">
            <v>Z0016</v>
          </cell>
          <cell r="C28747" t="str">
            <v>P&amp;O10106</v>
          </cell>
          <cell r="D28747" t="str">
            <v>P&amp;O</v>
          </cell>
        </row>
        <row r="28748">
          <cell r="A28748" t="str">
            <v>Z0017</v>
          </cell>
          <cell r="C28748" t="str">
            <v>P&amp;O10106</v>
          </cell>
          <cell r="D28748" t="str">
            <v>P&amp;O</v>
          </cell>
        </row>
        <row r="28749">
          <cell r="A28749" t="str">
            <v>Z0018</v>
          </cell>
          <cell r="C28749" t="str">
            <v>P&amp;O10106</v>
          </cell>
          <cell r="D28749" t="str">
            <v>P&amp;O</v>
          </cell>
        </row>
        <row r="28750">
          <cell r="A28750" t="str">
            <v>Z0019</v>
          </cell>
          <cell r="C28750" t="str">
            <v>MMM10106</v>
          </cell>
          <cell r="D28750" t="str">
            <v>MMM TR</v>
          </cell>
        </row>
        <row r="28751">
          <cell r="A28751" t="str">
            <v>Z0020</v>
          </cell>
          <cell r="C28751" t="str">
            <v>MMM10106</v>
          </cell>
          <cell r="D28751" t="str">
            <v>MMM TR</v>
          </cell>
        </row>
        <row r="28752">
          <cell r="A28752" t="str">
            <v>Z0021</v>
          </cell>
          <cell r="C28752" t="str">
            <v>JAR10106</v>
          </cell>
          <cell r="D28752" t="str">
            <v>JARZYN</v>
          </cell>
        </row>
        <row r="28753">
          <cell r="A28753" t="str">
            <v>Z0022</v>
          </cell>
          <cell r="C28753" t="str">
            <v>P&amp;O10106</v>
          </cell>
          <cell r="D28753" t="str">
            <v>P&amp;O</v>
          </cell>
        </row>
        <row r="28754">
          <cell r="A28754" t="str">
            <v>Z0023</v>
          </cell>
          <cell r="C28754" t="str">
            <v>P&amp;O10106</v>
          </cell>
          <cell r="D28754" t="str">
            <v>P&amp;O</v>
          </cell>
        </row>
        <row r="28755">
          <cell r="A28755" t="str">
            <v>Z0024</v>
          </cell>
          <cell r="C28755" t="str">
            <v>P&amp;O10106</v>
          </cell>
          <cell r="D28755" t="str">
            <v>P&amp;O</v>
          </cell>
        </row>
        <row r="28756">
          <cell r="A28756" t="str">
            <v>Z0025</v>
          </cell>
          <cell r="C28756" t="str">
            <v>DIS10106</v>
          </cell>
          <cell r="D28756" t="str">
            <v>DISCOR</v>
          </cell>
        </row>
        <row r="28757">
          <cell r="A28757" t="str">
            <v>Z0026</v>
          </cell>
          <cell r="C28757" t="str">
            <v>P&amp;O10107</v>
          </cell>
          <cell r="D28757" t="str">
            <v>P&amp;O</v>
          </cell>
        </row>
        <row r="28758">
          <cell r="A28758" t="str">
            <v>Z0027</v>
          </cell>
          <cell r="C28758" t="str">
            <v>P&amp;O10107</v>
          </cell>
          <cell r="D28758" t="str">
            <v>P&amp;O</v>
          </cell>
        </row>
        <row r="28759">
          <cell r="A28759" t="str">
            <v>Z0028</v>
          </cell>
          <cell r="C28759" t="str">
            <v>MMM10108</v>
          </cell>
          <cell r="D28759" t="str">
            <v>MMM TR</v>
          </cell>
        </row>
        <row r="28760">
          <cell r="A28760" t="str">
            <v>Z0029</v>
          </cell>
          <cell r="C28760" t="str">
            <v>P&amp;O10107</v>
          </cell>
          <cell r="D28760" t="str">
            <v>P&amp;O</v>
          </cell>
        </row>
        <row r="28761">
          <cell r="A28761" t="str">
            <v>Z0031</v>
          </cell>
          <cell r="C28761" t="str">
            <v>MMM10107</v>
          </cell>
          <cell r="D28761" t="str">
            <v>MMM TR</v>
          </cell>
        </row>
        <row r="28762">
          <cell r="A28762" t="str">
            <v>Z0032</v>
          </cell>
          <cell r="C28762" t="str">
            <v>P&amp;O10107</v>
          </cell>
          <cell r="D28762" t="str">
            <v>P&amp;O</v>
          </cell>
        </row>
        <row r="28763">
          <cell r="A28763" t="str">
            <v>Z0033</v>
          </cell>
          <cell r="C28763" t="str">
            <v>P&amp;O10107</v>
          </cell>
          <cell r="D28763" t="str">
            <v>P&amp;O</v>
          </cell>
        </row>
        <row r="28764">
          <cell r="A28764" t="str">
            <v>Z0034</v>
          </cell>
          <cell r="C28764" t="str">
            <v>P&amp;O10107</v>
          </cell>
          <cell r="D28764" t="str">
            <v>P&amp;O</v>
          </cell>
        </row>
        <row r="28765">
          <cell r="A28765" t="str">
            <v>Z0035</v>
          </cell>
          <cell r="C28765" t="str">
            <v>P&amp;O10107</v>
          </cell>
          <cell r="D28765" t="str">
            <v>P&amp;O</v>
          </cell>
        </row>
        <row r="28766">
          <cell r="A28766" t="str">
            <v>Z0036</v>
          </cell>
          <cell r="C28766" t="str">
            <v>P&amp;O10108</v>
          </cell>
          <cell r="D28766" t="str">
            <v>P&amp;O</v>
          </cell>
        </row>
        <row r="28767">
          <cell r="A28767" t="str">
            <v>Z0037</v>
          </cell>
          <cell r="C28767" t="str">
            <v>P&amp;O10108</v>
          </cell>
          <cell r="D28767" t="str">
            <v>P&amp;O</v>
          </cell>
        </row>
        <row r="28768">
          <cell r="A28768" t="str">
            <v>Z0038</v>
          </cell>
          <cell r="C28768" t="str">
            <v>P&amp;O10108</v>
          </cell>
          <cell r="D28768" t="str">
            <v>P&amp;O</v>
          </cell>
        </row>
        <row r="28769">
          <cell r="A28769" t="str">
            <v>Z0039</v>
          </cell>
          <cell r="C28769" t="str">
            <v>P&amp;O10108</v>
          </cell>
          <cell r="D28769" t="str">
            <v>P&amp;O</v>
          </cell>
        </row>
        <row r="28770">
          <cell r="A28770" t="str">
            <v>Z0040</v>
          </cell>
          <cell r="C28770" t="str">
            <v>P&amp;O10108</v>
          </cell>
          <cell r="D28770" t="str">
            <v>P&amp;O</v>
          </cell>
        </row>
        <row r="28771">
          <cell r="A28771" t="str">
            <v>Z0041</v>
          </cell>
          <cell r="C28771" t="str">
            <v>P&amp;O10108</v>
          </cell>
          <cell r="D28771" t="str">
            <v>P&amp;O</v>
          </cell>
        </row>
        <row r="28772">
          <cell r="A28772" t="str">
            <v>Z0042</v>
          </cell>
          <cell r="C28772" t="str">
            <v>P&amp;O10108</v>
          </cell>
          <cell r="D28772" t="str">
            <v>P&amp;O</v>
          </cell>
        </row>
        <row r="28773">
          <cell r="A28773" t="str">
            <v>Z0043</v>
          </cell>
          <cell r="C28773" t="str">
            <v>P&amp;O10111</v>
          </cell>
          <cell r="D28773" t="str">
            <v>P&amp;O</v>
          </cell>
        </row>
        <row r="28774">
          <cell r="A28774" t="str">
            <v>Z0044</v>
          </cell>
          <cell r="C28774" t="str">
            <v>KUB10111</v>
          </cell>
          <cell r="D28774" t="str">
            <v>KUB1-1</v>
          </cell>
        </row>
        <row r="28775">
          <cell r="A28775" t="str">
            <v>Z0045</v>
          </cell>
          <cell r="C28775" t="str">
            <v>LUK10111</v>
          </cell>
          <cell r="D28775" t="str">
            <v>LUKASZ</v>
          </cell>
        </row>
        <row r="28776">
          <cell r="A28776" t="str">
            <v>Z0046</v>
          </cell>
          <cell r="C28776" t="str">
            <v>P&amp;O10111</v>
          </cell>
          <cell r="D28776" t="str">
            <v>P&amp;O</v>
          </cell>
        </row>
        <row r="28777">
          <cell r="A28777" t="str">
            <v>Z0047</v>
          </cell>
          <cell r="C28777" t="str">
            <v>P&amp;O10111</v>
          </cell>
          <cell r="D28777" t="str">
            <v>P&amp;O</v>
          </cell>
        </row>
        <row r="28778">
          <cell r="A28778" t="str">
            <v>Z0048</v>
          </cell>
          <cell r="C28778" t="str">
            <v>P&amp;O10112</v>
          </cell>
          <cell r="D28778" t="str">
            <v>P&amp;O</v>
          </cell>
        </row>
        <row r="28779">
          <cell r="A28779" t="str">
            <v>Z0049</v>
          </cell>
          <cell r="C28779" t="str">
            <v>P&amp;O10112</v>
          </cell>
          <cell r="D28779" t="str">
            <v>P&amp;O</v>
          </cell>
        </row>
        <row r="28780">
          <cell r="A28780" t="str">
            <v>Z0050</v>
          </cell>
          <cell r="C28780" t="str">
            <v>P&amp;O10112</v>
          </cell>
          <cell r="D28780" t="str">
            <v>P&amp;O</v>
          </cell>
        </row>
        <row r="28781">
          <cell r="A28781" t="str">
            <v>Z0051</v>
          </cell>
          <cell r="C28781" t="str">
            <v>P&amp;O10112</v>
          </cell>
          <cell r="D28781" t="str">
            <v>P&amp;O</v>
          </cell>
        </row>
        <row r="28782">
          <cell r="A28782" t="str">
            <v>Z0052</v>
          </cell>
          <cell r="C28782" t="str">
            <v>P&amp;O10112</v>
          </cell>
          <cell r="D28782" t="str">
            <v>P&amp;O</v>
          </cell>
        </row>
        <row r="28783">
          <cell r="A28783" t="str">
            <v>Z0053</v>
          </cell>
          <cell r="C28783" t="str">
            <v>P&amp;O10112</v>
          </cell>
          <cell r="D28783" t="str">
            <v>P&amp;O</v>
          </cell>
        </row>
        <row r="28784">
          <cell r="A28784" t="str">
            <v>Z0054</v>
          </cell>
          <cell r="C28784" t="str">
            <v>P&amp;O10112</v>
          </cell>
          <cell r="D28784" t="str">
            <v>P&amp;O</v>
          </cell>
        </row>
        <row r="28785">
          <cell r="A28785" t="str">
            <v>Z0055</v>
          </cell>
          <cell r="C28785" t="str">
            <v>P&amp;O10112</v>
          </cell>
          <cell r="D28785" t="str">
            <v>P&amp;O</v>
          </cell>
        </row>
        <row r="28786">
          <cell r="A28786" t="str">
            <v>Z0056</v>
          </cell>
          <cell r="C28786" t="str">
            <v>P&amp;O10113</v>
          </cell>
          <cell r="D28786" t="str">
            <v>P&amp;O</v>
          </cell>
        </row>
        <row r="28787">
          <cell r="A28787" t="str">
            <v>Z0057</v>
          </cell>
          <cell r="C28787" t="str">
            <v>P&amp;O10113</v>
          </cell>
          <cell r="D28787" t="str">
            <v>P&amp;O</v>
          </cell>
        </row>
        <row r="28788">
          <cell r="A28788" t="str">
            <v>Z0058</v>
          </cell>
          <cell r="C28788" t="str">
            <v>P&amp;O10113</v>
          </cell>
          <cell r="D28788" t="str">
            <v>P&amp;O</v>
          </cell>
        </row>
        <row r="28789">
          <cell r="A28789" t="str">
            <v>Z0059</v>
          </cell>
          <cell r="C28789" t="str">
            <v>P&amp;O10113</v>
          </cell>
          <cell r="D28789" t="str">
            <v>P&amp;O</v>
          </cell>
        </row>
        <row r="28790">
          <cell r="A28790" t="str">
            <v>Z0060</v>
          </cell>
          <cell r="C28790" t="str">
            <v>P&amp;O10113</v>
          </cell>
          <cell r="D28790" t="str">
            <v>P&amp;O</v>
          </cell>
        </row>
        <row r="28791">
          <cell r="A28791" t="str">
            <v>Z0061</v>
          </cell>
          <cell r="C28791" t="str">
            <v>P&amp;O10114</v>
          </cell>
          <cell r="D28791" t="str">
            <v>P&amp;O</v>
          </cell>
        </row>
        <row r="28792">
          <cell r="A28792" t="str">
            <v>Z0062</v>
          </cell>
          <cell r="C28792" t="str">
            <v>P&amp;O10114</v>
          </cell>
          <cell r="D28792" t="str">
            <v>P&amp;O</v>
          </cell>
        </row>
        <row r="28793">
          <cell r="A28793" t="str">
            <v>Z0063</v>
          </cell>
          <cell r="C28793" t="str">
            <v>P&amp;O10114</v>
          </cell>
          <cell r="D28793" t="str">
            <v>P&amp;O</v>
          </cell>
        </row>
        <row r="28794">
          <cell r="A28794" t="str">
            <v>Z0064</v>
          </cell>
          <cell r="C28794" t="str">
            <v>P&amp;O10114</v>
          </cell>
          <cell r="D28794" t="str">
            <v>P&amp;O</v>
          </cell>
        </row>
        <row r="28795">
          <cell r="A28795" t="str">
            <v>Z0065</v>
          </cell>
          <cell r="C28795" t="str">
            <v>P&amp;O10114</v>
          </cell>
          <cell r="D28795" t="str">
            <v>P&amp;O</v>
          </cell>
        </row>
        <row r="28796">
          <cell r="A28796" t="str">
            <v>Z0066</v>
          </cell>
          <cell r="C28796" t="str">
            <v>P&amp;O10114</v>
          </cell>
          <cell r="D28796" t="str">
            <v>P&amp;O</v>
          </cell>
        </row>
        <row r="28797">
          <cell r="A28797" t="str">
            <v>Z0067</v>
          </cell>
          <cell r="C28797" t="str">
            <v>P&amp;O10114</v>
          </cell>
          <cell r="D28797" t="str">
            <v>P&amp;O</v>
          </cell>
        </row>
        <row r="28798">
          <cell r="A28798" t="str">
            <v>Z0068</v>
          </cell>
          <cell r="C28798" t="str">
            <v>P&amp;O10115</v>
          </cell>
          <cell r="D28798" t="str">
            <v>P&amp;O</v>
          </cell>
        </row>
        <row r="28799">
          <cell r="A28799" t="str">
            <v>Z0069</v>
          </cell>
          <cell r="C28799" t="str">
            <v>P&amp;O10115</v>
          </cell>
          <cell r="D28799" t="str">
            <v>P&amp;O</v>
          </cell>
        </row>
        <row r="28800">
          <cell r="A28800" t="str">
            <v>Z0070</v>
          </cell>
          <cell r="C28800" t="str">
            <v>P&amp;O10115</v>
          </cell>
          <cell r="D28800" t="str">
            <v>P&amp;O</v>
          </cell>
        </row>
        <row r="28801">
          <cell r="A28801" t="str">
            <v>Z0071</v>
          </cell>
          <cell r="C28801" t="str">
            <v>P&amp;O10115</v>
          </cell>
          <cell r="D28801" t="str">
            <v>P&amp;O</v>
          </cell>
        </row>
        <row r="28802">
          <cell r="A28802" t="str">
            <v>Z0072</v>
          </cell>
          <cell r="C28802" t="str">
            <v>P&amp;O10115</v>
          </cell>
          <cell r="D28802" t="str">
            <v>P&amp;O</v>
          </cell>
        </row>
        <row r="28803">
          <cell r="A28803" t="str">
            <v>Z0073</v>
          </cell>
          <cell r="C28803" t="str">
            <v>P&amp;C10115</v>
          </cell>
          <cell r="D28803" t="str">
            <v>P&amp;C</v>
          </cell>
        </row>
        <row r="28804">
          <cell r="A28804" t="str">
            <v>Z0075</v>
          </cell>
          <cell r="C28804" t="str">
            <v>P&amp;O10118</v>
          </cell>
          <cell r="D28804" t="str">
            <v>P&amp;O</v>
          </cell>
        </row>
        <row r="28805">
          <cell r="A28805" t="str">
            <v>Z0076</v>
          </cell>
          <cell r="C28805" t="str">
            <v>P&amp;O10118</v>
          </cell>
          <cell r="D28805" t="str">
            <v>P&amp;O</v>
          </cell>
        </row>
        <row r="28806">
          <cell r="A28806" t="str">
            <v>Z0077</v>
          </cell>
          <cell r="C28806" t="str">
            <v>P&amp;O10118</v>
          </cell>
          <cell r="D28806" t="str">
            <v>P&amp;O</v>
          </cell>
        </row>
        <row r="28807">
          <cell r="A28807" t="str">
            <v>Z0078</v>
          </cell>
          <cell r="C28807" t="str">
            <v>P&amp;O10118</v>
          </cell>
          <cell r="D28807" t="str">
            <v>P&amp;O</v>
          </cell>
        </row>
        <row r="28808">
          <cell r="A28808" t="str">
            <v>Z0079</v>
          </cell>
          <cell r="C28808" t="str">
            <v>P&amp;O10118</v>
          </cell>
          <cell r="D28808" t="str">
            <v>P&amp;O</v>
          </cell>
        </row>
        <row r="28809">
          <cell r="A28809" t="str">
            <v>Z0080</v>
          </cell>
          <cell r="C28809" t="str">
            <v>P&amp;O10118</v>
          </cell>
          <cell r="D28809" t="str">
            <v>P&amp;O</v>
          </cell>
        </row>
        <row r="28810">
          <cell r="A28810" t="str">
            <v>Z0081</v>
          </cell>
          <cell r="C28810" t="str">
            <v>P&amp;O10119</v>
          </cell>
          <cell r="D28810" t="str">
            <v>P&amp;O</v>
          </cell>
        </row>
        <row r="28811">
          <cell r="A28811" t="str">
            <v>Z0082</v>
          </cell>
          <cell r="C28811" t="str">
            <v>P&amp;O10119</v>
          </cell>
          <cell r="D28811" t="str">
            <v>P&amp;O</v>
          </cell>
        </row>
        <row r="28812">
          <cell r="A28812" t="str">
            <v>Z0083</v>
          </cell>
          <cell r="C28812" t="str">
            <v>P&amp;O10119</v>
          </cell>
          <cell r="D28812" t="str">
            <v>P&amp;O</v>
          </cell>
        </row>
        <row r="28813">
          <cell r="A28813" t="str">
            <v>Z0084</v>
          </cell>
          <cell r="C28813" t="str">
            <v>P&amp;O10119</v>
          </cell>
          <cell r="D28813" t="str">
            <v>P&amp;O</v>
          </cell>
        </row>
        <row r="28814">
          <cell r="A28814" t="str">
            <v>Z0085</v>
          </cell>
          <cell r="C28814" t="str">
            <v>P&amp;O10119</v>
          </cell>
          <cell r="D28814" t="str">
            <v>P&amp;O</v>
          </cell>
        </row>
        <row r="28815">
          <cell r="A28815" t="str">
            <v>Z0086</v>
          </cell>
          <cell r="C28815" t="str">
            <v>P&amp;O10119</v>
          </cell>
          <cell r="D28815" t="str">
            <v>P&amp;O</v>
          </cell>
        </row>
        <row r="28816">
          <cell r="A28816" t="str">
            <v>Z0087</v>
          </cell>
          <cell r="C28816" t="str">
            <v>P&amp;O10120</v>
          </cell>
          <cell r="D28816" t="str">
            <v>P&amp;O</v>
          </cell>
        </row>
        <row r="28817">
          <cell r="A28817" t="str">
            <v>Z0088</v>
          </cell>
          <cell r="C28817" t="str">
            <v>P&amp;O10120</v>
          </cell>
          <cell r="D28817" t="str">
            <v>P&amp;O</v>
          </cell>
        </row>
        <row r="28818">
          <cell r="A28818" t="str">
            <v>Z0089</v>
          </cell>
          <cell r="C28818" t="str">
            <v>P&amp;O10120</v>
          </cell>
          <cell r="D28818" t="str">
            <v>P&amp;O</v>
          </cell>
        </row>
        <row r="28819">
          <cell r="A28819" t="str">
            <v>Z0090</v>
          </cell>
          <cell r="C28819" t="str">
            <v>P&amp;O10120</v>
          </cell>
          <cell r="D28819" t="str">
            <v>P&amp;O</v>
          </cell>
        </row>
        <row r="28820">
          <cell r="A28820" t="str">
            <v>Z0091</v>
          </cell>
          <cell r="C28820" t="str">
            <v>P&amp;O10120</v>
          </cell>
          <cell r="D28820" t="str">
            <v>P&amp;O</v>
          </cell>
        </row>
        <row r="28821">
          <cell r="A28821" t="str">
            <v>Z0092</v>
          </cell>
          <cell r="C28821" t="str">
            <v>P&amp;O10120</v>
          </cell>
          <cell r="D28821" t="str">
            <v>P&amp;O</v>
          </cell>
        </row>
        <row r="28822">
          <cell r="A28822" t="str">
            <v>Z0093</v>
          </cell>
          <cell r="C28822" t="str">
            <v>P&amp;O10121</v>
          </cell>
          <cell r="D28822" t="str">
            <v>P&amp;O</v>
          </cell>
        </row>
        <row r="28823">
          <cell r="A28823" t="str">
            <v>Z0094</v>
          </cell>
          <cell r="C28823" t="str">
            <v>P&amp;O10121</v>
          </cell>
          <cell r="D28823" t="str">
            <v>P&amp;O</v>
          </cell>
        </row>
        <row r="28824">
          <cell r="A28824" t="str">
            <v>Z0095</v>
          </cell>
          <cell r="C28824" t="str">
            <v>P&amp;O10121</v>
          </cell>
          <cell r="D28824" t="str">
            <v>P&amp;O</v>
          </cell>
        </row>
        <row r="28825">
          <cell r="A28825" t="str">
            <v>Z0096</v>
          </cell>
          <cell r="C28825" t="str">
            <v>P&amp;O10121</v>
          </cell>
          <cell r="D28825" t="str">
            <v>P&amp;O</v>
          </cell>
        </row>
        <row r="28826">
          <cell r="A28826" t="str">
            <v>Z0097</v>
          </cell>
          <cell r="C28826" t="str">
            <v>P&amp;O10121</v>
          </cell>
          <cell r="D28826" t="str">
            <v>P&amp;O</v>
          </cell>
        </row>
        <row r="28827">
          <cell r="A28827" t="str">
            <v>Z0098</v>
          </cell>
          <cell r="C28827" t="str">
            <v>P&amp;O10121</v>
          </cell>
          <cell r="D28827" t="str">
            <v>P&amp;O</v>
          </cell>
        </row>
        <row r="28828">
          <cell r="A28828" t="str">
            <v>Z0099</v>
          </cell>
          <cell r="C28828" t="str">
            <v>P&amp;O10122</v>
          </cell>
          <cell r="D28828" t="str">
            <v>P&amp;O</v>
          </cell>
        </row>
        <row r="28829">
          <cell r="A28829" t="str">
            <v>Z0100</v>
          </cell>
          <cell r="C28829" t="str">
            <v>P&amp;O10122</v>
          </cell>
          <cell r="D28829" t="str">
            <v>P&amp;O</v>
          </cell>
        </row>
        <row r="28830">
          <cell r="A28830" t="str">
            <v>Z0101</v>
          </cell>
          <cell r="C28830" t="str">
            <v>P&amp;O10122</v>
          </cell>
          <cell r="D28830" t="str">
            <v>P&amp;O</v>
          </cell>
        </row>
        <row r="28831">
          <cell r="A28831" t="str">
            <v>Z0102</v>
          </cell>
          <cell r="C28831" t="str">
            <v>P&amp;O10122</v>
          </cell>
          <cell r="D28831" t="str">
            <v>P&amp;O</v>
          </cell>
        </row>
        <row r="28832">
          <cell r="A28832" t="str">
            <v>Z0103</v>
          </cell>
          <cell r="C28832" t="str">
            <v>P&amp;O10122</v>
          </cell>
          <cell r="D28832" t="str">
            <v>P&amp;O</v>
          </cell>
        </row>
        <row r="28833">
          <cell r="A28833" t="str">
            <v>Z0104</v>
          </cell>
          <cell r="C28833" t="str">
            <v>P&amp;O10122</v>
          </cell>
          <cell r="D28833" t="str">
            <v>P&amp;O</v>
          </cell>
        </row>
        <row r="28834">
          <cell r="A28834" t="str">
            <v>Z0105</v>
          </cell>
          <cell r="C28834" t="str">
            <v>P&amp;O10122</v>
          </cell>
          <cell r="D28834" t="str">
            <v>P&amp;O</v>
          </cell>
        </row>
        <row r="28835">
          <cell r="A28835" t="str">
            <v>Z0106</v>
          </cell>
          <cell r="C28835" t="str">
            <v>P&amp;O10125</v>
          </cell>
          <cell r="D28835" t="str">
            <v>P&amp;O</v>
          </cell>
        </row>
        <row r="28836">
          <cell r="A28836" t="str">
            <v>Z0107</v>
          </cell>
          <cell r="C28836" t="str">
            <v>P&amp;O10125</v>
          </cell>
          <cell r="D28836" t="str">
            <v>P&amp;O</v>
          </cell>
        </row>
        <row r="28837">
          <cell r="A28837" t="str">
            <v>Z0108</v>
          </cell>
          <cell r="C28837" t="str">
            <v>P&amp;O10125</v>
          </cell>
          <cell r="D28837" t="str">
            <v>P&amp;O</v>
          </cell>
        </row>
        <row r="28838">
          <cell r="A28838" t="str">
            <v>Z0109</v>
          </cell>
          <cell r="C28838" t="str">
            <v>P&amp;O10125</v>
          </cell>
          <cell r="D28838" t="str">
            <v>P&amp;O</v>
          </cell>
        </row>
        <row r="28839">
          <cell r="A28839" t="str">
            <v>Z0110</v>
          </cell>
          <cell r="C28839" t="str">
            <v>P&amp;O10125</v>
          </cell>
          <cell r="D28839" t="str">
            <v>P&amp;O</v>
          </cell>
        </row>
        <row r="28840">
          <cell r="A28840" t="str">
            <v>Z0111</v>
          </cell>
          <cell r="C28840" t="str">
            <v>P&amp;O10126</v>
          </cell>
          <cell r="D28840" t="str">
            <v>P&amp;O</v>
          </cell>
        </row>
        <row r="28841">
          <cell r="A28841" t="str">
            <v>Z0112</v>
          </cell>
          <cell r="C28841" t="str">
            <v>P&amp;O10126</v>
          </cell>
          <cell r="D28841" t="str">
            <v>P&amp;O</v>
          </cell>
        </row>
        <row r="28842">
          <cell r="A28842" t="str">
            <v>Z0113</v>
          </cell>
          <cell r="C28842" t="str">
            <v>PRI10126</v>
          </cell>
          <cell r="D28842" t="str">
            <v>PRIORI</v>
          </cell>
        </row>
        <row r="28843">
          <cell r="A28843" t="str">
            <v>Z0114</v>
          </cell>
          <cell r="C28843" t="str">
            <v>P&amp;O10126</v>
          </cell>
          <cell r="D28843" t="str">
            <v>P&amp;O</v>
          </cell>
        </row>
        <row r="28844">
          <cell r="A28844" t="str">
            <v>Z0115</v>
          </cell>
          <cell r="C28844" t="str">
            <v>P&amp;O10126</v>
          </cell>
          <cell r="D28844" t="str">
            <v>P&amp;O</v>
          </cell>
        </row>
        <row r="28845">
          <cell r="A28845" t="str">
            <v>Z0116</v>
          </cell>
          <cell r="C28845" t="str">
            <v>P&amp;O10126</v>
          </cell>
          <cell r="D28845" t="str">
            <v>P&amp;O</v>
          </cell>
        </row>
        <row r="28846">
          <cell r="A28846" t="str">
            <v>Z0117</v>
          </cell>
          <cell r="C28846" t="str">
            <v>P&amp;O10126</v>
          </cell>
          <cell r="D28846" t="str">
            <v>P&amp;O</v>
          </cell>
        </row>
        <row r="28847">
          <cell r="A28847" t="str">
            <v>Z0118</v>
          </cell>
          <cell r="C28847" t="str">
            <v>P&amp;O10127</v>
          </cell>
          <cell r="D28847" t="str">
            <v>P&amp;O</v>
          </cell>
        </row>
        <row r="28848">
          <cell r="A28848" t="str">
            <v>Z0119</v>
          </cell>
          <cell r="C28848" t="str">
            <v>P&amp;O10127</v>
          </cell>
          <cell r="D28848" t="str">
            <v>P&amp;O</v>
          </cell>
        </row>
        <row r="28849">
          <cell r="A28849" t="str">
            <v>Z0120</v>
          </cell>
          <cell r="C28849" t="str">
            <v>P&amp;O10127</v>
          </cell>
          <cell r="D28849" t="str">
            <v>P&amp;O</v>
          </cell>
        </row>
        <row r="28850">
          <cell r="A28850" t="str">
            <v>Z0121</v>
          </cell>
          <cell r="C28850" t="str">
            <v>P&amp;O10127</v>
          </cell>
          <cell r="D28850" t="str">
            <v>P&amp;O</v>
          </cell>
        </row>
        <row r="28851">
          <cell r="A28851" t="str">
            <v>Z0122</v>
          </cell>
          <cell r="C28851" t="str">
            <v>P&amp;O10127</v>
          </cell>
          <cell r="D28851" t="str">
            <v>P&amp;O</v>
          </cell>
        </row>
        <row r="28852">
          <cell r="A28852" t="str">
            <v>Z0123</v>
          </cell>
          <cell r="C28852" t="str">
            <v>P&amp;O10127</v>
          </cell>
          <cell r="D28852" t="str">
            <v>P&amp;O</v>
          </cell>
        </row>
        <row r="28853">
          <cell r="A28853" t="str">
            <v>Z0124</v>
          </cell>
          <cell r="C28853" t="str">
            <v>P&amp;O10127</v>
          </cell>
          <cell r="D28853" t="str">
            <v>P&amp;O</v>
          </cell>
        </row>
        <row r="28854">
          <cell r="A28854" t="str">
            <v>Z0125</v>
          </cell>
          <cell r="C28854" t="str">
            <v>P&amp;O10128</v>
          </cell>
          <cell r="D28854" t="str">
            <v>P&amp;O</v>
          </cell>
        </row>
        <row r="28855">
          <cell r="A28855" t="str">
            <v>Z0126</v>
          </cell>
          <cell r="C28855" t="str">
            <v>P&amp;O10128</v>
          </cell>
          <cell r="D28855" t="str">
            <v>P&amp;O</v>
          </cell>
        </row>
        <row r="28856">
          <cell r="A28856" t="str">
            <v>Z0127</v>
          </cell>
          <cell r="C28856" t="str">
            <v>P&amp;O10128</v>
          </cell>
          <cell r="D28856" t="str">
            <v>P&amp;O</v>
          </cell>
        </row>
        <row r="28857">
          <cell r="A28857" t="str">
            <v>Z0128</v>
          </cell>
          <cell r="C28857" t="str">
            <v>P&amp;O10128</v>
          </cell>
          <cell r="D28857" t="str">
            <v>P&amp;O</v>
          </cell>
        </row>
        <row r="28858">
          <cell r="A28858" t="str">
            <v>Z0129</v>
          </cell>
          <cell r="C28858" t="str">
            <v>P&amp;O10128</v>
          </cell>
          <cell r="D28858" t="str">
            <v>P&amp;O</v>
          </cell>
        </row>
        <row r="28859">
          <cell r="A28859" t="str">
            <v>Z0130</v>
          </cell>
          <cell r="C28859" t="str">
            <v>P&amp;O10128</v>
          </cell>
          <cell r="D28859" t="str">
            <v>P&amp;O</v>
          </cell>
        </row>
        <row r="28860">
          <cell r="A28860" t="str">
            <v>Z0131</v>
          </cell>
          <cell r="C28860" t="str">
            <v>P&amp;O10129</v>
          </cell>
          <cell r="D28860" t="str">
            <v>P&amp;O</v>
          </cell>
        </row>
        <row r="28861">
          <cell r="A28861" t="str">
            <v>Z0132</v>
          </cell>
          <cell r="C28861" t="str">
            <v>P&amp;O10129</v>
          </cell>
          <cell r="D28861" t="str">
            <v>P&amp;O</v>
          </cell>
        </row>
        <row r="28862">
          <cell r="A28862" t="str">
            <v>Z0133</v>
          </cell>
          <cell r="C28862" t="str">
            <v>P&amp;O10129</v>
          </cell>
          <cell r="D28862" t="str">
            <v>P&amp;O</v>
          </cell>
        </row>
        <row r="28863">
          <cell r="A28863" t="str">
            <v>Z0134</v>
          </cell>
          <cell r="C28863" t="str">
            <v>P&amp;O10129</v>
          </cell>
          <cell r="D28863" t="str">
            <v>P&amp;O</v>
          </cell>
        </row>
        <row r="28864">
          <cell r="A28864" t="str">
            <v>Z0135</v>
          </cell>
          <cell r="C28864" t="str">
            <v>P&amp;O10129</v>
          </cell>
          <cell r="D28864" t="str">
            <v>P&amp;O</v>
          </cell>
        </row>
        <row r="28865">
          <cell r="A28865" t="str">
            <v>Z0136</v>
          </cell>
          <cell r="C28865" t="str">
            <v>P&amp;O10129</v>
          </cell>
          <cell r="D28865" t="str">
            <v>P&amp;O</v>
          </cell>
        </row>
        <row r="28866">
          <cell r="A28866" t="str">
            <v>Z0137</v>
          </cell>
          <cell r="C28866" t="str">
            <v>P&amp;O10129</v>
          </cell>
          <cell r="D28866" t="str">
            <v>P&amp;O</v>
          </cell>
        </row>
        <row r="28867">
          <cell r="A28867" t="str">
            <v>Z0138</v>
          </cell>
          <cell r="C28867" t="str">
            <v>P&amp;O10201</v>
          </cell>
          <cell r="D28867" t="str">
            <v>P&amp;O</v>
          </cell>
        </row>
        <row r="28868">
          <cell r="A28868" t="str">
            <v>Z0139</v>
          </cell>
          <cell r="C28868" t="str">
            <v>P&amp;O10201</v>
          </cell>
          <cell r="D28868" t="str">
            <v>P&amp;O</v>
          </cell>
        </row>
        <row r="28869">
          <cell r="A28869" t="str">
            <v>Z0140</v>
          </cell>
          <cell r="C28869" t="str">
            <v>P&amp;O10201</v>
          </cell>
          <cell r="D28869" t="str">
            <v>P&amp;O</v>
          </cell>
        </row>
        <row r="28870">
          <cell r="A28870" t="str">
            <v>Z0141</v>
          </cell>
          <cell r="C28870" t="str">
            <v>P&amp;O10201</v>
          </cell>
          <cell r="D28870" t="str">
            <v>P&amp;O</v>
          </cell>
        </row>
        <row r="28871">
          <cell r="A28871" t="str">
            <v>Z0142</v>
          </cell>
          <cell r="C28871" t="str">
            <v>ICT10201</v>
          </cell>
          <cell r="D28871" t="str">
            <v>ICTE92</v>
          </cell>
        </row>
        <row r="28872">
          <cell r="A28872" t="str">
            <v>Z0143</v>
          </cell>
          <cell r="C28872" t="str">
            <v>ICT10201</v>
          </cell>
          <cell r="D28872" t="str">
            <v>ICTE92</v>
          </cell>
        </row>
        <row r="28873">
          <cell r="A28873" t="str">
            <v>Z0144</v>
          </cell>
          <cell r="C28873" t="str">
            <v>ICT10202</v>
          </cell>
          <cell r="D28873" t="str">
            <v>ICTE91</v>
          </cell>
        </row>
        <row r="28874">
          <cell r="A28874" t="str">
            <v>Z0145</v>
          </cell>
          <cell r="C28874" t="str">
            <v>TIP10202</v>
          </cell>
          <cell r="D28874" t="str">
            <v>TIPE57</v>
          </cell>
        </row>
        <row r="28875">
          <cell r="A28875" t="str">
            <v>Z0146</v>
          </cell>
          <cell r="C28875" t="str">
            <v>KR310202</v>
          </cell>
          <cell r="D28875" t="str">
            <v>KR3AC9</v>
          </cell>
        </row>
        <row r="28876">
          <cell r="A28876" t="str">
            <v>Z0147</v>
          </cell>
          <cell r="C28876" t="str">
            <v>ICT10202</v>
          </cell>
          <cell r="D28876" t="str">
            <v>ICTE91</v>
          </cell>
        </row>
        <row r="28877">
          <cell r="A28877" t="str">
            <v>Z0148</v>
          </cell>
          <cell r="C28877" t="str">
            <v>ICT10202</v>
          </cell>
          <cell r="D28877" t="str">
            <v>ICTE91</v>
          </cell>
        </row>
        <row r="28878">
          <cell r="A28878" t="str">
            <v>Z0149</v>
          </cell>
          <cell r="C28878" t="str">
            <v>ICT10202</v>
          </cell>
          <cell r="D28878" t="str">
            <v>ICTE91</v>
          </cell>
        </row>
        <row r="28879">
          <cell r="A28879" t="str">
            <v>Z0150</v>
          </cell>
          <cell r="C28879" t="str">
            <v>TIP10202</v>
          </cell>
          <cell r="D28879" t="str">
            <v>TIPE57</v>
          </cell>
        </row>
        <row r="28880">
          <cell r="A28880" t="str">
            <v>Z0151</v>
          </cell>
          <cell r="C28880" t="str">
            <v>ICT10203</v>
          </cell>
          <cell r="D28880" t="str">
            <v>ICTE91</v>
          </cell>
        </row>
        <row r="28881">
          <cell r="A28881" t="str">
            <v>Z0152</v>
          </cell>
          <cell r="C28881" t="str">
            <v>ICT10203</v>
          </cell>
          <cell r="D28881" t="str">
            <v>ICTE91</v>
          </cell>
        </row>
        <row r="28882">
          <cell r="A28882" t="str">
            <v>Z0153</v>
          </cell>
          <cell r="C28882" t="str">
            <v>ICT10203</v>
          </cell>
          <cell r="D28882" t="str">
            <v>ICTE91</v>
          </cell>
        </row>
        <row r="28883">
          <cell r="A28883" t="str">
            <v>Z0154</v>
          </cell>
          <cell r="C28883" t="str">
            <v>ICT10203</v>
          </cell>
          <cell r="D28883" t="str">
            <v>ICTE91</v>
          </cell>
        </row>
        <row r="28884">
          <cell r="A28884" t="str">
            <v>Z0155</v>
          </cell>
          <cell r="C28884" t="str">
            <v>ICT10203</v>
          </cell>
          <cell r="D28884" t="str">
            <v>ICTE91</v>
          </cell>
        </row>
        <row r="28885">
          <cell r="A28885" t="str">
            <v>Z0156</v>
          </cell>
          <cell r="C28885" t="str">
            <v>ICT10203</v>
          </cell>
          <cell r="D28885" t="str">
            <v>ICTE92</v>
          </cell>
        </row>
        <row r="28886">
          <cell r="A28886" t="str">
            <v>Z0157</v>
          </cell>
          <cell r="C28886" t="str">
            <v>ICT10204</v>
          </cell>
          <cell r="D28886" t="str">
            <v>ICTE91</v>
          </cell>
        </row>
        <row r="28887">
          <cell r="A28887" t="str">
            <v>Z0158</v>
          </cell>
          <cell r="C28887" t="str">
            <v>ICT10204</v>
          </cell>
          <cell r="D28887" t="str">
            <v>ICTE92</v>
          </cell>
        </row>
        <row r="28888">
          <cell r="A28888" t="str">
            <v>Z0159</v>
          </cell>
          <cell r="C28888" t="str">
            <v>ICT10204</v>
          </cell>
          <cell r="D28888" t="str">
            <v>ICTE92</v>
          </cell>
        </row>
        <row r="28889">
          <cell r="A28889" t="str">
            <v>Z0160</v>
          </cell>
          <cell r="C28889" t="str">
            <v>OS110204</v>
          </cell>
          <cell r="D28889" t="str">
            <v>OS12KZ</v>
          </cell>
        </row>
        <row r="28890">
          <cell r="A28890" t="str">
            <v>Z0161</v>
          </cell>
          <cell r="C28890" t="str">
            <v>ICT10204</v>
          </cell>
          <cell r="D28890" t="str">
            <v>ICTE92</v>
          </cell>
        </row>
        <row r="28891">
          <cell r="A28891" t="str">
            <v>Z0162</v>
          </cell>
          <cell r="C28891" t="str">
            <v>OR110204</v>
          </cell>
          <cell r="D28891" t="str">
            <v>OR11KN</v>
          </cell>
        </row>
        <row r="28892">
          <cell r="A28892" t="str">
            <v>Z0163</v>
          </cell>
          <cell r="C28892" t="str">
            <v>QAF10205</v>
          </cell>
          <cell r="D28892" t="str">
            <v>QAFH49</v>
          </cell>
        </row>
        <row r="28893">
          <cell r="A28893" t="str">
            <v>Z0164</v>
          </cell>
          <cell r="C28893" t="str">
            <v>OR510205</v>
          </cell>
          <cell r="D28893" t="str">
            <v>OR51LP</v>
          </cell>
        </row>
        <row r="28894">
          <cell r="A28894" t="str">
            <v>Z0165</v>
          </cell>
          <cell r="C28894" t="str">
            <v>ON110205</v>
          </cell>
          <cell r="D28894" t="str">
            <v>ON12DV</v>
          </cell>
        </row>
        <row r="28895">
          <cell r="A28895" t="str">
            <v>Z0166</v>
          </cell>
          <cell r="C28895" t="str">
            <v>OR010205</v>
          </cell>
          <cell r="D28895" t="str">
            <v>OR02LT</v>
          </cell>
        </row>
        <row r="28896">
          <cell r="A28896" t="str">
            <v>Z0167</v>
          </cell>
          <cell r="C28896" t="str">
            <v>OS010205</v>
          </cell>
          <cell r="D28896" t="str">
            <v>OS08KZ</v>
          </cell>
        </row>
        <row r="28897">
          <cell r="A28897" t="str">
            <v>Z0168</v>
          </cell>
          <cell r="C28897" t="str">
            <v>OR010205</v>
          </cell>
          <cell r="D28897" t="str">
            <v>OR04KN</v>
          </cell>
        </row>
        <row r="28898">
          <cell r="A28898" t="str">
            <v>Z0169</v>
          </cell>
          <cell r="C28898" t="str">
            <v>OP510208</v>
          </cell>
          <cell r="D28898" t="str">
            <v>OP53KJ</v>
          </cell>
        </row>
        <row r="28899">
          <cell r="A28899" t="str">
            <v>Z0170</v>
          </cell>
          <cell r="C28899" t="str">
            <v>ON810208</v>
          </cell>
          <cell r="D28899" t="str">
            <v>ON85YY</v>
          </cell>
        </row>
        <row r="28900">
          <cell r="A28900" t="str">
            <v>Z0171</v>
          </cell>
          <cell r="C28900" t="str">
            <v>OS010208</v>
          </cell>
          <cell r="D28900" t="str">
            <v>OS02KZ</v>
          </cell>
        </row>
        <row r="28901">
          <cell r="A28901" t="str">
            <v>Z0172</v>
          </cell>
          <cell r="C28901" t="str">
            <v>OR110208</v>
          </cell>
          <cell r="D28901" t="str">
            <v>OR12LT</v>
          </cell>
        </row>
        <row r="28902">
          <cell r="A28902" t="str">
            <v>Z0173</v>
          </cell>
          <cell r="C28902" t="str">
            <v>OR910208</v>
          </cell>
          <cell r="D28902" t="str">
            <v>OR96KK</v>
          </cell>
        </row>
        <row r="28903">
          <cell r="A28903" t="str">
            <v>Z0174</v>
          </cell>
          <cell r="C28903" t="str">
            <v>OP410209</v>
          </cell>
          <cell r="D28903" t="str">
            <v>OP44KJ</v>
          </cell>
        </row>
        <row r="28904">
          <cell r="A28904" t="str">
            <v>Z0175</v>
          </cell>
          <cell r="C28904" t="str">
            <v>OS310209</v>
          </cell>
          <cell r="D28904" t="str">
            <v>OS33KY</v>
          </cell>
        </row>
        <row r="28905">
          <cell r="A28905" t="str">
            <v>Z0176</v>
          </cell>
          <cell r="C28905" t="str">
            <v>OP810209</v>
          </cell>
          <cell r="D28905" t="str">
            <v>OP81LL</v>
          </cell>
        </row>
        <row r="28906">
          <cell r="A28906" t="str">
            <v>Z0177</v>
          </cell>
          <cell r="C28906" t="str">
            <v>OL610209</v>
          </cell>
          <cell r="D28906" t="str">
            <v>OL61TK</v>
          </cell>
        </row>
        <row r="28907">
          <cell r="A28907" t="str">
            <v>Z0178</v>
          </cell>
          <cell r="C28907" t="str">
            <v>OR010209</v>
          </cell>
          <cell r="D28907" t="str">
            <v>OR06LT</v>
          </cell>
        </row>
        <row r="28908">
          <cell r="A28908" t="str">
            <v>Z0179</v>
          </cell>
          <cell r="C28908" t="str">
            <v>ON310210</v>
          </cell>
          <cell r="D28908" t="str">
            <v>ON37FX</v>
          </cell>
        </row>
        <row r="28909">
          <cell r="A28909" t="str">
            <v>Z0180</v>
          </cell>
          <cell r="C28909" t="str">
            <v>ON110210</v>
          </cell>
          <cell r="D28909" t="str">
            <v>ON10VD</v>
          </cell>
        </row>
        <row r="28910">
          <cell r="A28910" t="str">
            <v>Z0181</v>
          </cell>
          <cell r="C28910" t="str">
            <v>ON910210</v>
          </cell>
          <cell r="D28910" t="str">
            <v>ON97ZZ</v>
          </cell>
        </row>
        <row r="28911">
          <cell r="A28911" t="str">
            <v>Z0182</v>
          </cell>
          <cell r="C28911" t="str">
            <v>OR310210</v>
          </cell>
          <cell r="D28911" t="str">
            <v>OR35GY</v>
          </cell>
        </row>
        <row r="28912">
          <cell r="A28912" t="str">
            <v>Z0183</v>
          </cell>
          <cell r="C28912" t="str">
            <v>OS110210</v>
          </cell>
          <cell r="D28912" t="str">
            <v>OS15KZ</v>
          </cell>
        </row>
        <row r="28913">
          <cell r="A28913" t="str">
            <v>Z0184</v>
          </cell>
          <cell r="C28913" t="str">
            <v>OP-10210</v>
          </cell>
          <cell r="D28913" t="str">
            <v>OP 93</v>
          </cell>
        </row>
        <row r="28914">
          <cell r="A28914" t="str">
            <v>Z0185</v>
          </cell>
          <cell r="C28914" t="str">
            <v>OP-10211</v>
          </cell>
          <cell r="D28914" t="str">
            <v>OP 06</v>
          </cell>
        </row>
        <row r="28915">
          <cell r="A28915" t="str">
            <v>Z0186</v>
          </cell>
          <cell r="C28915" t="str">
            <v>OS010211</v>
          </cell>
          <cell r="D28915" t="str">
            <v>OS04KZ</v>
          </cell>
        </row>
        <row r="28916">
          <cell r="A28916" t="str">
            <v>Z0187</v>
          </cell>
          <cell r="C28916" t="str">
            <v>OP710211</v>
          </cell>
          <cell r="D28916" t="str">
            <v>OP75GP</v>
          </cell>
        </row>
        <row r="28917">
          <cell r="A28917" t="str">
            <v>Z0188</v>
          </cell>
          <cell r="C28917" t="str">
            <v>OP410211</v>
          </cell>
          <cell r="D28917" t="str">
            <v>OP43KJ</v>
          </cell>
        </row>
        <row r="28918">
          <cell r="A28918" t="str">
            <v>Z0189</v>
          </cell>
          <cell r="C28918" t="str">
            <v>ON010211</v>
          </cell>
          <cell r="D28918" t="str">
            <v>ON08DV</v>
          </cell>
        </row>
        <row r="28919">
          <cell r="A28919" t="str">
            <v>Z0190</v>
          </cell>
          <cell r="C28919" t="str">
            <v>OS110211</v>
          </cell>
          <cell r="D28919" t="str">
            <v>OS14KZ</v>
          </cell>
        </row>
        <row r="28920">
          <cell r="A28920" t="str">
            <v>Z0191</v>
          </cell>
          <cell r="C28920" t="str">
            <v>OR510211</v>
          </cell>
          <cell r="D28920" t="str">
            <v>OR50LX</v>
          </cell>
        </row>
        <row r="28921">
          <cell r="A28921" t="str">
            <v>Z0192</v>
          </cell>
          <cell r="C28921" t="str">
            <v>OS310212</v>
          </cell>
          <cell r="D28921" t="str">
            <v>OS30KY</v>
          </cell>
        </row>
        <row r="28922">
          <cell r="A28922" t="str">
            <v>Z0193</v>
          </cell>
          <cell r="C28922" t="str">
            <v>OS010212</v>
          </cell>
          <cell r="D28922" t="str">
            <v>OS07KZ</v>
          </cell>
        </row>
        <row r="28923">
          <cell r="A28923" t="str">
            <v>Z0194</v>
          </cell>
          <cell r="C28923" t="str">
            <v>OR710212</v>
          </cell>
          <cell r="D28923" t="str">
            <v>OR70GZ</v>
          </cell>
        </row>
        <row r="28924">
          <cell r="A28924" t="str">
            <v>Z0195</v>
          </cell>
          <cell r="C28924" t="str">
            <v>OS910212</v>
          </cell>
          <cell r="D28924" t="str">
            <v>OS98KY</v>
          </cell>
        </row>
        <row r="28925">
          <cell r="A28925" t="str">
            <v>Z0196</v>
          </cell>
          <cell r="C28925" t="str">
            <v>ON-10212</v>
          </cell>
          <cell r="D28925" t="str">
            <v>ON 87Y</v>
          </cell>
        </row>
        <row r="28926">
          <cell r="A28926" t="str">
            <v>Z0197</v>
          </cell>
          <cell r="C28926" t="str">
            <v>ON210212</v>
          </cell>
          <cell r="D28926" t="str">
            <v>ON27YH</v>
          </cell>
        </row>
        <row r="28927">
          <cell r="A28927" t="str">
            <v>Z0198</v>
          </cell>
          <cell r="C28927" t="str">
            <v>OR910212</v>
          </cell>
          <cell r="D28927" t="str">
            <v>OR95KK</v>
          </cell>
        </row>
        <row r="28928">
          <cell r="A28928" t="str">
            <v>Z0199</v>
          </cell>
          <cell r="C28928" t="str">
            <v>ON210215</v>
          </cell>
          <cell r="D28928" t="str">
            <v>ON25PF</v>
          </cell>
        </row>
        <row r="28929">
          <cell r="A28929" t="str">
            <v>Z0200</v>
          </cell>
          <cell r="C28929" t="str">
            <v>ON010215</v>
          </cell>
          <cell r="D28929" t="str">
            <v>ON09DV</v>
          </cell>
        </row>
        <row r="28930">
          <cell r="A28930" t="str">
            <v>Z0201</v>
          </cell>
          <cell r="C28930" t="str">
            <v>OS010215</v>
          </cell>
          <cell r="D28930" t="str">
            <v>OS06KZ</v>
          </cell>
        </row>
        <row r="28931">
          <cell r="A28931" t="str">
            <v>Z0202</v>
          </cell>
          <cell r="C28931" t="str">
            <v>OS010215</v>
          </cell>
          <cell r="D28931" t="str">
            <v>OS09KZ</v>
          </cell>
        </row>
        <row r="28932">
          <cell r="A28932" t="str">
            <v>Z0203</v>
          </cell>
          <cell r="C28932" t="str">
            <v>ON110215</v>
          </cell>
          <cell r="D28932" t="str">
            <v>ON17DV</v>
          </cell>
        </row>
        <row r="28933">
          <cell r="A28933" t="str">
            <v>Z0204</v>
          </cell>
          <cell r="C28933" t="str">
            <v>ON210215</v>
          </cell>
          <cell r="D28933" t="str">
            <v>ON29PF</v>
          </cell>
        </row>
        <row r="28934">
          <cell r="A28934" t="str">
            <v>Z0205</v>
          </cell>
          <cell r="C28934" t="str">
            <v>OR210216</v>
          </cell>
          <cell r="D28934" t="str">
            <v>OR29HB</v>
          </cell>
        </row>
        <row r="28935">
          <cell r="A28935" t="str">
            <v>Z0206</v>
          </cell>
          <cell r="C28935" t="str">
            <v>OP810216</v>
          </cell>
          <cell r="D28935" t="str">
            <v>OP83LL</v>
          </cell>
        </row>
        <row r="28936">
          <cell r="A28936" t="str">
            <v>Z0207</v>
          </cell>
          <cell r="C28936" t="str">
            <v>OR010216</v>
          </cell>
          <cell r="D28936" t="str">
            <v>OR01KN</v>
          </cell>
        </row>
        <row r="28937">
          <cell r="A28937" t="str">
            <v>Z0208</v>
          </cell>
          <cell r="C28937" t="str">
            <v>OS810216</v>
          </cell>
          <cell r="D28937" t="str">
            <v>OS87KY</v>
          </cell>
        </row>
        <row r="28938">
          <cell r="A28938" t="str">
            <v>Z0209</v>
          </cell>
          <cell r="C28938" t="str">
            <v>OS910216</v>
          </cell>
          <cell r="D28938" t="str">
            <v>OS91KZ</v>
          </cell>
        </row>
        <row r="28939">
          <cell r="A28939" t="str">
            <v>Z0210</v>
          </cell>
          <cell r="C28939" t="str">
            <v>OP410216</v>
          </cell>
          <cell r="D28939" t="str">
            <v>OP47KJ</v>
          </cell>
        </row>
        <row r="28940">
          <cell r="A28940" t="str">
            <v>Z0211</v>
          </cell>
          <cell r="C28940" t="str">
            <v>OP810217</v>
          </cell>
          <cell r="D28940" t="str">
            <v>OP89LL</v>
          </cell>
        </row>
        <row r="28941">
          <cell r="A28941" t="str">
            <v>Z0212</v>
          </cell>
          <cell r="C28941" t="str">
            <v>OR410217</v>
          </cell>
          <cell r="D28941" t="str">
            <v>OR48LP</v>
          </cell>
        </row>
        <row r="28942">
          <cell r="A28942" t="str">
            <v>Z0213</v>
          </cell>
          <cell r="C28942" t="str">
            <v>OR910217</v>
          </cell>
          <cell r="D28942" t="str">
            <v>OR97KK</v>
          </cell>
        </row>
        <row r="28943">
          <cell r="A28943" t="str">
            <v>Z0214</v>
          </cell>
          <cell r="C28943" t="str">
            <v>ON410217</v>
          </cell>
          <cell r="D28943" t="str">
            <v>ON40FX</v>
          </cell>
        </row>
        <row r="28944">
          <cell r="A28944" t="str">
            <v>Z0215</v>
          </cell>
          <cell r="C28944" t="str">
            <v>OS810217</v>
          </cell>
          <cell r="D28944" t="str">
            <v>OS88KY</v>
          </cell>
        </row>
        <row r="28945">
          <cell r="A28945" t="str">
            <v>Z0216</v>
          </cell>
          <cell r="C28945" t="str">
            <v>OS110217</v>
          </cell>
          <cell r="D28945" t="str">
            <v>OS13KZ</v>
          </cell>
        </row>
        <row r="28946">
          <cell r="A28946" t="str">
            <v>Z0217</v>
          </cell>
          <cell r="C28946" t="str">
            <v>OP910218</v>
          </cell>
          <cell r="D28946" t="str">
            <v>OP90LL</v>
          </cell>
        </row>
        <row r="28947">
          <cell r="A28947" t="str">
            <v>Z0218</v>
          </cell>
          <cell r="C28947" t="str">
            <v>OS110218</v>
          </cell>
          <cell r="D28947" t="str">
            <v>OS16KZ</v>
          </cell>
        </row>
        <row r="28948">
          <cell r="A28948" t="str">
            <v>Z0219</v>
          </cell>
          <cell r="C28948" t="str">
            <v>ON310218</v>
          </cell>
          <cell r="D28948" t="str">
            <v>ON30FX</v>
          </cell>
        </row>
        <row r="28949">
          <cell r="A28949" t="str">
            <v>Z0220</v>
          </cell>
          <cell r="C28949" t="str">
            <v>OP810218</v>
          </cell>
          <cell r="D28949" t="str">
            <v>OP82LL</v>
          </cell>
        </row>
        <row r="28950">
          <cell r="A28950" t="str">
            <v>Z0221</v>
          </cell>
          <cell r="C28950" t="str">
            <v>OS110218</v>
          </cell>
          <cell r="D28950" t="str">
            <v>OS10KZ</v>
          </cell>
        </row>
        <row r="28951">
          <cell r="A28951" t="str">
            <v>Z0222</v>
          </cell>
          <cell r="C28951" t="str">
            <v>OR010218</v>
          </cell>
          <cell r="D28951" t="str">
            <v>OR03KN</v>
          </cell>
        </row>
        <row r="28952">
          <cell r="A28952" t="str">
            <v>Z0223</v>
          </cell>
          <cell r="C28952" t="str">
            <v>OR410219</v>
          </cell>
          <cell r="D28952" t="str">
            <v>OR48BT</v>
          </cell>
        </row>
        <row r="28953">
          <cell r="A28953" t="str">
            <v>Z0224</v>
          </cell>
          <cell r="C28953" t="str">
            <v>OS910219</v>
          </cell>
          <cell r="D28953" t="str">
            <v>OS93KY</v>
          </cell>
        </row>
        <row r="28954">
          <cell r="A28954" t="str">
            <v>Z0225</v>
          </cell>
          <cell r="C28954" t="str">
            <v>OR510219</v>
          </cell>
          <cell r="D28954" t="str">
            <v>OR51LP</v>
          </cell>
        </row>
        <row r="28955">
          <cell r="A28955" t="str">
            <v>Z0226</v>
          </cell>
          <cell r="C28955" t="str">
            <v>OR110219</v>
          </cell>
          <cell r="D28955" t="str">
            <v>OR11KN</v>
          </cell>
        </row>
        <row r="28956">
          <cell r="A28956" t="str">
            <v>Z0227</v>
          </cell>
          <cell r="C28956" t="str">
            <v>OS110219</v>
          </cell>
          <cell r="D28956" t="str">
            <v>OS12KZ</v>
          </cell>
        </row>
        <row r="28957">
          <cell r="A28957" t="str">
            <v>Z0228</v>
          </cell>
          <cell r="C28957" t="str">
            <v>OR010219</v>
          </cell>
          <cell r="D28957" t="str">
            <v>OR04LT</v>
          </cell>
        </row>
        <row r="28958">
          <cell r="A28958" t="str">
            <v>Z0229</v>
          </cell>
          <cell r="C28958" t="str">
            <v>QAF10222</v>
          </cell>
          <cell r="D28958" t="str">
            <v>QAFH49</v>
          </cell>
        </row>
        <row r="28959">
          <cell r="A28959" t="str">
            <v>Z0230</v>
          </cell>
          <cell r="C28959" t="str">
            <v>ON110222</v>
          </cell>
          <cell r="D28959" t="str">
            <v>ON12DV</v>
          </cell>
        </row>
        <row r="28960">
          <cell r="A28960" t="str">
            <v>Z0231</v>
          </cell>
          <cell r="C28960" t="str">
            <v>OR010222</v>
          </cell>
          <cell r="D28960" t="str">
            <v>OR04KN</v>
          </cell>
        </row>
        <row r="28961">
          <cell r="A28961" t="str">
            <v>Z0232</v>
          </cell>
          <cell r="C28961" t="str">
            <v>OS010222</v>
          </cell>
          <cell r="D28961" t="str">
            <v>OS02KZ</v>
          </cell>
        </row>
        <row r="28962">
          <cell r="A28962" t="str">
            <v>Z0233</v>
          </cell>
          <cell r="C28962" t="str">
            <v>OS010222</v>
          </cell>
          <cell r="D28962" t="str">
            <v>OS08KZ</v>
          </cell>
        </row>
        <row r="28963">
          <cell r="A28963" t="str">
            <v>Z0234</v>
          </cell>
          <cell r="C28963" t="str">
            <v>ON810223</v>
          </cell>
          <cell r="D28963" t="str">
            <v>ON85YY</v>
          </cell>
        </row>
        <row r="28964">
          <cell r="A28964" t="str">
            <v>Z0235</v>
          </cell>
          <cell r="C28964" t="str">
            <v>OR410223</v>
          </cell>
          <cell r="D28964" t="str">
            <v>OR43KZ</v>
          </cell>
        </row>
        <row r="28965">
          <cell r="A28965" t="str">
            <v>Z0236</v>
          </cell>
          <cell r="C28965" t="str">
            <v>ON110223</v>
          </cell>
          <cell r="D28965" t="str">
            <v>ON10VD</v>
          </cell>
        </row>
        <row r="28966">
          <cell r="A28966" t="str">
            <v>Z0237</v>
          </cell>
          <cell r="C28966" t="str">
            <v>OR910223</v>
          </cell>
          <cell r="D28966" t="str">
            <v>OR96KK</v>
          </cell>
        </row>
        <row r="28967">
          <cell r="A28967" t="str">
            <v>Z0238</v>
          </cell>
          <cell r="C28967" t="str">
            <v>OP510224</v>
          </cell>
          <cell r="D28967" t="str">
            <v>OP53KJ</v>
          </cell>
        </row>
        <row r="28968">
          <cell r="A28968" t="str">
            <v>Z0239</v>
          </cell>
          <cell r="C28968" t="str">
            <v>OS110224</v>
          </cell>
          <cell r="D28968" t="str">
            <v>OS14KZ</v>
          </cell>
        </row>
        <row r="28969">
          <cell r="A28969" t="str">
            <v>Z0240</v>
          </cell>
          <cell r="C28969" t="str">
            <v>OS310224</v>
          </cell>
          <cell r="D28969" t="str">
            <v>OS30KY</v>
          </cell>
        </row>
        <row r="28970">
          <cell r="A28970" t="str">
            <v>Z0241</v>
          </cell>
          <cell r="C28970" t="str">
            <v>OP410224</v>
          </cell>
          <cell r="D28970" t="str">
            <v>OP43KJ</v>
          </cell>
        </row>
        <row r="28971">
          <cell r="A28971" t="str">
            <v>Z0242</v>
          </cell>
          <cell r="C28971" t="str">
            <v>OS310224</v>
          </cell>
          <cell r="D28971" t="str">
            <v>OS33KY</v>
          </cell>
        </row>
        <row r="28972">
          <cell r="A28972" t="str">
            <v>Z0243</v>
          </cell>
          <cell r="C28972" t="str">
            <v>OS110225</v>
          </cell>
          <cell r="D28972" t="str">
            <v>OS15KZ</v>
          </cell>
        </row>
        <row r="28973">
          <cell r="A28973" t="str">
            <v>Z0244</v>
          </cell>
          <cell r="C28973" t="str">
            <v>ON110225</v>
          </cell>
          <cell r="D28973" t="str">
            <v>ON11DV</v>
          </cell>
        </row>
        <row r="28974">
          <cell r="A28974" t="str">
            <v>Z0245</v>
          </cell>
          <cell r="C28974" t="str">
            <v>OL610225</v>
          </cell>
          <cell r="D28974" t="str">
            <v>OL61TK</v>
          </cell>
        </row>
        <row r="28975">
          <cell r="A28975" t="str">
            <v>Z0246</v>
          </cell>
          <cell r="C28975" t="str">
            <v>ON210225</v>
          </cell>
          <cell r="D28975" t="str">
            <v>ON29FX</v>
          </cell>
        </row>
        <row r="28976">
          <cell r="A28976" t="str">
            <v>Z0247</v>
          </cell>
          <cell r="C28976" t="str">
            <v>OS010225</v>
          </cell>
          <cell r="D28976" t="str">
            <v>OS07KZ</v>
          </cell>
        </row>
        <row r="28977">
          <cell r="A28977" t="str">
            <v>Z0248</v>
          </cell>
          <cell r="C28977" t="str">
            <v>ON010226</v>
          </cell>
          <cell r="D28977" t="str">
            <v>ON08DV</v>
          </cell>
        </row>
        <row r="28978">
          <cell r="A28978" t="str">
            <v>Z0249</v>
          </cell>
          <cell r="C28978" t="str">
            <v>ON810226</v>
          </cell>
          <cell r="D28978" t="str">
            <v>ON87YY</v>
          </cell>
        </row>
        <row r="28979">
          <cell r="A28979" t="str">
            <v>Z0250</v>
          </cell>
          <cell r="C28979" t="str">
            <v>ON010226</v>
          </cell>
          <cell r="D28979" t="str">
            <v>ON09DV</v>
          </cell>
        </row>
        <row r="28980">
          <cell r="A28980" t="str">
            <v>Z0251</v>
          </cell>
          <cell r="C28980" t="str">
            <v>ON210226</v>
          </cell>
          <cell r="D28980" t="str">
            <v>ON25PF</v>
          </cell>
        </row>
        <row r="28981">
          <cell r="A28981" t="str">
            <v>Z0252</v>
          </cell>
          <cell r="C28981" t="str">
            <v>OS010226</v>
          </cell>
          <cell r="D28981" t="str">
            <v>OS06KZ</v>
          </cell>
        </row>
        <row r="28982">
          <cell r="A28982" t="str">
            <v>Z0253</v>
          </cell>
          <cell r="C28982" t="str">
            <v>OR910301</v>
          </cell>
          <cell r="D28982" t="str">
            <v>OR95KK</v>
          </cell>
        </row>
        <row r="28983">
          <cell r="A28983" t="str">
            <v>Z0254</v>
          </cell>
          <cell r="C28983" t="str">
            <v>OS010301</v>
          </cell>
          <cell r="D28983" t="str">
            <v>OS09KZ</v>
          </cell>
        </row>
        <row r="28984">
          <cell r="A28984" t="str">
            <v>Z0255</v>
          </cell>
          <cell r="C28984" t="str">
            <v>ON210301</v>
          </cell>
          <cell r="D28984" t="str">
            <v>ON29PF</v>
          </cell>
        </row>
        <row r="28985">
          <cell r="A28985" t="str">
            <v>Z0256</v>
          </cell>
          <cell r="C28985" t="str">
            <v>ON110301</v>
          </cell>
          <cell r="D28985" t="str">
            <v>ON17DV</v>
          </cell>
        </row>
        <row r="28986">
          <cell r="A28986" t="str">
            <v>Z0257</v>
          </cell>
          <cell r="C28986" t="str">
            <v>OS810301</v>
          </cell>
          <cell r="D28986" t="str">
            <v>OS87KY</v>
          </cell>
        </row>
        <row r="28987">
          <cell r="A28987" t="str">
            <v>Z0258</v>
          </cell>
          <cell r="C28987" t="str">
            <v>OP410302</v>
          </cell>
          <cell r="D28987" t="str">
            <v>OP47KJ</v>
          </cell>
        </row>
        <row r="28988">
          <cell r="A28988" t="str">
            <v>Z0259</v>
          </cell>
          <cell r="C28988" t="str">
            <v>OR410302</v>
          </cell>
          <cell r="D28988" t="str">
            <v>OR48LP</v>
          </cell>
        </row>
        <row r="28989">
          <cell r="A28989" t="str">
            <v>Z0260</v>
          </cell>
          <cell r="C28989" t="str">
            <v>OP810302</v>
          </cell>
          <cell r="D28989" t="str">
            <v>OP83LL</v>
          </cell>
        </row>
        <row r="28990">
          <cell r="A28990" t="str">
            <v>Z0261</v>
          </cell>
          <cell r="C28990" t="str">
            <v>OR010302</v>
          </cell>
          <cell r="D28990" t="str">
            <v>OR01KN</v>
          </cell>
        </row>
        <row r="28991">
          <cell r="A28991" t="str">
            <v>Z0262</v>
          </cell>
          <cell r="C28991" t="str">
            <v>OS010303</v>
          </cell>
          <cell r="D28991" t="str">
            <v>OS04KZ</v>
          </cell>
        </row>
        <row r="28992">
          <cell r="A28992" t="str">
            <v>Z0263</v>
          </cell>
          <cell r="C28992" t="str">
            <v>OR910303</v>
          </cell>
          <cell r="D28992" t="str">
            <v>OR97KK</v>
          </cell>
        </row>
        <row r="28993">
          <cell r="A28993" t="str">
            <v>Z0264</v>
          </cell>
          <cell r="C28993" t="str">
            <v>ON410303</v>
          </cell>
          <cell r="D28993" t="str">
            <v>ON40FX</v>
          </cell>
        </row>
        <row r="28994">
          <cell r="A28994" t="str">
            <v>Z0265</v>
          </cell>
          <cell r="C28994" t="str">
            <v>OS910303</v>
          </cell>
          <cell r="D28994" t="str">
            <v>OS91KZ</v>
          </cell>
        </row>
        <row r="28995">
          <cell r="A28995" t="str">
            <v>Z0266</v>
          </cell>
          <cell r="C28995" t="str">
            <v>OS110303</v>
          </cell>
          <cell r="D28995" t="str">
            <v>OS13KZ</v>
          </cell>
        </row>
        <row r="28996">
          <cell r="A28996" t="str">
            <v>Z0267</v>
          </cell>
          <cell r="C28996" t="str">
            <v>P&amp;O10304</v>
          </cell>
          <cell r="D28996" t="str">
            <v>P&amp;O-OP</v>
          </cell>
        </row>
        <row r="28997">
          <cell r="A28997" t="str">
            <v>Z0268</v>
          </cell>
          <cell r="C28997" t="str">
            <v>OS110304</v>
          </cell>
          <cell r="D28997" t="str">
            <v>OS16KZ</v>
          </cell>
        </row>
        <row r="28998">
          <cell r="A28998" t="str">
            <v>Z0269</v>
          </cell>
          <cell r="C28998" t="str">
            <v>ON310304</v>
          </cell>
          <cell r="D28998" t="str">
            <v>ON30FX</v>
          </cell>
        </row>
        <row r="28999">
          <cell r="A28999" t="str">
            <v>Z0270</v>
          </cell>
          <cell r="C28999" t="str">
            <v>OS810304</v>
          </cell>
          <cell r="D28999" t="str">
            <v>OS88KY</v>
          </cell>
        </row>
        <row r="29000">
          <cell r="A29000" t="str">
            <v>Z0271</v>
          </cell>
          <cell r="C29000" t="str">
            <v>OR110304</v>
          </cell>
          <cell r="D29000" t="str">
            <v>OR11KN</v>
          </cell>
        </row>
        <row r="29001">
          <cell r="A29001" t="str">
            <v>Z0272</v>
          </cell>
          <cell r="C29001" t="str">
            <v>P&amp;O10305</v>
          </cell>
          <cell r="D29001" t="str">
            <v>P&amp;O-OP</v>
          </cell>
        </row>
        <row r="29002">
          <cell r="A29002" t="str">
            <v>Z0273</v>
          </cell>
          <cell r="C29002" t="str">
            <v>ON810305</v>
          </cell>
          <cell r="D29002" t="str">
            <v>ON8144</v>
          </cell>
        </row>
        <row r="29003">
          <cell r="A29003" t="str">
            <v>Z0274</v>
          </cell>
          <cell r="C29003" t="str">
            <v>OR110305</v>
          </cell>
          <cell r="D29003" t="str">
            <v>OR16LT</v>
          </cell>
        </row>
        <row r="29004">
          <cell r="A29004" t="str">
            <v>Z0275</v>
          </cell>
          <cell r="C29004" t="str">
            <v>OP810305</v>
          </cell>
          <cell r="D29004" t="str">
            <v>OP82LL</v>
          </cell>
        </row>
        <row r="29005">
          <cell r="A29005" t="str">
            <v>Z0276</v>
          </cell>
          <cell r="C29005" t="str">
            <v>OR010305</v>
          </cell>
          <cell r="D29005" t="str">
            <v>OR03KN</v>
          </cell>
        </row>
        <row r="29006">
          <cell r="A29006" t="str">
            <v>Z0277</v>
          </cell>
          <cell r="C29006" t="str">
            <v>OS110308</v>
          </cell>
          <cell r="D29006" t="str">
            <v>OS12KZ</v>
          </cell>
        </row>
        <row r="29007">
          <cell r="A29007" t="str">
            <v>Z0279</v>
          </cell>
          <cell r="C29007" t="str">
            <v>OR510308</v>
          </cell>
          <cell r="D29007" t="str">
            <v>OR51LP</v>
          </cell>
        </row>
        <row r="29008">
          <cell r="A29008" t="str">
            <v>Z0280</v>
          </cell>
          <cell r="C29008" t="str">
            <v>OR010308</v>
          </cell>
          <cell r="D29008" t="str">
            <v>OR04LT</v>
          </cell>
        </row>
        <row r="29009">
          <cell r="A29009" t="str">
            <v>Z0281</v>
          </cell>
          <cell r="C29009" t="str">
            <v>OR010308</v>
          </cell>
          <cell r="D29009" t="str">
            <v>OR04KN</v>
          </cell>
        </row>
        <row r="29010">
          <cell r="A29010" t="str">
            <v>Z0282</v>
          </cell>
          <cell r="C29010" t="str">
            <v>OS910308</v>
          </cell>
          <cell r="D29010" t="str">
            <v>OS93KY</v>
          </cell>
        </row>
        <row r="29011">
          <cell r="A29011" t="str">
            <v>Z0283</v>
          </cell>
          <cell r="C29011" t="str">
            <v>OS010309</v>
          </cell>
          <cell r="D29011" t="str">
            <v>OS02KZ</v>
          </cell>
        </row>
        <row r="29012">
          <cell r="A29012" t="str">
            <v>Z0284</v>
          </cell>
          <cell r="C29012" t="str">
            <v>ON810309</v>
          </cell>
          <cell r="D29012" t="str">
            <v>ON85YY</v>
          </cell>
        </row>
        <row r="29013">
          <cell r="A29013" t="str">
            <v>Z0285</v>
          </cell>
          <cell r="C29013" t="str">
            <v>OR410309</v>
          </cell>
          <cell r="D29013" t="str">
            <v>OR43KZ</v>
          </cell>
        </row>
        <row r="29014">
          <cell r="A29014" t="str">
            <v>Z0286</v>
          </cell>
          <cell r="C29014" t="str">
            <v>QAF10309</v>
          </cell>
          <cell r="D29014" t="str">
            <v>QAFH49</v>
          </cell>
        </row>
        <row r="29015">
          <cell r="A29015" t="str">
            <v>Z0287</v>
          </cell>
          <cell r="C29015" t="str">
            <v>OR910310</v>
          </cell>
          <cell r="D29015" t="str">
            <v>OR96KK</v>
          </cell>
        </row>
        <row r="29016">
          <cell r="A29016" t="str">
            <v>Z0288</v>
          </cell>
          <cell r="C29016" t="str">
            <v>ON110310</v>
          </cell>
          <cell r="D29016" t="str">
            <v>ON10VD</v>
          </cell>
        </row>
        <row r="29017">
          <cell r="A29017" t="str">
            <v>Z0289</v>
          </cell>
          <cell r="C29017" t="str">
            <v>OS110310</v>
          </cell>
          <cell r="D29017" t="str">
            <v>OS14KZ</v>
          </cell>
        </row>
        <row r="29018">
          <cell r="A29018" t="str">
            <v>Z0290</v>
          </cell>
          <cell r="C29018" t="str">
            <v>OR010310</v>
          </cell>
          <cell r="D29018" t="str">
            <v>OR06LT</v>
          </cell>
        </row>
        <row r="29019">
          <cell r="A29019" t="str">
            <v>Z0291</v>
          </cell>
          <cell r="C29019" t="str">
            <v>OS010310</v>
          </cell>
          <cell r="D29019" t="str">
            <v>OS08KZ</v>
          </cell>
        </row>
        <row r="29020">
          <cell r="A29020" t="str">
            <v>Z0292</v>
          </cell>
          <cell r="C29020" t="str">
            <v>OP510311</v>
          </cell>
          <cell r="D29020" t="str">
            <v>OP53KJ</v>
          </cell>
        </row>
        <row r="29021">
          <cell r="A29021" t="str">
            <v>Z0293</v>
          </cell>
          <cell r="C29021" t="str">
            <v>OS310311</v>
          </cell>
          <cell r="D29021" t="str">
            <v>OS30KY</v>
          </cell>
        </row>
        <row r="29022">
          <cell r="A29022" t="str">
            <v>Z0294</v>
          </cell>
          <cell r="C29022" t="str">
            <v>OP410311</v>
          </cell>
          <cell r="D29022" t="str">
            <v>OP43KJ</v>
          </cell>
        </row>
        <row r="29023">
          <cell r="A29023" t="str">
            <v>Z0295</v>
          </cell>
          <cell r="C29023" t="str">
            <v>ON110311</v>
          </cell>
          <cell r="D29023" t="str">
            <v>ON11DV</v>
          </cell>
        </row>
        <row r="29024">
          <cell r="A29024" t="str">
            <v>Z0296</v>
          </cell>
          <cell r="C29024" t="str">
            <v>OS310311</v>
          </cell>
          <cell r="D29024" t="str">
            <v>OS33KY</v>
          </cell>
        </row>
        <row r="29025">
          <cell r="A29025" t="str">
            <v>Z0297</v>
          </cell>
          <cell r="C29025" t="str">
            <v>OS010312</v>
          </cell>
          <cell r="D29025" t="str">
            <v>OS07KZ</v>
          </cell>
        </row>
        <row r="29026">
          <cell r="A29026" t="str">
            <v>Z0298</v>
          </cell>
          <cell r="C29026" t="str">
            <v>ON210312</v>
          </cell>
          <cell r="D29026" t="str">
            <v>ON29FX</v>
          </cell>
        </row>
        <row r="29027">
          <cell r="A29027" t="str">
            <v>Z0299</v>
          </cell>
          <cell r="C29027" t="str">
            <v>ON810312</v>
          </cell>
          <cell r="D29027" t="str">
            <v>ON87YY</v>
          </cell>
        </row>
        <row r="29028">
          <cell r="A29028" t="str">
            <v>Z0300</v>
          </cell>
          <cell r="C29028" t="str">
            <v>ON010312</v>
          </cell>
          <cell r="D29028" t="str">
            <v>ON09DV</v>
          </cell>
        </row>
        <row r="29029">
          <cell r="A29029" t="str">
            <v>Z0301</v>
          </cell>
          <cell r="C29029" t="str">
            <v>OS110312</v>
          </cell>
          <cell r="D29029" t="str">
            <v>OS15KZ</v>
          </cell>
        </row>
        <row r="29030">
          <cell r="A29030" t="str">
            <v>Z0302</v>
          </cell>
          <cell r="C29030" t="str">
            <v>ON010315</v>
          </cell>
          <cell r="D29030" t="str">
            <v>ON08DV</v>
          </cell>
        </row>
        <row r="29031">
          <cell r="A29031" t="str">
            <v>Z0303</v>
          </cell>
          <cell r="C29031" t="str">
            <v>OS010315</v>
          </cell>
          <cell r="D29031" t="str">
            <v>OS06KZ</v>
          </cell>
        </row>
        <row r="29032">
          <cell r="A29032" t="str">
            <v>Z0304</v>
          </cell>
          <cell r="C29032" t="str">
            <v>OS010315</v>
          </cell>
          <cell r="D29032" t="str">
            <v>OS09KZ</v>
          </cell>
        </row>
        <row r="29033">
          <cell r="A29033" t="str">
            <v>Z0305</v>
          </cell>
          <cell r="C29033" t="str">
            <v>ON210315</v>
          </cell>
          <cell r="D29033" t="str">
            <v>ON25PF</v>
          </cell>
        </row>
        <row r="29034">
          <cell r="A29034" t="str">
            <v>Z0306</v>
          </cell>
          <cell r="C29034" t="str">
            <v>KUB10315</v>
          </cell>
          <cell r="D29034" t="str">
            <v>KUB1-2</v>
          </cell>
        </row>
        <row r="29035">
          <cell r="A29035" t="str">
            <v>Z0307</v>
          </cell>
          <cell r="C29035" t="str">
            <v>OS810316</v>
          </cell>
          <cell r="D29035" t="str">
            <v>OS87KY</v>
          </cell>
        </row>
        <row r="29036">
          <cell r="A29036" t="str">
            <v>Z0308</v>
          </cell>
          <cell r="C29036" t="str">
            <v>OP410316</v>
          </cell>
          <cell r="D29036" t="str">
            <v>OP47KJ</v>
          </cell>
        </row>
        <row r="29037">
          <cell r="A29037" t="str">
            <v>Z0309</v>
          </cell>
          <cell r="C29037" t="str">
            <v>OR910316</v>
          </cell>
          <cell r="D29037" t="str">
            <v>OR95KK</v>
          </cell>
        </row>
        <row r="29038">
          <cell r="A29038" t="str">
            <v>Z0310</v>
          </cell>
          <cell r="C29038" t="str">
            <v>OR410316</v>
          </cell>
          <cell r="D29038" t="str">
            <v>OR48LP</v>
          </cell>
        </row>
        <row r="29039">
          <cell r="A29039" t="str">
            <v>Z0311</v>
          </cell>
          <cell r="C29039" t="str">
            <v>ON110317</v>
          </cell>
          <cell r="D29039" t="str">
            <v>ON17DV</v>
          </cell>
        </row>
        <row r="29040">
          <cell r="A29040" t="str">
            <v>Z0312</v>
          </cell>
          <cell r="C29040" t="str">
            <v>OR010317</v>
          </cell>
          <cell r="D29040" t="str">
            <v>OR01KN</v>
          </cell>
        </row>
        <row r="29041">
          <cell r="A29041" t="str">
            <v>Z0313</v>
          </cell>
          <cell r="C29041" t="str">
            <v>OR910317</v>
          </cell>
          <cell r="D29041" t="str">
            <v>OR97KK</v>
          </cell>
        </row>
        <row r="29042">
          <cell r="A29042" t="str">
            <v>Z0314</v>
          </cell>
          <cell r="C29042" t="str">
            <v>OS010317</v>
          </cell>
          <cell r="D29042" t="str">
            <v>OS04KZ</v>
          </cell>
        </row>
        <row r="29043">
          <cell r="A29043" t="str">
            <v>Z0315</v>
          </cell>
          <cell r="C29043" t="str">
            <v>OS110317</v>
          </cell>
          <cell r="D29043" t="str">
            <v>OS13KZ</v>
          </cell>
        </row>
        <row r="29044">
          <cell r="A29044" t="str">
            <v>Z0316</v>
          </cell>
          <cell r="C29044" t="str">
            <v>OP810318</v>
          </cell>
          <cell r="D29044" t="str">
            <v>OP89LL</v>
          </cell>
        </row>
        <row r="29045">
          <cell r="A29045" t="str">
            <v>Z0317</v>
          </cell>
          <cell r="C29045" t="str">
            <v>ON410318</v>
          </cell>
          <cell r="D29045" t="str">
            <v>ON40FX</v>
          </cell>
        </row>
        <row r="29046">
          <cell r="A29046" t="str">
            <v>Z0318</v>
          </cell>
          <cell r="C29046" t="str">
            <v>ON310318</v>
          </cell>
          <cell r="D29046" t="str">
            <v>ON30FX</v>
          </cell>
        </row>
        <row r="29047">
          <cell r="A29047" t="str">
            <v>Z0319</v>
          </cell>
          <cell r="C29047" t="str">
            <v>OP810318</v>
          </cell>
          <cell r="D29047" t="str">
            <v>OP83LL</v>
          </cell>
        </row>
        <row r="29048">
          <cell r="A29048" t="str">
            <v>Z0320</v>
          </cell>
          <cell r="C29048" t="str">
            <v>OR110318</v>
          </cell>
          <cell r="D29048" t="str">
            <v>OR11KN</v>
          </cell>
        </row>
        <row r="29049">
          <cell r="A29049" t="str">
            <v>Z0321</v>
          </cell>
          <cell r="C29049" t="str">
            <v>OS910319</v>
          </cell>
          <cell r="D29049" t="str">
            <v>OS91KZ</v>
          </cell>
        </row>
        <row r="29050">
          <cell r="A29050" t="str">
            <v>Z0322</v>
          </cell>
          <cell r="C29050" t="str">
            <v>ON810319</v>
          </cell>
          <cell r="D29050" t="str">
            <v>ON81YY</v>
          </cell>
        </row>
        <row r="29051">
          <cell r="A29051" t="str">
            <v>Z0323</v>
          </cell>
          <cell r="C29051" t="str">
            <v>OR110319</v>
          </cell>
          <cell r="D29051" t="str">
            <v>OR16LT</v>
          </cell>
        </row>
        <row r="29052">
          <cell r="A29052" t="str">
            <v>Z0324</v>
          </cell>
          <cell r="C29052" t="str">
            <v>OS810319</v>
          </cell>
          <cell r="D29052" t="str">
            <v>OS88KY</v>
          </cell>
        </row>
        <row r="29053">
          <cell r="A29053" t="str">
            <v>Z0325</v>
          </cell>
          <cell r="C29053" t="str">
            <v>OR010319</v>
          </cell>
          <cell r="D29053" t="str">
            <v>OR03KN</v>
          </cell>
        </row>
        <row r="29054">
          <cell r="A29054" t="str">
            <v>Z0326</v>
          </cell>
          <cell r="C29054" t="str">
            <v>OP910322</v>
          </cell>
          <cell r="D29054" t="str">
            <v>OP90LL</v>
          </cell>
        </row>
        <row r="29055">
          <cell r="A29055" t="str">
            <v>Z0327</v>
          </cell>
          <cell r="C29055" t="str">
            <v>OR510322</v>
          </cell>
          <cell r="D29055" t="str">
            <v>OR51LP</v>
          </cell>
        </row>
        <row r="29056">
          <cell r="A29056" t="str">
            <v>Z0328</v>
          </cell>
          <cell r="C29056" t="str">
            <v>OR010322</v>
          </cell>
          <cell r="D29056" t="str">
            <v>OR04LT</v>
          </cell>
        </row>
        <row r="29057">
          <cell r="A29057" t="str">
            <v>Z0329</v>
          </cell>
          <cell r="C29057" t="str">
            <v>OR010322</v>
          </cell>
          <cell r="D29057" t="str">
            <v>OR04KN</v>
          </cell>
        </row>
        <row r="29058">
          <cell r="A29058" t="str">
            <v>Z0330</v>
          </cell>
          <cell r="C29058" t="str">
            <v>OS110322</v>
          </cell>
          <cell r="D29058" t="str">
            <v>OS12KZ</v>
          </cell>
        </row>
        <row r="29059">
          <cell r="A29059" t="str">
            <v>Z0331</v>
          </cell>
          <cell r="C29059" t="str">
            <v>OS010323</v>
          </cell>
          <cell r="D29059" t="str">
            <v>OS02KZ</v>
          </cell>
        </row>
        <row r="29060">
          <cell r="A29060" t="str">
            <v>Z0332</v>
          </cell>
          <cell r="C29060" t="str">
            <v>ON810323</v>
          </cell>
          <cell r="D29060" t="str">
            <v>ON85YY</v>
          </cell>
        </row>
        <row r="29061">
          <cell r="A29061" t="str">
            <v>Z0333</v>
          </cell>
          <cell r="C29061" t="str">
            <v>OR410323</v>
          </cell>
          <cell r="D29061" t="str">
            <v>OR43KZ</v>
          </cell>
        </row>
        <row r="29062">
          <cell r="A29062" t="str">
            <v>Z0334</v>
          </cell>
          <cell r="C29062" t="str">
            <v>OP810323</v>
          </cell>
          <cell r="D29062" t="str">
            <v>OP82LL</v>
          </cell>
        </row>
        <row r="29063">
          <cell r="A29063" t="str">
            <v>Z0335</v>
          </cell>
          <cell r="C29063" t="str">
            <v>OS910324</v>
          </cell>
          <cell r="D29063" t="str">
            <v>OS93KY</v>
          </cell>
        </row>
        <row r="29064">
          <cell r="A29064" t="str">
            <v>Z0336</v>
          </cell>
          <cell r="C29064" t="str">
            <v>ON110324</v>
          </cell>
          <cell r="D29064" t="str">
            <v>ON10VD</v>
          </cell>
        </row>
        <row r="29065">
          <cell r="A29065" t="str">
            <v>Z0337</v>
          </cell>
          <cell r="C29065" t="str">
            <v>OS110324</v>
          </cell>
          <cell r="D29065" t="str">
            <v>OS14KZ</v>
          </cell>
        </row>
        <row r="29066">
          <cell r="A29066" t="str">
            <v>Z0338</v>
          </cell>
          <cell r="C29066" t="str">
            <v>OR010324</v>
          </cell>
          <cell r="D29066" t="str">
            <v>OR06LT</v>
          </cell>
        </row>
        <row r="29067">
          <cell r="A29067" t="str">
            <v>Z0339</v>
          </cell>
          <cell r="C29067" t="str">
            <v>OR910324</v>
          </cell>
          <cell r="D29067" t="str">
            <v>OR96KK</v>
          </cell>
        </row>
        <row r="29068">
          <cell r="A29068" t="str">
            <v>Z0340</v>
          </cell>
          <cell r="C29068" t="str">
            <v>OS310325</v>
          </cell>
          <cell r="D29068" t="str">
            <v>OS33KY</v>
          </cell>
        </row>
        <row r="29069">
          <cell r="A29069" t="str">
            <v>Z0341</v>
          </cell>
          <cell r="C29069" t="str">
            <v>OS310325</v>
          </cell>
          <cell r="D29069" t="str">
            <v>OS30KY</v>
          </cell>
        </row>
        <row r="29070">
          <cell r="A29070" t="str">
            <v>Z0342</v>
          </cell>
          <cell r="C29070" t="str">
            <v>OP410325</v>
          </cell>
          <cell r="D29070" t="str">
            <v>OP43KJ</v>
          </cell>
        </row>
        <row r="29071">
          <cell r="A29071" t="str">
            <v>Z0343</v>
          </cell>
          <cell r="C29071" t="str">
            <v>ON110325</v>
          </cell>
          <cell r="D29071" t="str">
            <v>ON11DV</v>
          </cell>
        </row>
        <row r="29072">
          <cell r="A29072" t="str">
            <v>Z0344</v>
          </cell>
          <cell r="C29072" t="str">
            <v>OP510325</v>
          </cell>
          <cell r="D29072" t="str">
            <v>OP53KJ</v>
          </cell>
        </row>
        <row r="29073">
          <cell r="A29073" t="str">
            <v>Z0345</v>
          </cell>
          <cell r="C29073" t="str">
            <v>OS010326</v>
          </cell>
          <cell r="D29073" t="str">
            <v>OS07KZ</v>
          </cell>
        </row>
        <row r="29074">
          <cell r="A29074" t="str">
            <v>Z0346</v>
          </cell>
          <cell r="C29074" t="str">
            <v>ON010326</v>
          </cell>
          <cell r="D29074" t="str">
            <v>ON09DV</v>
          </cell>
        </row>
        <row r="29075">
          <cell r="A29075" t="str">
            <v>Z0347</v>
          </cell>
          <cell r="C29075" t="str">
            <v>OS810326</v>
          </cell>
          <cell r="D29075" t="str">
            <v>OS86KY</v>
          </cell>
        </row>
        <row r="29076">
          <cell r="A29076" t="str">
            <v>Z0348</v>
          </cell>
          <cell r="C29076" t="str">
            <v>ON210326</v>
          </cell>
          <cell r="D29076" t="str">
            <v>ON29PF</v>
          </cell>
        </row>
        <row r="29077">
          <cell r="A29077" t="str">
            <v>Z0349</v>
          </cell>
          <cell r="C29077" t="str">
            <v>OS110326</v>
          </cell>
          <cell r="D29077" t="str">
            <v>OS15KZ</v>
          </cell>
        </row>
        <row r="29078">
          <cell r="A29078" t="str">
            <v>Z0350</v>
          </cell>
          <cell r="C29078" t="str">
            <v>ON010329</v>
          </cell>
          <cell r="D29078" t="str">
            <v>ON08DV</v>
          </cell>
        </row>
        <row r="29079">
          <cell r="A29079" t="str">
            <v>Z0351</v>
          </cell>
          <cell r="C29079" t="str">
            <v>OP910329</v>
          </cell>
          <cell r="D29079" t="str">
            <v>OP95LL</v>
          </cell>
        </row>
        <row r="29080">
          <cell r="A29080" t="str">
            <v>Z0352</v>
          </cell>
          <cell r="C29080" t="str">
            <v>OS010329</v>
          </cell>
          <cell r="D29080" t="str">
            <v>OS09KZ</v>
          </cell>
        </row>
        <row r="29081">
          <cell r="A29081" t="str">
            <v>Z0353</v>
          </cell>
          <cell r="C29081" t="str">
            <v>ON810329</v>
          </cell>
          <cell r="D29081" t="str">
            <v>ON87YY</v>
          </cell>
        </row>
        <row r="29082">
          <cell r="A29082" t="str">
            <v>Z0354</v>
          </cell>
          <cell r="C29082" t="str">
            <v>ON210330</v>
          </cell>
          <cell r="D29082" t="str">
            <v>ON25PF</v>
          </cell>
        </row>
        <row r="29083">
          <cell r="A29083" t="str">
            <v>Z0355</v>
          </cell>
          <cell r="C29083" t="str">
            <v>OP410330</v>
          </cell>
          <cell r="D29083" t="str">
            <v>OP47KJ</v>
          </cell>
        </row>
        <row r="29084">
          <cell r="A29084" t="str">
            <v>Z0356</v>
          </cell>
          <cell r="C29084" t="str">
            <v>OR410330</v>
          </cell>
          <cell r="D29084" t="str">
            <v>OR48LP</v>
          </cell>
        </row>
        <row r="29085">
          <cell r="A29085" t="str">
            <v>Z0357</v>
          </cell>
          <cell r="C29085" t="str">
            <v>OS010330</v>
          </cell>
          <cell r="D29085" t="str">
            <v>OS04KZ</v>
          </cell>
        </row>
        <row r="29086">
          <cell r="A29086" t="str">
            <v>Z0358</v>
          </cell>
          <cell r="C29086" t="str">
            <v>OS810330</v>
          </cell>
          <cell r="D29086" t="str">
            <v>OS87KY</v>
          </cell>
        </row>
        <row r="29087">
          <cell r="A29087" t="str">
            <v>Z0359</v>
          </cell>
          <cell r="C29087" t="str">
            <v>OR010331</v>
          </cell>
          <cell r="D29087" t="str">
            <v>OR01KN</v>
          </cell>
        </row>
        <row r="29088">
          <cell r="A29088" t="str">
            <v>Z0360</v>
          </cell>
          <cell r="C29088" t="str">
            <v>OP810331</v>
          </cell>
          <cell r="D29088" t="str">
            <v>OP89LL</v>
          </cell>
        </row>
        <row r="29089">
          <cell r="A29089" t="str">
            <v>Z0361</v>
          </cell>
          <cell r="C29089" t="str">
            <v>OR910331</v>
          </cell>
          <cell r="D29089" t="str">
            <v>OR97KK</v>
          </cell>
        </row>
        <row r="29090">
          <cell r="A29090" t="str">
            <v>Z0362</v>
          </cell>
          <cell r="C29090" t="str">
            <v>OR910331</v>
          </cell>
          <cell r="D29090" t="str">
            <v>OR95KK</v>
          </cell>
        </row>
        <row r="29091">
          <cell r="A29091" t="str">
            <v>Z0363</v>
          </cell>
          <cell r="C29091" t="str">
            <v>OS110331</v>
          </cell>
          <cell r="D29091" t="str">
            <v>OS13KZ</v>
          </cell>
        </row>
        <row r="29092">
          <cell r="A29092" t="str">
            <v>Z0364</v>
          </cell>
          <cell r="C29092" t="str">
            <v>OP810401</v>
          </cell>
          <cell r="D29092" t="str">
            <v>OP83LL</v>
          </cell>
        </row>
        <row r="29093">
          <cell r="A29093" t="str">
            <v>Z0365</v>
          </cell>
          <cell r="C29093" t="str">
            <v>ON410401</v>
          </cell>
          <cell r="D29093" t="str">
            <v>ON40FX</v>
          </cell>
        </row>
        <row r="29094">
          <cell r="A29094" t="str">
            <v>Z0366</v>
          </cell>
          <cell r="C29094" t="str">
            <v>OR110401</v>
          </cell>
          <cell r="D29094" t="str">
            <v>OR11KN</v>
          </cell>
        </row>
        <row r="29095">
          <cell r="A29095" t="str">
            <v>Z0367</v>
          </cell>
          <cell r="C29095" t="str">
            <v>ON110401</v>
          </cell>
          <cell r="D29095" t="str">
            <v>ON17DV</v>
          </cell>
        </row>
        <row r="29096">
          <cell r="A29096" t="str">
            <v>Z0368</v>
          </cell>
          <cell r="C29096" t="str">
            <v>ON810401</v>
          </cell>
          <cell r="D29096" t="str">
            <v>ON81YY</v>
          </cell>
        </row>
        <row r="29097">
          <cell r="A29097" t="str">
            <v>Z0369</v>
          </cell>
          <cell r="C29097" t="str">
            <v>ON310406</v>
          </cell>
          <cell r="D29097" t="str">
            <v>ON30FX</v>
          </cell>
        </row>
        <row r="29098">
          <cell r="A29098" t="str">
            <v>Z0370</v>
          </cell>
          <cell r="C29098" t="str">
            <v>OR010406</v>
          </cell>
          <cell r="D29098" t="str">
            <v>OR03KN</v>
          </cell>
        </row>
        <row r="29099">
          <cell r="A29099" t="str">
            <v>Z0371</v>
          </cell>
          <cell r="C29099" t="str">
            <v>OR510406</v>
          </cell>
          <cell r="D29099" t="str">
            <v>OR51LP</v>
          </cell>
        </row>
        <row r="29100">
          <cell r="A29100" t="str">
            <v>Z0372</v>
          </cell>
          <cell r="C29100" t="str">
            <v>OS910406</v>
          </cell>
          <cell r="D29100" t="str">
            <v>OS91KZ</v>
          </cell>
        </row>
        <row r="29101">
          <cell r="A29101" t="str">
            <v>Z0373</v>
          </cell>
          <cell r="C29101" t="str">
            <v>OS810407</v>
          </cell>
          <cell r="D29101" t="str">
            <v>OS88KY</v>
          </cell>
        </row>
        <row r="29102">
          <cell r="A29102" t="str">
            <v>Z0374</v>
          </cell>
          <cell r="C29102" t="str">
            <v>OR010407</v>
          </cell>
          <cell r="D29102" t="str">
            <v>OR04LT</v>
          </cell>
        </row>
        <row r="29103">
          <cell r="A29103" t="str">
            <v>Z0375</v>
          </cell>
          <cell r="C29103" t="str">
            <v>OR010407</v>
          </cell>
          <cell r="D29103" t="str">
            <v>OR04KN</v>
          </cell>
        </row>
        <row r="29104">
          <cell r="A29104" t="str">
            <v>Z0376</v>
          </cell>
          <cell r="C29104" t="str">
            <v>ON810407</v>
          </cell>
          <cell r="D29104" t="str">
            <v>ON85YY</v>
          </cell>
        </row>
        <row r="29105">
          <cell r="A29105" t="str">
            <v>Z0377</v>
          </cell>
          <cell r="C29105" t="str">
            <v>OP910407</v>
          </cell>
          <cell r="D29105" t="str">
            <v>OP90LL</v>
          </cell>
        </row>
        <row r="29106">
          <cell r="A29106" t="str">
            <v>Z0378</v>
          </cell>
          <cell r="C29106" t="str">
            <v>OS110408</v>
          </cell>
          <cell r="D29106" t="str">
            <v>OS12KZ</v>
          </cell>
        </row>
        <row r="29107">
          <cell r="A29107" t="str">
            <v>Z0379</v>
          </cell>
          <cell r="C29107" t="str">
            <v>QAF10408</v>
          </cell>
          <cell r="D29107" t="str">
            <v>QAFH49</v>
          </cell>
        </row>
        <row r="29108">
          <cell r="A29108" t="str">
            <v>Z0380</v>
          </cell>
          <cell r="C29108" t="str">
            <v>OR410408</v>
          </cell>
          <cell r="D29108" t="str">
            <v>OR43KZ</v>
          </cell>
        </row>
        <row r="29109">
          <cell r="A29109" t="str">
            <v>Z0381</v>
          </cell>
          <cell r="C29109" t="str">
            <v>ON110408</v>
          </cell>
          <cell r="D29109" t="str">
            <v>ON10VD</v>
          </cell>
        </row>
        <row r="29110">
          <cell r="A29110" t="str">
            <v>Z0382</v>
          </cell>
          <cell r="C29110" t="str">
            <v>OP810409</v>
          </cell>
          <cell r="D29110" t="str">
            <v>OP82LL</v>
          </cell>
        </row>
        <row r="29111">
          <cell r="A29111" t="str">
            <v>Z0383</v>
          </cell>
          <cell r="C29111" t="str">
            <v>OS110409</v>
          </cell>
          <cell r="D29111" t="str">
            <v>OS14KZ</v>
          </cell>
        </row>
        <row r="29112">
          <cell r="A29112" t="str">
            <v>Z0384</v>
          </cell>
          <cell r="C29112" t="str">
            <v>OR010409</v>
          </cell>
          <cell r="D29112" t="str">
            <v>OR06LT</v>
          </cell>
        </row>
        <row r="29113">
          <cell r="A29113" t="str">
            <v>Z0385</v>
          </cell>
          <cell r="C29113" t="str">
            <v>ON110409</v>
          </cell>
          <cell r="D29113" t="str">
            <v>ON11DV</v>
          </cell>
        </row>
        <row r="29114">
          <cell r="A29114" t="str">
            <v>Z0386</v>
          </cell>
          <cell r="C29114" t="str">
            <v>OS910409</v>
          </cell>
          <cell r="D29114" t="str">
            <v>OS93KY</v>
          </cell>
        </row>
        <row r="29115">
          <cell r="A29115" t="str">
            <v>Z0387</v>
          </cell>
          <cell r="C29115" t="str">
            <v>OR910412</v>
          </cell>
          <cell r="D29115" t="str">
            <v>OR96KK</v>
          </cell>
        </row>
        <row r="29116">
          <cell r="A29116" t="str">
            <v>Z0388</v>
          </cell>
          <cell r="C29116" t="str">
            <v>OS310412</v>
          </cell>
          <cell r="D29116" t="str">
            <v>OS30KY</v>
          </cell>
        </row>
        <row r="29117">
          <cell r="A29117" t="str">
            <v>Z0389</v>
          </cell>
          <cell r="C29117" t="str">
            <v>OP410412</v>
          </cell>
          <cell r="D29117" t="str">
            <v>OP43KJ</v>
          </cell>
        </row>
        <row r="29118">
          <cell r="A29118" t="str">
            <v>Z0390</v>
          </cell>
          <cell r="C29118" t="str">
            <v>ON010419</v>
          </cell>
          <cell r="D29118" t="str">
            <v>ON09DV</v>
          </cell>
        </row>
        <row r="29119">
          <cell r="A29119" t="str">
            <v>Z0391</v>
          </cell>
          <cell r="C29119" t="str">
            <v>ON010412</v>
          </cell>
          <cell r="D29119" t="str">
            <v>ON09DV</v>
          </cell>
        </row>
        <row r="29120">
          <cell r="A29120" t="str">
            <v>Z0392</v>
          </cell>
          <cell r="C29120" t="str">
            <v>OS310413</v>
          </cell>
          <cell r="D29120" t="str">
            <v>OS33KY</v>
          </cell>
        </row>
        <row r="29121">
          <cell r="A29121" t="str">
            <v>Z0393</v>
          </cell>
          <cell r="C29121" t="str">
            <v>OS810413</v>
          </cell>
          <cell r="D29121" t="str">
            <v>OS86KY</v>
          </cell>
        </row>
        <row r="29122">
          <cell r="A29122" t="str">
            <v>Z0394</v>
          </cell>
          <cell r="C29122" t="str">
            <v>ON210413</v>
          </cell>
          <cell r="D29122" t="str">
            <v>ON29PF</v>
          </cell>
        </row>
        <row r="29123">
          <cell r="A29123" t="str">
            <v>Z0395</v>
          </cell>
          <cell r="C29123" t="str">
            <v>OP510413</v>
          </cell>
          <cell r="D29123" t="str">
            <v>OP53KJ</v>
          </cell>
        </row>
        <row r="29124">
          <cell r="A29124" t="str">
            <v>Z0396</v>
          </cell>
          <cell r="C29124" t="str">
            <v>OP910413</v>
          </cell>
          <cell r="D29124" t="str">
            <v>OP95LL</v>
          </cell>
        </row>
        <row r="29125">
          <cell r="A29125" t="str">
            <v>Z0397</v>
          </cell>
          <cell r="C29125" t="str">
            <v>OS010414</v>
          </cell>
          <cell r="D29125" t="str">
            <v>OS09KZ</v>
          </cell>
        </row>
        <row r="29126">
          <cell r="A29126" t="str">
            <v>Z0398</v>
          </cell>
          <cell r="C29126" t="str">
            <v>ON810414</v>
          </cell>
          <cell r="D29126" t="str">
            <v>ON87YY</v>
          </cell>
        </row>
        <row r="29127">
          <cell r="A29127" t="str">
            <v>Z0399</v>
          </cell>
          <cell r="C29127" t="str">
            <v>OS010414</v>
          </cell>
          <cell r="D29127" t="str">
            <v>OS07KZ</v>
          </cell>
        </row>
        <row r="29128">
          <cell r="A29128" t="str">
            <v>Z0400</v>
          </cell>
          <cell r="C29128" t="str">
            <v>OP410414</v>
          </cell>
          <cell r="D29128" t="str">
            <v>OP47KJ</v>
          </cell>
        </row>
        <row r="29129">
          <cell r="A29129" t="str">
            <v>Z0401</v>
          </cell>
          <cell r="C29129" t="str">
            <v>OS110415</v>
          </cell>
          <cell r="D29129" t="str">
            <v>OS15KZ</v>
          </cell>
        </row>
        <row r="29130">
          <cell r="A29130" t="str">
            <v>Z0402</v>
          </cell>
          <cell r="C29130" t="str">
            <v>OR410415</v>
          </cell>
          <cell r="D29130" t="str">
            <v>OR48LP</v>
          </cell>
        </row>
        <row r="29131">
          <cell r="A29131" t="str">
            <v>Z0403</v>
          </cell>
          <cell r="C29131" t="str">
            <v>OS810415</v>
          </cell>
          <cell r="D29131" t="str">
            <v>OS87KY</v>
          </cell>
        </row>
        <row r="29132">
          <cell r="A29132" t="str">
            <v>Z0404</v>
          </cell>
          <cell r="C29132" t="str">
            <v>OS010415</v>
          </cell>
          <cell r="D29132" t="str">
            <v>OS08DV</v>
          </cell>
        </row>
        <row r="29133">
          <cell r="A29133" t="str">
            <v>Z0405</v>
          </cell>
          <cell r="C29133" t="str">
            <v>OR010415</v>
          </cell>
          <cell r="D29133" t="str">
            <v>OR01KN</v>
          </cell>
        </row>
        <row r="29134">
          <cell r="A29134" t="str">
            <v>Z0406</v>
          </cell>
          <cell r="C29134" t="str">
            <v>ON210416</v>
          </cell>
          <cell r="D29134" t="str">
            <v>ON25PF</v>
          </cell>
        </row>
        <row r="29135">
          <cell r="A29135" t="str">
            <v>Z0407</v>
          </cell>
          <cell r="C29135" t="str">
            <v>OR910416</v>
          </cell>
          <cell r="D29135" t="str">
            <v>OR97KK</v>
          </cell>
        </row>
        <row r="29136">
          <cell r="A29136" t="str">
            <v>Z0408</v>
          </cell>
          <cell r="C29136" t="str">
            <v>OS110416</v>
          </cell>
          <cell r="D29136" t="str">
            <v>OS13KZ</v>
          </cell>
        </row>
        <row r="29137">
          <cell r="A29137" t="str">
            <v>Z0409</v>
          </cell>
          <cell r="C29137" t="str">
            <v>ON410416</v>
          </cell>
          <cell r="D29137" t="str">
            <v>ON40FX</v>
          </cell>
        </row>
        <row r="29138">
          <cell r="A29138" t="str">
            <v>Z0410</v>
          </cell>
          <cell r="C29138" t="str">
            <v>OS010419</v>
          </cell>
          <cell r="D29138" t="str">
            <v>OS08DV</v>
          </cell>
        </row>
        <row r="29139">
          <cell r="A29139" t="str">
            <v>Z0411</v>
          </cell>
          <cell r="C29139" t="str">
            <v>OR110419</v>
          </cell>
          <cell r="D29139" t="str">
            <v>OR11KN</v>
          </cell>
        </row>
        <row r="29140">
          <cell r="A29140" t="str">
            <v>Z0412</v>
          </cell>
          <cell r="C29140" t="str">
            <v>ON810419</v>
          </cell>
          <cell r="D29140" t="str">
            <v>ON81YY</v>
          </cell>
        </row>
        <row r="29141">
          <cell r="A29141" t="str">
            <v>Z0413</v>
          </cell>
          <cell r="C29141" t="str">
            <v>ON310419</v>
          </cell>
          <cell r="D29141" t="str">
            <v>ON30FX</v>
          </cell>
        </row>
        <row r="29142">
          <cell r="A29142" t="str">
            <v>Z0414</v>
          </cell>
          <cell r="C29142" t="str">
            <v>OP810419</v>
          </cell>
          <cell r="D29142" t="str">
            <v>OP89LL</v>
          </cell>
        </row>
        <row r="29143">
          <cell r="A29143" t="str">
            <v>Z0415</v>
          </cell>
          <cell r="C29143" t="str">
            <v>OR910420</v>
          </cell>
          <cell r="D29143" t="str">
            <v>OR95KK</v>
          </cell>
        </row>
        <row r="29144">
          <cell r="A29144" t="str">
            <v>Z0416</v>
          </cell>
          <cell r="C29144" t="str">
            <v>OR010420</v>
          </cell>
          <cell r="D29144" t="str">
            <v>OR03KN</v>
          </cell>
        </row>
        <row r="29145">
          <cell r="A29145" t="str">
            <v>Z0417</v>
          </cell>
          <cell r="C29145" t="str">
            <v>OR510420</v>
          </cell>
          <cell r="D29145" t="str">
            <v>OR51LP</v>
          </cell>
        </row>
        <row r="29146">
          <cell r="A29146" t="str">
            <v>Z0418</v>
          </cell>
          <cell r="C29146" t="str">
            <v>OR010420</v>
          </cell>
          <cell r="D29146" t="str">
            <v>OR04LT</v>
          </cell>
        </row>
        <row r="29147">
          <cell r="A29147" t="str">
            <v>Z0419</v>
          </cell>
          <cell r="C29147" t="str">
            <v>OP810421</v>
          </cell>
          <cell r="D29147" t="str">
            <v>OP83LL</v>
          </cell>
        </row>
        <row r="29148">
          <cell r="A29148" t="str">
            <v>Z0420</v>
          </cell>
          <cell r="C29148" t="str">
            <v>OR010421</v>
          </cell>
          <cell r="D29148" t="str">
            <v>OR04KN</v>
          </cell>
        </row>
        <row r="29149">
          <cell r="A29149" t="str">
            <v>Z0421</v>
          </cell>
          <cell r="C29149" t="str">
            <v>ON810421</v>
          </cell>
          <cell r="D29149" t="str">
            <v>ON85YY</v>
          </cell>
        </row>
        <row r="29150">
          <cell r="A29150" t="str">
            <v>Z0422</v>
          </cell>
          <cell r="C29150" t="str">
            <v>OR410421</v>
          </cell>
          <cell r="D29150" t="str">
            <v>OR43KZ</v>
          </cell>
        </row>
        <row r="29151">
          <cell r="A29151" t="str">
            <v>Z0423</v>
          </cell>
          <cell r="C29151" t="str">
            <v>ON110421</v>
          </cell>
          <cell r="D29151" t="str">
            <v>ON17DV</v>
          </cell>
        </row>
        <row r="29152">
          <cell r="A29152" t="str">
            <v>Z0424</v>
          </cell>
          <cell r="C29152" t="str">
            <v>OS910422</v>
          </cell>
          <cell r="D29152" t="str">
            <v>OS91KZ</v>
          </cell>
        </row>
        <row r="29153">
          <cell r="A29153" t="str">
            <v>Z0425</v>
          </cell>
          <cell r="C29153" t="str">
            <v>ON110422</v>
          </cell>
          <cell r="D29153" t="str">
            <v>ON10VD</v>
          </cell>
        </row>
        <row r="29154">
          <cell r="A29154" t="str">
            <v>Z0426</v>
          </cell>
          <cell r="C29154" t="str">
            <v>OS110422</v>
          </cell>
          <cell r="D29154" t="str">
            <v>OS14KZ</v>
          </cell>
        </row>
        <row r="29155">
          <cell r="A29155" t="str">
            <v>Z0427</v>
          </cell>
          <cell r="C29155" t="str">
            <v>OR010422</v>
          </cell>
          <cell r="D29155" t="str">
            <v>OR06LT</v>
          </cell>
        </row>
        <row r="29156">
          <cell r="A29156" t="str">
            <v>Z0428</v>
          </cell>
          <cell r="C29156" t="str">
            <v>OS810423</v>
          </cell>
          <cell r="D29156" t="str">
            <v>OS88KY</v>
          </cell>
        </row>
        <row r="29157">
          <cell r="A29157" t="str">
            <v>Z0429</v>
          </cell>
          <cell r="C29157" t="str">
            <v>ON110423</v>
          </cell>
          <cell r="D29157" t="str">
            <v>ON11DV</v>
          </cell>
        </row>
        <row r="29158">
          <cell r="A29158" t="str">
            <v>Z0430</v>
          </cell>
          <cell r="C29158" t="str">
            <v>ON-10423</v>
          </cell>
          <cell r="D29158" t="str">
            <v>ON 09</v>
          </cell>
        </row>
        <row r="29159">
          <cell r="A29159" t="str">
            <v>Z0431</v>
          </cell>
          <cell r="C29159" t="str">
            <v>OP410423</v>
          </cell>
          <cell r="D29159" t="str">
            <v>OP43KJ</v>
          </cell>
        </row>
        <row r="29160">
          <cell r="A29160" t="str">
            <v>Z0432</v>
          </cell>
          <cell r="C29160" t="str">
            <v>OS110423</v>
          </cell>
          <cell r="D29160" t="str">
            <v>OS12KZ</v>
          </cell>
        </row>
        <row r="29161">
          <cell r="A29161" t="str">
            <v>Z0433</v>
          </cell>
          <cell r="C29161" t="str">
            <v>OS310426</v>
          </cell>
          <cell r="D29161" t="str">
            <v>OS30KY</v>
          </cell>
        </row>
        <row r="29162">
          <cell r="A29162" t="str">
            <v>Z0434</v>
          </cell>
          <cell r="C29162" t="str">
            <v>OP810426</v>
          </cell>
          <cell r="D29162" t="str">
            <v>OP82LL</v>
          </cell>
        </row>
        <row r="29163">
          <cell r="A29163" t="str">
            <v>Z0435</v>
          </cell>
          <cell r="C29163" t="str">
            <v>ICT10427</v>
          </cell>
          <cell r="D29163" t="str">
            <v>ICTE91</v>
          </cell>
        </row>
        <row r="29164">
          <cell r="A29164" t="str">
            <v>Z0436</v>
          </cell>
          <cell r="C29164" t="str">
            <v>OP510427</v>
          </cell>
          <cell r="D29164" t="str">
            <v>OP53KJ</v>
          </cell>
        </row>
        <row r="29165">
          <cell r="A29165" t="str">
            <v>Z0437</v>
          </cell>
          <cell r="C29165" t="str">
            <v>OS810428</v>
          </cell>
          <cell r="D29165" t="str">
            <v>OS86KY</v>
          </cell>
        </row>
        <row r="29166">
          <cell r="A29166" t="str">
            <v>Z0438</v>
          </cell>
          <cell r="C29166" t="str">
            <v>OS010428</v>
          </cell>
          <cell r="D29166" t="str">
            <v>OS07KZ</v>
          </cell>
        </row>
        <row r="29167">
          <cell r="A29167" t="str">
            <v>Z0439</v>
          </cell>
          <cell r="C29167" t="str">
            <v>OS110429</v>
          </cell>
          <cell r="D29167" t="str">
            <v>OS15KZ</v>
          </cell>
        </row>
        <row r="29168">
          <cell r="A29168" t="str">
            <v>Z0440</v>
          </cell>
          <cell r="C29168" t="str">
            <v>OS010429</v>
          </cell>
          <cell r="D29168" t="str">
            <v>OS04KZ</v>
          </cell>
        </row>
        <row r="29169">
          <cell r="A29169" t="str">
            <v>Z0441</v>
          </cell>
          <cell r="C29169" t="str">
            <v>ON210430</v>
          </cell>
          <cell r="D29169" t="str">
            <v>ON25PF</v>
          </cell>
        </row>
        <row r="29170">
          <cell r="A29170" t="str">
            <v>Z0442</v>
          </cell>
          <cell r="C29170" t="str">
            <v>OP910430</v>
          </cell>
          <cell r="D29170" t="str">
            <v>OP95LL</v>
          </cell>
        </row>
        <row r="29171">
          <cell r="A29171" t="str">
            <v>Z0443</v>
          </cell>
          <cell r="C29171" t="str">
            <v>ON010430</v>
          </cell>
          <cell r="D29171" t="str">
            <v>ON08DV</v>
          </cell>
        </row>
        <row r="29172">
          <cell r="A29172" t="str">
            <v>Z0444</v>
          </cell>
          <cell r="C29172" t="str">
            <v>OS310503</v>
          </cell>
          <cell r="D29172" t="str">
            <v>OS33KY</v>
          </cell>
        </row>
        <row r="29173">
          <cell r="A29173" t="str">
            <v>Z0445</v>
          </cell>
          <cell r="C29173" t="str">
            <v>OP810504</v>
          </cell>
          <cell r="D29173" t="str">
            <v>OP89LL</v>
          </cell>
        </row>
        <row r="29174">
          <cell r="A29174" t="str">
            <v>Z0446</v>
          </cell>
          <cell r="C29174" t="str">
            <v>ON210504</v>
          </cell>
          <cell r="D29174" t="str">
            <v>ON29PF</v>
          </cell>
        </row>
        <row r="29175">
          <cell r="A29175" t="str">
            <v>Z0447</v>
          </cell>
          <cell r="C29175" t="str">
            <v>OS010504</v>
          </cell>
          <cell r="D29175" t="str">
            <v>OS09KZ</v>
          </cell>
        </row>
        <row r="29176">
          <cell r="A29176" t="str">
            <v>Z0448</v>
          </cell>
          <cell r="C29176" t="str">
            <v>OR910504</v>
          </cell>
          <cell r="D29176" t="str">
            <v>OR96KK</v>
          </cell>
        </row>
        <row r="29177">
          <cell r="A29177" t="str">
            <v>Z0449</v>
          </cell>
          <cell r="C29177" t="str">
            <v>ON810505</v>
          </cell>
          <cell r="D29177" t="str">
            <v>ON87YY</v>
          </cell>
        </row>
        <row r="29178">
          <cell r="A29178" t="str">
            <v>Z0450</v>
          </cell>
          <cell r="C29178" t="str">
            <v>OP410505</v>
          </cell>
          <cell r="D29178" t="str">
            <v>OP47KJ</v>
          </cell>
        </row>
        <row r="29179">
          <cell r="A29179" t="str">
            <v>Z0451</v>
          </cell>
          <cell r="C29179" t="str">
            <v>OR410505</v>
          </cell>
          <cell r="D29179" t="str">
            <v>OR48LP</v>
          </cell>
        </row>
        <row r="29180">
          <cell r="A29180" t="str">
            <v>Z0452</v>
          </cell>
          <cell r="C29180" t="str">
            <v>OP810505</v>
          </cell>
          <cell r="D29180" t="str">
            <v>OP83LL</v>
          </cell>
        </row>
        <row r="29181">
          <cell r="A29181" t="str">
            <v>Z0453</v>
          </cell>
          <cell r="C29181" t="str">
            <v>ON110506</v>
          </cell>
          <cell r="D29181" t="str">
            <v>ON17DV</v>
          </cell>
        </row>
        <row r="29182">
          <cell r="A29182" t="str">
            <v>Z0454</v>
          </cell>
          <cell r="C29182" t="str">
            <v>OS810506</v>
          </cell>
          <cell r="D29182" t="str">
            <v>OS87KY</v>
          </cell>
        </row>
        <row r="29183">
          <cell r="A29183" t="str">
            <v>Z0455</v>
          </cell>
          <cell r="C29183" t="str">
            <v>OR010506</v>
          </cell>
          <cell r="D29183" t="str">
            <v>OR01KN</v>
          </cell>
        </row>
        <row r="29184">
          <cell r="A29184" t="str">
            <v>Z0456</v>
          </cell>
          <cell r="C29184" t="str">
            <v>OR910506</v>
          </cell>
          <cell r="D29184" t="str">
            <v>OR97KK</v>
          </cell>
        </row>
        <row r="29185">
          <cell r="A29185" t="str">
            <v>Z0457</v>
          </cell>
          <cell r="C29185" t="str">
            <v>OS910506</v>
          </cell>
          <cell r="D29185" t="str">
            <v>OS91KZ</v>
          </cell>
        </row>
        <row r="29186">
          <cell r="A29186" t="str">
            <v>Z0458</v>
          </cell>
          <cell r="C29186" t="str">
            <v>OR910507</v>
          </cell>
          <cell r="D29186" t="str">
            <v>OR95KZ</v>
          </cell>
        </row>
        <row r="29187">
          <cell r="A29187" t="str">
            <v>Z0459</v>
          </cell>
          <cell r="C29187" t="str">
            <v>OS110507</v>
          </cell>
          <cell r="D29187" t="str">
            <v>OS13KZ</v>
          </cell>
        </row>
        <row r="29188">
          <cell r="A29188" t="str">
            <v>Z0460</v>
          </cell>
          <cell r="C29188" t="str">
            <v>ON410507</v>
          </cell>
          <cell r="D29188" t="str">
            <v>ON40FX</v>
          </cell>
        </row>
        <row r="29189">
          <cell r="A29189" t="str">
            <v>Z0461</v>
          </cell>
          <cell r="C29189" t="str">
            <v>O1110507</v>
          </cell>
          <cell r="D29189" t="str">
            <v>O11KN(</v>
          </cell>
        </row>
        <row r="29190">
          <cell r="A29190" t="str">
            <v>Z0462</v>
          </cell>
          <cell r="C29190" t="str">
            <v>OS810510</v>
          </cell>
          <cell r="D29190" t="str">
            <v>OS88KY</v>
          </cell>
        </row>
        <row r="29191">
          <cell r="A29191" t="str">
            <v>Z0463</v>
          </cell>
          <cell r="C29191" t="str">
            <v>P&amp;O10510</v>
          </cell>
          <cell r="D29191" t="str">
            <v>P&amp;O-ON</v>
          </cell>
        </row>
        <row r="29192">
          <cell r="A29192" t="str">
            <v>Z0464</v>
          </cell>
          <cell r="C29192" t="str">
            <v>ON310510</v>
          </cell>
          <cell r="D29192" t="str">
            <v>ON30FX</v>
          </cell>
        </row>
        <row r="29193">
          <cell r="A29193" t="str">
            <v>Z0465</v>
          </cell>
          <cell r="C29193" t="str">
            <v>OS110510</v>
          </cell>
          <cell r="D29193" t="str">
            <v>OS12KZ</v>
          </cell>
        </row>
        <row r="29194">
          <cell r="A29194" t="str">
            <v>Z0466</v>
          </cell>
          <cell r="C29194" t="str">
            <v>OR010510</v>
          </cell>
          <cell r="D29194" t="str">
            <v>OR03KN</v>
          </cell>
        </row>
        <row r="29195">
          <cell r="A29195" t="str">
            <v>Z0467</v>
          </cell>
          <cell r="C29195" t="str">
            <v>OS910511</v>
          </cell>
          <cell r="D29195" t="str">
            <v>OS93KY</v>
          </cell>
        </row>
        <row r="29196">
          <cell r="A29196" t="str">
            <v>Z0468</v>
          </cell>
          <cell r="C29196" t="str">
            <v>OR510511</v>
          </cell>
          <cell r="D29196" t="str">
            <v>OR51LP</v>
          </cell>
        </row>
        <row r="29197">
          <cell r="A29197" t="str">
            <v>Z0469</v>
          </cell>
          <cell r="C29197" t="str">
            <v>OR010511</v>
          </cell>
          <cell r="D29197" t="str">
            <v>OR04LT</v>
          </cell>
        </row>
        <row r="29198">
          <cell r="A29198" t="str">
            <v>Z0470</v>
          </cell>
          <cell r="C29198" t="str">
            <v>OP510511</v>
          </cell>
          <cell r="D29198" t="str">
            <v>OP56KJ</v>
          </cell>
        </row>
        <row r="29199">
          <cell r="A29199" t="str">
            <v>Z0471</v>
          </cell>
          <cell r="C29199" t="str">
            <v>OR010511</v>
          </cell>
          <cell r="D29199" t="str">
            <v>OR04KN</v>
          </cell>
        </row>
        <row r="29200">
          <cell r="A29200" t="str">
            <v>Z0472</v>
          </cell>
          <cell r="C29200" t="str">
            <v>ON810512</v>
          </cell>
          <cell r="D29200" t="str">
            <v>ON85YY</v>
          </cell>
        </row>
        <row r="29201">
          <cell r="A29201" t="str">
            <v>Z0473</v>
          </cell>
          <cell r="C29201" t="str">
            <v>OR410512</v>
          </cell>
          <cell r="D29201" t="str">
            <v>OR43KZ</v>
          </cell>
        </row>
        <row r="29202">
          <cell r="A29202" t="str">
            <v>Z0474</v>
          </cell>
          <cell r="C29202" t="str">
            <v>OS010512</v>
          </cell>
          <cell r="D29202" t="str">
            <v>OS07KZ</v>
          </cell>
        </row>
        <row r="29203">
          <cell r="A29203" t="str">
            <v>Z0475</v>
          </cell>
          <cell r="C29203" t="str">
            <v>ON110512</v>
          </cell>
          <cell r="D29203" t="str">
            <v>ON10VD</v>
          </cell>
        </row>
        <row r="29204">
          <cell r="A29204" t="str">
            <v>Z0476</v>
          </cell>
          <cell r="C29204" t="str">
            <v>OS010513</v>
          </cell>
          <cell r="D29204" t="str">
            <v>OS04KZ</v>
          </cell>
        </row>
        <row r="29205">
          <cell r="A29205" t="str">
            <v>Z0477</v>
          </cell>
          <cell r="C29205" t="str">
            <v>OS110513</v>
          </cell>
          <cell r="D29205" t="str">
            <v>OS14KZ</v>
          </cell>
        </row>
        <row r="29206">
          <cell r="A29206" t="str">
            <v>Z0478</v>
          </cell>
          <cell r="C29206" t="str">
            <v>OR010513</v>
          </cell>
          <cell r="D29206" t="str">
            <v>OR06LT</v>
          </cell>
        </row>
        <row r="29207">
          <cell r="A29207" t="str">
            <v>Z0479</v>
          </cell>
          <cell r="C29207" t="str">
            <v>OS110513</v>
          </cell>
          <cell r="D29207" t="str">
            <v>OS15KZ</v>
          </cell>
        </row>
        <row r="29208">
          <cell r="A29208" t="str">
            <v>Z0480</v>
          </cell>
          <cell r="C29208" t="str">
            <v>ON110513</v>
          </cell>
          <cell r="D29208" t="str">
            <v>ON11DV</v>
          </cell>
        </row>
        <row r="29209">
          <cell r="A29209" t="str">
            <v>Z0481</v>
          </cell>
          <cell r="C29209" t="str">
            <v>ON210514</v>
          </cell>
          <cell r="D29209" t="str">
            <v>ON25PF</v>
          </cell>
        </row>
        <row r="29210">
          <cell r="A29210" t="str">
            <v>Z0482</v>
          </cell>
          <cell r="C29210" t="str">
            <v>ON010514</v>
          </cell>
          <cell r="D29210" t="str">
            <v>ON09DV</v>
          </cell>
        </row>
        <row r="29211">
          <cell r="A29211" t="str">
            <v>Z0483</v>
          </cell>
          <cell r="C29211" t="str">
            <v>OP410514</v>
          </cell>
          <cell r="D29211" t="str">
            <v>OP43KJ</v>
          </cell>
        </row>
        <row r="29212">
          <cell r="A29212" t="str">
            <v>Z0484</v>
          </cell>
          <cell r="C29212" t="str">
            <v>OS310514</v>
          </cell>
          <cell r="D29212" t="str">
            <v>OS30KY</v>
          </cell>
        </row>
        <row r="29213">
          <cell r="A29213" t="str">
            <v>Z0485</v>
          </cell>
          <cell r="C29213" t="str">
            <v>ON010517</v>
          </cell>
          <cell r="D29213" t="str">
            <v>ON08DV</v>
          </cell>
        </row>
        <row r="29214">
          <cell r="A29214" t="str">
            <v>Z0486</v>
          </cell>
          <cell r="C29214" t="str">
            <v>OP910517</v>
          </cell>
          <cell r="D29214" t="str">
            <v>OP95LL</v>
          </cell>
        </row>
        <row r="29215">
          <cell r="A29215" t="str">
            <v>Z0487</v>
          </cell>
          <cell r="C29215" t="str">
            <v>ON210517</v>
          </cell>
          <cell r="D29215" t="str">
            <v>ON29PF</v>
          </cell>
        </row>
        <row r="29216">
          <cell r="A29216" t="str">
            <v>Z0488</v>
          </cell>
          <cell r="C29216" t="str">
            <v>OS010517</v>
          </cell>
          <cell r="D29216" t="str">
            <v>OS09KZ</v>
          </cell>
        </row>
        <row r="29217">
          <cell r="A29217" t="str">
            <v>Z0489</v>
          </cell>
          <cell r="C29217" t="str">
            <v>OS310517</v>
          </cell>
          <cell r="D29217" t="str">
            <v>OS33KY</v>
          </cell>
        </row>
        <row r="29218">
          <cell r="A29218" t="str">
            <v>Z0490</v>
          </cell>
          <cell r="C29218" t="str">
            <v>OP810518</v>
          </cell>
          <cell r="D29218" t="str">
            <v>OP89LL</v>
          </cell>
        </row>
        <row r="29219">
          <cell r="A29219" t="str">
            <v>Z0491</v>
          </cell>
          <cell r="C29219" t="str">
            <v>ON810518</v>
          </cell>
          <cell r="D29219" t="str">
            <v>ON87YY</v>
          </cell>
        </row>
        <row r="29220">
          <cell r="A29220" t="str">
            <v>Z0492</v>
          </cell>
          <cell r="C29220" t="str">
            <v>OP410518</v>
          </cell>
          <cell r="D29220" t="str">
            <v>OP47KJ</v>
          </cell>
        </row>
        <row r="29221">
          <cell r="A29221" t="str">
            <v>Z0493</v>
          </cell>
          <cell r="C29221" t="str">
            <v>OR010518</v>
          </cell>
          <cell r="D29221" t="str">
            <v>OR01KN</v>
          </cell>
        </row>
        <row r="29222">
          <cell r="A29222" t="str">
            <v>Z0494</v>
          </cell>
          <cell r="C29222" t="str">
            <v>OR910518</v>
          </cell>
          <cell r="D29222" t="str">
            <v>OR96KK</v>
          </cell>
        </row>
        <row r="29223">
          <cell r="A29223" t="str">
            <v>Z0495</v>
          </cell>
          <cell r="C29223" t="str">
            <v>OS810519</v>
          </cell>
          <cell r="D29223" t="str">
            <v>OS87KY</v>
          </cell>
        </row>
        <row r="29224">
          <cell r="A29224" t="str">
            <v>Z0496</v>
          </cell>
          <cell r="C29224" t="str">
            <v>OS810519</v>
          </cell>
          <cell r="D29224" t="str">
            <v>OS86KY</v>
          </cell>
        </row>
        <row r="29225">
          <cell r="A29225" t="str">
            <v>Z0497</v>
          </cell>
          <cell r="C29225" t="str">
            <v>OR910519</v>
          </cell>
          <cell r="D29225" t="str">
            <v>OR97KK</v>
          </cell>
        </row>
        <row r="29226">
          <cell r="A29226" t="str">
            <v>Z0498</v>
          </cell>
          <cell r="C29226" t="str">
            <v>ON110519</v>
          </cell>
          <cell r="D29226" t="str">
            <v>ON17DV</v>
          </cell>
        </row>
        <row r="29227">
          <cell r="A29227" t="str">
            <v>Z0499</v>
          </cell>
          <cell r="C29227" t="str">
            <v>OS910520</v>
          </cell>
          <cell r="D29227" t="str">
            <v>OS91KZ</v>
          </cell>
        </row>
        <row r="29228">
          <cell r="A29228" t="str">
            <v>Z0500</v>
          </cell>
          <cell r="C29228" t="str">
            <v>OR410520</v>
          </cell>
          <cell r="D29228" t="str">
            <v>OR48LP</v>
          </cell>
        </row>
        <row r="29229">
          <cell r="A29229" t="str">
            <v>Z0501</v>
          </cell>
          <cell r="C29229" t="str">
            <v>OS110520</v>
          </cell>
          <cell r="D29229" t="str">
            <v>OS13KZ</v>
          </cell>
        </row>
        <row r="29230">
          <cell r="A29230" t="str">
            <v>Z0502</v>
          </cell>
          <cell r="C29230" t="str">
            <v>ON410520</v>
          </cell>
          <cell r="D29230" t="str">
            <v>ON40FX</v>
          </cell>
        </row>
        <row r="29231">
          <cell r="A29231" t="str">
            <v>Z0503</v>
          </cell>
          <cell r="C29231" t="str">
            <v>OP910520</v>
          </cell>
          <cell r="D29231" t="str">
            <v>OP90LL</v>
          </cell>
        </row>
        <row r="29232">
          <cell r="A29232" t="str">
            <v>Z0504</v>
          </cell>
          <cell r="C29232" t="str">
            <v>OR910521</v>
          </cell>
          <cell r="D29232" t="str">
            <v>OR95KK</v>
          </cell>
        </row>
        <row r="29233">
          <cell r="A29233" t="str">
            <v>Z0505</v>
          </cell>
          <cell r="C29233" t="str">
            <v>OR110521</v>
          </cell>
          <cell r="D29233" t="str">
            <v>OR11KN</v>
          </cell>
        </row>
        <row r="29234">
          <cell r="A29234" t="str">
            <v>Z0506</v>
          </cell>
          <cell r="C29234" t="str">
            <v>ON810521</v>
          </cell>
          <cell r="D29234" t="str">
            <v>ON81YY</v>
          </cell>
        </row>
        <row r="29235">
          <cell r="A29235" t="str">
            <v>Z0507</v>
          </cell>
          <cell r="C29235" t="str">
            <v>ON310521</v>
          </cell>
          <cell r="D29235" t="str">
            <v>ON30FX</v>
          </cell>
        </row>
        <row r="29236">
          <cell r="A29236" t="str">
            <v>Z0508</v>
          </cell>
          <cell r="C29236" t="str">
            <v>P&amp;O10524</v>
          </cell>
          <cell r="D29236" t="str">
            <v>P&amp;O-OS</v>
          </cell>
        </row>
        <row r="29237">
          <cell r="A29237" t="str">
            <v>Z0509</v>
          </cell>
          <cell r="C29237" t="str">
            <v>OP810524</v>
          </cell>
          <cell r="D29237" t="str">
            <v>OP82LL</v>
          </cell>
        </row>
        <row r="29238">
          <cell r="A29238" t="str">
            <v>Z0510</v>
          </cell>
          <cell r="C29238" t="str">
            <v>OR010524</v>
          </cell>
          <cell r="D29238" t="str">
            <v>OR03KN</v>
          </cell>
        </row>
        <row r="29239">
          <cell r="A29239" t="str">
            <v>Z0511</v>
          </cell>
          <cell r="C29239" t="str">
            <v>OR510524</v>
          </cell>
          <cell r="D29239" t="str">
            <v>OR51LP</v>
          </cell>
        </row>
        <row r="29240">
          <cell r="A29240" t="str">
            <v>Z0512</v>
          </cell>
          <cell r="C29240" t="str">
            <v>OP810525</v>
          </cell>
          <cell r="D29240" t="str">
            <v>OP83LL</v>
          </cell>
        </row>
        <row r="29241">
          <cell r="A29241" t="str">
            <v>Z0513</v>
          </cell>
          <cell r="C29241" t="str">
            <v>OR010525</v>
          </cell>
          <cell r="D29241" t="str">
            <v>OR04LT</v>
          </cell>
        </row>
        <row r="29242">
          <cell r="A29242" t="str">
            <v>Z0514</v>
          </cell>
          <cell r="C29242" t="str">
            <v>OR010525</v>
          </cell>
          <cell r="D29242" t="str">
            <v>OR04KN</v>
          </cell>
        </row>
        <row r="29243">
          <cell r="A29243" t="str">
            <v>Z0515</v>
          </cell>
          <cell r="C29243" t="str">
            <v>ON810525</v>
          </cell>
          <cell r="D29243" t="str">
            <v>ON85YY</v>
          </cell>
        </row>
        <row r="29244">
          <cell r="A29244" t="str">
            <v>Z0516</v>
          </cell>
          <cell r="C29244" t="str">
            <v>OS110526</v>
          </cell>
          <cell r="D29244" t="str">
            <v>OS12KZ</v>
          </cell>
        </row>
        <row r="29245">
          <cell r="A29245" t="str">
            <v>Z0517</v>
          </cell>
          <cell r="C29245" t="str">
            <v>OR410526</v>
          </cell>
          <cell r="D29245" t="str">
            <v>OR43KZ</v>
          </cell>
        </row>
        <row r="29246">
          <cell r="A29246" t="str">
            <v>Z0518</v>
          </cell>
          <cell r="C29246" t="str">
            <v>ON110526</v>
          </cell>
          <cell r="D29246" t="str">
            <v>ON10VD</v>
          </cell>
        </row>
        <row r="29247">
          <cell r="A29247" t="str">
            <v>Z0519</v>
          </cell>
          <cell r="C29247" t="str">
            <v>OS910526</v>
          </cell>
          <cell r="D29247" t="str">
            <v>OS93KY</v>
          </cell>
        </row>
        <row r="29248">
          <cell r="A29248" t="str">
            <v>Z0520</v>
          </cell>
          <cell r="C29248" t="str">
            <v>OS110526</v>
          </cell>
          <cell r="D29248" t="str">
            <v>OS14KZ</v>
          </cell>
        </row>
        <row r="29249">
          <cell r="A29249" t="str">
            <v>Z0521</v>
          </cell>
          <cell r="C29249" t="str">
            <v>OP510527</v>
          </cell>
          <cell r="D29249" t="str">
            <v>OP53KJ</v>
          </cell>
        </row>
        <row r="29250">
          <cell r="A29250" t="str">
            <v>Z0522</v>
          </cell>
          <cell r="C29250" t="str">
            <v>OR010527</v>
          </cell>
          <cell r="D29250" t="str">
            <v>OR06LT</v>
          </cell>
        </row>
        <row r="29251">
          <cell r="A29251" t="str">
            <v>Z0523</v>
          </cell>
          <cell r="C29251" t="str">
            <v>ON110527</v>
          </cell>
          <cell r="D29251" t="str">
            <v>ON11DV</v>
          </cell>
        </row>
        <row r="29252">
          <cell r="A29252" t="str">
            <v>Z0524</v>
          </cell>
          <cell r="C29252" t="str">
            <v>ON010527</v>
          </cell>
          <cell r="D29252" t="str">
            <v>ON09DV</v>
          </cell>
        </row>
        <row r="29253">
          <cell r="A29253" t="str">
            <v>Z0525</v>
          </cell>
          <cell r="C29253" t="str">
            <v>OS010528</v>
          </cell>
          <cell r="D29253" t="str">
            <v>OS07KZ</v>
          </cell>
        </row>
        <row r="29254">
          <cell r="A29254" t="str">
            <v>Z0526</v>
          </cell>
          <cell r="C29254" t="str">
            <v>OP410528</v>
          </cell>
          <cell r="D29254" t="str">
            <v>OP43KJ</v>
          </cell>
        </row>
        <row r="29255">
          <cell r="A29255" t="str">
            <v>Z0527</v>
          </cell>
          <cell r="C29255" t="str">
            <v>OS310528</v>
          </cell>
          <cell r="D29255" t="str">
            <v>OS30KY</v>
          </cell>
        </row>
        <row r="29256">
          <cell r="A29256" t="str">
            <v>Z0528</v>
          </cell>
          <cell r="C29256" t="str">
            <v>OP910528</v>
          </cell>
          <cell r="D29256" t="str">
            <v>OP95LL</v>
          </cell>
        </row>
        <row r="29257">
          <cell r="A29257" t="str">
            <v>Z0529</v>
          </cell>
          <cell r="C29257" t="str">
            <v>OS010531</v>
          </cell>
          <cell r="D29257" t="str">
            <v>OS04KZ</v>
          </cell>
        </row>
        <row r="29258">
          <cell r="A29258" t="str">
            <v>Z0530</v>
          </cell>
          <cell r="C29258" t="str">
            <v>OS110531</v>
          </cell>
          <cell r="D29258" t="str">
            <v>OS15KZ</v>
          </cell>
        </row>
        <row r="29259">
          <cell r="A29259" t="str">
            <v>Z0531</v>
          </cell>
          <cell r="C29259" t="str">
            <v>ON210601</v>
          </cell>
          <cell r="D29259" t="str">
            <v>ON25PF</v>
          </cell>
        </row>
        <row r="29260">
          <cell r="A29260" t="str">
            <v>Z0532</v>
          </cell>
          <cell r="C29260" t="str">
            <v>ON210601</v>
          </cell>
          <cell r="D29260" t="str">
            <v>ON29PF</v>
          </cell>
        </row>
        <row r="29261">
          <cell r="A29261" t="str">
            <v>Z0533</v>
          </cell>
          <cell r="C29261" t="str">
            <v>OS010601</v>
          </cell>
          <cell r="D29261" t="str">
            <v>OS09KZ</v>
          </cell>
        </row>
        <row r="29262">
          <cell r="A29262" t="str">
            <v>Z0534</v>
          </cell>
          <cell r="C29262" t="str">
            <v>ON810601</v>
          </cell>
          <cell r="D29262" t="str">
            <v>ON87YY</v>
          </cell>
        </row>
        <row r="29263">
          <cell r="A29263" t="str">
            <v>Z0535</v>
          </cell>
          <cell r="C29263" t="str">
            <v>ON010601</v>
          </cell>
          <cell r="D29263" t="str">
            <v>ON08DV</v>
          </cell>
        </row>
        <row r="29264">
          <cell r="A29264" t="str">
            <v>Z0536</v>
          </cell>
          <cell r="C29264" t="str">
            <v>OS310602</v>
          </cell>
          <cell r="D29264" t="str">
            <v>OS33KY</v>
          </cell>
        </row>
        <row r="29265">
          <cell r="A29265" t="str">
            <v>Z0537</v>
          </cell>
          <cell r="C29265" t="str">
            <v>OP410602</v>
          </cell>
          <cell r="D29265" t="str">
            <v>OP47KJ</v>
          </cell>
        </row>
        <row r="29266">
          <cell r="A29266" t="str">
            <v>Z0538</v>
          </cell>
          <cell r="C29266" t="str">
            <v>OR010602</v>
          </cell>
          <cell r="D29266" t="str">
            <v>OR01KN</v>
          </cell>
        </row>
        <row r="29267">
          <cell r="A29267" t="str">
            <v>Z0539</v>
          </cell>
          <cell r="C29267" t="str">
            <v>OS810609</v>
          </cell>
          <cell r="D29267" t="str">
            <v>OS87KY</v>
          </cell>
        </row>
        <row r="29268">
          <cell r="A29268" t="str">
            <v>Z0540</v>
          </cell>
          <cell r="C29268" t="str">
            <v>OP810602</v>
          </cell>
          <cell r="D29268" t="str">
            <v>OP89LL</v>
          </cell>
        </row>
        <row r="29269">
          <cell r="A29269" t="str">
            <v>Z0541</v>
          </cell>
          <cell r="C29269" t="str">
            <v>OR910603</v>
          </cell>
          <cell r="D29269" t="str">
            <v>OR96KK</v>
          </cell>
        </row>
        <row r="29270">
          <cell r="A29270" t="str">
            <v>Z0542</v>
          </cell>
          <cell r="C29270" t="str">
            <v>OS810603</v>
          </cell>
          <cell r="D29270" t="str">
            <v>OS86KY</v>
          </cell>
        </row>
        <row r="29271">
          <cell r="A29271" t="str">
            <v>Z0543</v>
          </cell>
          <cell r="C29271" t="str">
            <v>ON410603</v>
          </cell>
          <cell r="D29271" t="str">
            <v>ON40FX</v>
          </cell>
        </row>
        <row r="29272">
          <cell r="A29272" t="str">
            <v>Z0544</v>
          </cell>
          <cell r="C29272" t="str">
            <v>OR410603</v>
          </cell>
          <cell r="D29272" t="str">
            <v>OR48LP</v>
          </cell>
        </row>
        <row r="29273">
          <cell r="A29273" t="str">
            <v>Z0545</v>
          </cell>
          <cell r="C29273" t="str">
            <v>ON110603</v>
          </cell>
          <cell r="D29273" t="str">
            <v>ON17DV</v>
          </cell>
        </row>
        <row r="29274">
          <cell r="A29274" t="str">
            <v>Z0546</v>
          </cell>
          <cell r="C29274" t="str">
            <v>OP910604</v>
          </cell>
          <cell r="D29274" t="str">
            <v>OP90LL</v>
          </cell>
        </row>
        <row r="29275">
          <cell r="A29275" t="str">
            <v>Z0547</v>
          </cell>
          <cell r="C29275" t="str">
            <v>OS110604</v>
          </cell>
          <cell r="D29275" t="str">
            <v>OS13KZ</v>
          </cell>
        </row>
        <row r="29276">
          <cell r="A29276" t="str">
            <v>Z0548</v>
          </cell>
          <cell r="C29276" t="str">
            <v>OR910604</v>
          </cell>
          <cell r="D29276" t="str">
            <v>OR97KK</v>
          </cell>
        </row>
        <row r="29277">
          <cell r="A29277" t="str">
            <v>Z0549</v>
          </cell>
          <cell r="C29277" t="str">
            <v>OR110604</v>
          </cell>
          <cell r="D29277" t="str">
            <v>OR11KN</v>
          </cell>
        </row>
        <row r="29278">
          <cell r="A29278" t="str">
            <v>Z0550</v>
          </cell>
          <cell r="C29278" t="str">
            <v>OS910607</v>
          </cell>
          <cell r="D29278" t="str">
            <v>OS91KZ</v>
          </cell>
        </row>
        <row r="29279">
          <cell r="A29279" t="str">
            <v>Z0551</v>
          </cell>
          <cell r="C29279" t="str">
            <v>ON810607</v>
          </cell>
          <cell r="D29279" t="str">
            <v>ON81YY</v>
          </cell>
        </row>
        <row r="29280">
          <cell r="A29280" t="str">
            <v>Z0552</v>
          </cell>
          <cell r="C29280" t="str">
            <v>ON310607</v>
          </cell>
          <cell r="D29280" t="str">
            <v>ON30FX</v>
          </cell>
        </row>
        <row r="29281">
          <cell r="A29281" t="str">
            <v>Z0553</v>
          </cell>
          <cell r="C29281" t="str">
            <v>OR910607</v>
          </cell>
          <cell r="D29281" t="str">
            <v>OR95KK</v>
          </cell>
        </row>
        <row r="29282">
          <cell r="A29282" t="str">
            <v>Z0554</v>
          </cell>
          <cell r="C29282" t="str">
            <v>OP810607</v>
          </cell>
          <cell r="D29282" t="str">
            <v>OP82LL</v>
          </cell>
        </row>
        <row r="29283">
          <cell r="A29283" t="str">
            <v>Z0555</v>
          </cell>
          <cell r="C29283" t="str">
            <v>OS810608</v>
          </cell>
          <cell r="D29283" t="str">
            <v>OS88KY</v>
          </cell>
        </row>
        <row r="29284">
          <cell r="A29284" t="str">
            <v>Z0556</v>
          </cell>
          <cell r="C29284" t="str">
            <v>OR010608</v>
          </cell>
          <cell r="D29284" t="str">
            <v>OR03KN</v>
          </cell>
        </row>
        <row r="29285">
          <cell r="A29285" t="str">
            <v>Z0557</v>
          </cell>
          <cell r="C29285" t="str">
            <v>OR510608</v>
          </cell>
          <cell r="D29285" t="str">
            <v>OR51LP</v>
          </cell>
        </row>
        <row r="29286">
          <cell r="A29286" t="str">
            <v>Z0558</v>
          </cell>
          <cell r="C29286" t="str">
            <v>OP810608</v>
          </cell>
          <cell r="D29286" t="str">
            <v>OP83LL</v>
          </cell>
        </row>
        <row r="29287">
          <cell r="A29287" t="str">
            <v>Z0559</v>
          </cell>
          <cell r="C29287" t="str">
            <v>ON810608</v>
          </cell>
          <cell r="D29287" t="str">
            <v>ON85YY</v>
          </cell>
        </row>
        <row r="29288">
          <cell r="A29288" t="str">
            <v>Z0560</v>
          </cell>
          <cell r="C29288" t="str">
            <v>OR010609</v>
          </cell>
          <cell r="D29288" t="str">
            <v>OR04LT</v>
          </cell>
        </row>
        <row r="29289">
          <cell r="A29289" t="str">
            <v>Z0561</v>
          </cell>
          <cell r="C29289" t="str">
            <v>OR010609</v>
          </cell>
          <cell r="D29289" t="str">
            <v>OR04KN</v>
          </cell>
        </row>
        <row r="29290">
          <cell r="A29290" t="str">
            <v>Z0562</v>
          </cell>
          <cell r="C29290" t="str">
            <v>OS110609</v>
          </cell>
          <cell r="D29290" t="str">
            <v>OS12KZ</v>
          </cell>
        </row>
        <row r="29291">
          <cell r="A29291" t="str">
            <v>Z0563</v>
          </cell>
          <cell r="C29291" t="str">
            <v>OR410609</v>
          </cell>
          <cell r="D29291" t="str">
            <v>OR43KZ</v>
          </cell>
        </row>
        <row r="29292">
          <cell r="A29292" t="str">
            <v>Z0564</v>
          </cell>
          <cell r="C29292" t="str">
            <v>OS910610</v>
          </cell>
          <cell r="D29292" t="str">
            <v>OS93KY</v>
          </cell>
        </row>
        <row r="29293">
          <cell r="A29293" t="str">
            <v>Z0565</v>
          </cell>
          <cell r="C29293" t="str">
            <v>ON110610</v>
          </cell>
          <cell r="D29293" t="str">
            <v>ON10VD</v>
          </cell>
        </row>
        <row r="29294">
          <cell r="A29294" t="str">
            <v>Z0567</v>
          </cell>
          <cell r="C29294" t="str">
            <v>OS110610</v>
          </cell>
          <cell r="D29294" t="str">
            <v>OS14KZ</v>
          </cell>
        </row>
        <row r="29295">
          <cell r="A29295" t="str">
            <v>Z0568</v>
          </cell>
          <cell r="C29295" t="str">
            <v>OP510610</v>
          </cell>
          <cell r="D29295" t="str">
            <v>OP53KJ</v>
          </cell>
        </row>
        <row r="29296">
          <cell r="A29296" t="str">
            <v>Z0569</v>
          </cell>
          <cell r="C29296" t="str">
            <v>OR010610</v>
          </cell>
          <cell r="D29296" t="str">
            <v>OR06LT</v>
          </cell>
        </row>
        <row r="29297">
          <cell r="A29297" t="str">
            <v>Z0570</v>
          </cell>
          <cell r="C29297" t="str">
            <v>OS010611</v>
          </cell>
          <cell r="D29297" t="str">
            <v>OS07KZ</v>
          </cell>
        </row>
        <row r="29298">
          <cell r="A29298" t="str">
            <v>Z0571</v>
          </cell>
          <cell r="C29298" t="str">
            <v>ON110611</v>
          </cell>
          <cell r="D29298" t="str">
            <v>ON11DV</v>
          </cell>
        </row>
        <row r="29299">
          <cell r="A29299" t="str">
            <v>Z0572</v>
          </cell>
          <cell r="C29299" t="str">
            <v>OP410611</v>
          </cell>
          <cell r="D29299" t="str">
            <v>OP43KJ</v>
          </cell>
        </row>
        <row r="29300">
          <cell r="A29300" t="str">
            <v>Z0573</v>
          </cell>
          <cell r="C29300" t="str">
            <v>ON010611</v>
          </cell>
          <cell r="D29300" t="str">
            <v>ON09DV</v>
          </cell>
        </row>
        <row r="29301">
          <cell r="A29301" t="str">
            <v>Z0574</v>
          </cell>
          <cell r="C29301" t="str">
            <v>OS010614</v>
          </cell>
          <cell r="D29301" t="str">
            <v>OS04KZ</v>
          </cell>
        </row>
        <row r="29302">
          <cell r="A29302" t="str">
            <v>Z0575</v>
          </cell>
          <cell r="C29302" t="str">
            <v>OS310614</v>
          </cell>
          <cell r="D29302" t="str">
            <v>OS30KY</v>
          </cell>
        </row>
        <row r="29303">
          <cell r="A29303" t="str">
            <v>Z0576</v>
          </cell>
          <cell r="C29303" t="str">
            <v>OP910614</v>
          </cell>
          <cell r="D29303" t="str">
            <v>OP95LL</v>
          </cell>
        </row>
        <row r="29304">
          <cell r="A29304" t="str">
            <v>Z0577</v>
          </cell>
          <cell r="C29304" t="str">
            <v>ON210614</v>
          </cell>
          <cell r="D29304" t="str">
            <v>ON29PF</v>
          </cell>
        </row>
        <row r="29305">
          <cell r="A29305" t="str">
            <v>Z0578</v>
          </cell>
          <cell r="C29305" t="str">
            <v>OS110614</v>
          </cell>
          <cell r="D29305" t="str">
            <v>OS15KZ</v>
          </cell>
        </row>
        <row r="29306">
          <cell r="A29306" t="str">
            <v>Z0579</v>
          </cell>
          <cell r="C29306" t="str">
            <v>ON210615</v>
          </cell>
          <cell r="D29306" t="str">
            <v>ON25PF</v>
          </cell>
        </row>
        <row r="29307">
          <cell r="A29307" t="str">
            <v>Z0580</v>
          </cell>
          <cell r="C29307" t="str">
            <v>OS010615</v>
          </cell>
          <cell r="D29307" t="str">
            <v>OS09KZ</v>
          </cell>
        </row>
        <row r="29308">
          <cell r="A29308" t="str">
            <v>Z0581</v>
          </cell>
          <cell r="C29308" t="str">
            <v>ON810615</v>
          </cell>
          <cell r="D29308" t="str">
            <v>ON87YY</v>
          </cell>
        </row>
        <row r="29309">
          <cell r="A29309" t="str">
            <v>Z0582</v>
          </cell>
          <cell r="C29309" t="str">
            <v>OP410615</v>
          </cell>
          <cell r="D29309" t="str">
            <v>OP47KJ</v>
          </cell>
        </row>
        <row r="29310">
          <cell r="A29310" t="str">
            <v>Z0583</v>
          </cell>
          <cell r="C29310" t="str">
            <v>ON010615</v>
          </cell>
          <cell r="D29310" t="str">
            <v>ON08DV</v>
          </cell>
        </row>
        <row r="29311">
          <cell r="A29311" t="str">
            <v>Z0584</v>
          </cell>
          <cell r="C29311" t="str">
            <v>OR010616</v>
          </cell>
          <cell r="D29311" t="str">
            <v>OR01KN</v>
          </cell>
        </row>
        <row r="29312">
          <cell r="A29312" t="str">
            <v>Z0585</v>
          </cell>
          <cell r="C29312" t="str">
            <v>OS810616</v>
          </cell>
          <cell r="D29312" t="str">
            <v>OS86KY</v>
          </cell>
        </row>
        <row r="29313">
          <cell r="A29313" t="str">
            <v>Z0586</v>
          </cell>
          <cell r="C29313" t="str">
            <v>OS810616</v>
          </cell>
          <cell r="D29313" t="str">
            <v>OS87KY</v>
          </cell>
        </row>
        <row r="29314">
          <cell r="A29314" t="str">
            <v>Z0587</v>
          </cell>
          <cell r="C29314" t="str">
            <v>P&amp;O10616</v>
          </cell>
          <cell r="D29314" t="str">
            <v>P&amp;O-OS</v>
          </cell>
        </row>
        <row r="29315">
          <cell r="A29315" t="str">
            <v>Z0588</v>
          </cell>
          <cell r="C29315" t="str">
            <v>OP810617</v>
          </cell>
          <cell r="D29315" t="str">
            <v>OP89LL</v>
          </cell>
        </row>
        <row r="29316">
          <cell r="A29316" t="str">
            <v>Z0589</v>
          </cell>
          <cell r="C29316" t="str">
            <v>OR410617</v>
          </cell>
          <cell r="D29316" t="str">
            <v>OR48LP</v>
          </cell>
        </row>
        <row r="29317">
          <cell r="A29317" t="str">
            <v>Z0590</v>
          </cell>
          <cell r="C29317" t="str">
            <v>OS110617</v>
          </cell>
          <cell r="D29317" t="str">
            <v>OS13KZ</v>
          </cell>
        </row>
        <row r="29318">
          <cell r="A29318" t="str">
            <v>Z0591</v>
          </cell>
          <cell r="C29318" t="str">
            <v>OS910617</v>
          </cell>
          <cell r="D29318" t="str">
            <v>OS97SR</v>
          </cell>
        </row>
        <row r="29319">
          <cell r="A29319" t="str">
            <v>Z0592</v>
          </cell>
          <cell r="C29319" t="str">
            <v>OR910617</v>
          </cell>
          <cell r="D29319" t="str">
            <v>OR96KK</v>
          </cell>
        </row>
        <row r="29320">
          <cell r="A29320" t="str">
            <v>Z0593</v>
          </cell>
          <cell r="C29320" t="str">
            <v>ON110618</v>
          </cell>
          <cell r="D29320" t="str">
            <v>ON17DV</v>
          </cell>
        </row>
        <row r="29321">
          <cell r="A29321" t="str">
            <v>Z0594</v>
          </cell>
          <cell r="C29321" t="str">
            <v>ON410618</v>
          </cell>
          <cell r="D29321" t="str">
            <v>ON40FX</v>
          </cell>
        </row>
        <row r="29322">
          <cell r="A29322" t="str">
            <v>Z0595</v>
          </cell>
          <cell r="C29322" t="str">
            <v>OR110618</v>
          </cell>
          <cell r="D29322" t="str">
            <v>OR11KN</v>
          </cell>
        </row>
        <row r="29323">
          <cell r="A29323" t="str">
            <v>Z0596</v>
          </cell>
          <cell r="C29323" t="str">
            <v>ON810618</v>
          </cell>
          <cell r="D29323" t="str">
            <v>ON81YY</v>
          </cell>
        </row>
        <row r="29324">
          <cell r="A29324" t="str">
            <v>Z0597</v>
          </cell>
          <cell r="C29324" t="str">
            <v>OP910621</v>
          </cell>
          <cell r="D29324" t="str">
            <v>OP90LL</v>
          </cell>
        </row>
        <row r="29325">
          <cell r="A29325" t="str">
            <v>Z0598</v>
          </cell>
          <cell r="C29325" t="str">
            <v>ON310621</v>
          </cell>
          <cell r="D29325" t="str">
            <v>ON30FX</v>
          </cell>
        </row>
        <row r="29326">
          <cell r="A29326" t="str">
            <v>Z0599</v>
          </cell>
          <cell r="C29326" t="str">
            <v>OP810621</v>
          </cell>
          <cell r="D29326" t="str">
            <v>OP82LL</v>
          </cell>
        </row>
        <row r="29327">
          <cell r="A29327" t="str">
            <v>Z0600</v>
          </cell>
          <cell r="C29327" t="str">
            <v>OR010621</v>
          </cell>
          <cell r="D29327" t="str">
            <v>OR03KN</v>
          </cell>
        </row>
        <row r="29328">
          <cell r="A29328" t="str">
            <v>Z0601</v>
          </cell>
          <cell r="C29328" t="str">
            <v>OS910621</v>
          </cell>
          <cell r="D29328" t="str">
            <v>OS91KZ</v>
          </cell>
        </row>
        <row r="29329">
          <cell r="A29329" t="str">
            <v>Z0602</v>
          </cell>
          <cell r="C29329" t="str">
            <v>OR910622</v>
          </cell>
          <cell r="D29329" t="str">
            <v>OR95KK</v>
          </cell>
        </row>
        <row r="29330">
          <cell r="A29330" t="str">
            <v>Z0603</v>
          </cell>
          <cell r="C29330" t="str">
            <v>OR510622</v>
          </cell>
          <cell r="D29330" t="str">
            <v>OR51PL</v>
          </cell>
        </row>
        <row r="29331">
          <cell r="A29331" t="str">
            <v>Z0604</v>
          </cell>
          <cell r="C29331" t="str">
            <v>ON810622</v>
          </cell>
          <cell r="D29331" t="str">
            <v>ON85YY</v>
          </cell>
        </row>
        <row r="29332">
          <cell r="A29332" t="str">
            <v>Z0605</v>
          </cell>
          <cell r="C29332" t="str">
            <v>OS810622</v>
          </cell>
          <cell r="D29332" t="str">
            <v>OS88KY</v>
          </cell>
        </row>
        <row r="29333">
          <cell r="A29333" t="str">
            <v>Z0606</v>
          </cell>
          <cell r="C29333" t="str">
            <v>OR010622</v>
          </cell>
          <cell r="D29333" t="str">
            <v>OR04LT</v>
          </cell>
        </row>
        <row r="29334">
          <cell r="A29334" t="str">
            <v>Z0607</v>
          </cell>
          <cell r="C29334" t="str">
            <v>OR010623</v>
          </cell>
          <cell r="D29334" t="str">
            <v>OR04KN</v>
          </cell>
        </row>
        <row r="29335">
          <cell r="A29335" t="str">
            <v>Z0608</v>
          </cell>
          <cell r="C29335" t="str">
            <v>OR410623</v>
          </cell>
          <cell r="D29335" t="str">
            <v>OR43KZ</v>
          </cell>
        </row>
        <row r="29336">
          <cell r="A29336" t="str">
            <v>Z0609</v>
          </cell>
          <cell r="C29336" t="str">
            <v>OP810623</v>
          </cell>
          <cell r="D29336" t="str">
            <v>OP83LL</v>
          </cell>
        </row>
        <row r="29337">
          <cell r="A29337" t="str">
            <v>Z0610</v>
          </cell>
          <cell r="C29337" t="str">
            <v>ON110623</v>
          </cell>
          <cell r="D29337" t="str">
            <v>ON10VD</v>
          </cell>
        </row>
        <row r="29338">
          <cell r="A29338" t="str">
            <v>Z0611</v>
          </cell>
          <cell r="C29338" t="str">
            <v>OS110624</v>
          </cell>
          <cell r="D29338" t="str">
            <v>OS12KZ</v>
          </cell>
        </row>
        <row r="29339">
          <cell r="A29339" t="str">
            <v>Z0612</v>
          </cell>
          <cell r="C29339" t="str">
            <v>OS110624</v>
          </cell>
          <cell r="D29339" t="str">
            <v>OS14KZ</v>
          </cell>
        </row>
        <row r="29340">
          <cell r="A29340" t="str">
            <v>Z0613</v>
          </cell>
          <cell r="C29340" t="str">
            <v>OR010624</v>
          </cell>
          <cell r="D29340" t="str">
            <v>OR06LT</v>
          </cell>
        </row>
        <row r="29341">
          <cell r="A29341" t="str">
            <v>Z0614</v>
          </cell>
          <cell r="C29341" t="str">
            <v>OS910624</v>
          </cell>
          <cell r="D29341" t="str">
            <v>OS93KY</v>
          </cell>
        </row>
        <row r="29342">
          <cell r="A29342" t="str">
            <v>Z0615</v>
          </cell>
          <cell r="C29342" t="str">
            <v>ON110624</v>
          </cell>
          <cell r="D29342" t="str">
            <v>ON11DV</v>
          </cell>
        </row>
        <row r="29343">
          <cell r="A29343" t="str">
            <v>Z0616</v>
          </cell>
          <cell r="C29343" t="str">
            <v>OP510625</v>
          </cell>
          <cell r="D29343" t="str">
            <v>OP53KJ</v>
          </cell>
        </row>
        <row r="29344">
          <cell r="A29344" t="str">
            <v>Z0617</v>
          </cell>
          <cell r="C29344" t="str">
            <v>ON310625</v>
          </cell>
          <cell r="D29344" t="str">
            <v>ON33FX</v>
          </cell>
        </row>
        <row r="29345">
          <cell r="A29345" t="str">
            <v>Z0618</v>
          </cell>
          <cell r="C29345" t="str">
            <v>ON010625</v>
          </cell>
          <cell r="D29345" t="str">
            <v>ON09DV</v>
          </cell>
        </row>
        <row r="29346">
          <cell r="A29346" t="str">
            <v>Z0619</v>
          </cell>
          <cell r="C29346" t="str">
            <v>OP910625</v>
          </cell>
          <cell r="D29346" t="str">
            <v>OP95LL</v>
          </cell>
        </row>
        <row r="29347">
          <cell r="A29347" t="str">
            <v>Z0620</v>
          </cell>
          <cell r="C29347" t="str">
            <v>ON210625</v>
          </cell>
          <cell r="D29347" t="str">
            <v>ON29PF</v>
          </cell>
        </row>
        <row r="29348">
          <cell r="A29348" t="str">
            <v>Z0621</v>
          </cell>
          <cell r="C29348" t="str">
            <v>OS010628</v>
          </cell>
          <cell r="D29348" t="str">
            <v>OS07KZ</v>
          </cell>
        </row>
        <row r="29349">
          <cell r="A29349" t="str">
            <v>Z0622</v>
          </cell>
          <cell r="C29349" t="str">
            <v>ON310628</v>
          </cell>
          <cell r="D29349" t="str">
            <v>ON30PF</v>
          </cell>
        </row>
        <row r="29350">
          <cell r="A29350" t="str">
            <v>Z0623</v>
          </cell>
          <cell r="C29350" t="str">
            <v>OS010628</v>
          </cell>
          <cell r="D29350" t="str">
            <v>OS09KZ</v>
          </cell>
        </row>
        <row r="29351">
          <cell r="A29351" t="str">
            <v>Z0624</v>
          </cell>
          <cell r="C29351" t="str">
            <v>ON810628</v>
          </cell>
          <cell r="D29351" t="str">
            <v>ON87YY</v>
          </cell>
        </row>
        <row r="29352">
          <cell r="A29352" t="str">
            <v>Z0625</v>
          </cell>
          <cell r="C29352" t="str">
            <v>OS010628</v>
          </cell>
          <cell r="D29352" t="str">
            <v>OS04KZ</v>
          </cell>
        </row>
        <row r="29353">
          <cell r="A29353" t="str">
            <v>Z0626</v>
          </cell>
          <cell r="C29353" t="str">
            <v>OP410628</v>
          </cell>
          <cell r="D29353" t="str">
            <v>OP47KJ</v>
          </cell>
        </row>
        <row r="29354">
          <cell r="A29354" t="str">
            <v>Z0627</v>
          </cell>
          <cell r="C29354" t="str">
            <v>OS110629</v>
          </cell>
          <cell r="D29354" t="str">
            <v>OS15KZ</v>
          </cell>
        </row>
        <row r="29355">
          <cell r="A29355" t="str">
            <v>Z0628</v>
          </cell>
          <cell r="C29355" t="str">
            <v>OS810629</v>
          </cell>
          <cell r="D29355" t="str">
            <v>OS86KY</v>
          </cell>
        </row>
        <row r="29356">
          <cell r="A29356" t="str">
            <v>Z0629</v>
          </cell>
          <cell r="C29356" t="str">
            <v>OS810629</v>
          </cell>
          <cell r="D29356" t="str">
            <v>OS87KY</v>
          </cell>
        </row>
        <row r="29357">
          <cell r="A29357" t="str">
            <v>Z0630</v>
          </cell>
          <cell r="C29357" t="str">
            <v>OR410629</v>
          </cell>
          <cell r="D29357" t="str">
            <v>OR48LP</v>
          </cell>
        </row>
        <row r="29358">
          <cell r="A29358" t="str">
            <v>Z0631</v>
          </cell>
          <cell r="C29358" t="str">
            <v>ON210629</v>
          </cell>
          <cell r="D29358" t="str">
            <v>ON25PF</v>
          </cell>
        </row>
        <row r="29359">
          <cell r="A29359" t="str">
            <v>Z0632</v>
          </cell>
          <cell r="C29359" t="str">
            <v>OS110629</v>
          </cell>
          <cell r="D29359" t="str">
            <v>OS13KZ</v>
          </cell>
        </row>
        <row r="29360">
          <cell r="A29360" t="str">
            <v>Z0633</v>
          </cell>
          <cell r="C29360" t="str">
            <v>ON010630</v>
          </cell>
          <cell r="D29360" t="str">
            <v>ON08DV</v>
          </cell>
        </row>
        <row r="29361">
          <cell r="A29361" t="str">
            <v>Z0634</v>
          </cell>
          <cell r="C29361" t="str">
            <v>OS910630</v>
          </cell>
          <cell r="D29361" t="str">
            <v>OS97SR</v>
          </cell>
        </row>
        <row r="29362">
          <cell r="A29362" t="str">
            <v>Z0635</v>
          </cell>
          <cell r="C29362" t="str">
            <v>OR010630</v>
          </cell>
          <cell r="D29362" t="str">
            <v>OR01KN</v>
          </cell>
        </row>
        <row r="29363">
          <cell r="A29363" t="str">
            <v>Z0636</v>
          </cell>
          <cell r="C29363" t="str">
            <v>OS310630</v>
          </cell>
          <cell r="D29363" t="str">
            <v>OS34KY</v>
          </cell>
        </row>
        <row r="29364">
          <cell r="A29364" t="str">
            <v>Z0637</v>
          </cell>
          <cell r="C29364" t="str">
            <v>OP810630</v>
          </cell>
          <cell r="D29364" t="str">
            <v>OP89LL</v>
          </cell>
        </row>
        <row r="29365">
          <cell r="A29365" t="str">
            <v>Z0638</v>
          </cell>
          <cell r="C29365" t="str">
            <v>OR110630</v>
          </cell>
          <cell r="D29365" t="str">
            <v>OR11KN</v>
          </cell>
        </row>
        <row r="29366">
          <cell r="A29366" t="str">
            <v>Z0639</v>
          </cell>
          <cell r="C29366" t="str">
            <v>OR910701</v>
          </cell>
          <cell r="D29366" t="str">
            <v>OR96KK</v>
          </cell>
        </row>
        <row r="29367">
          <cell r="A29367" t="str">
            <v>Z0640</v>
          </cell>
          <cell r="C29367" t="str">
            <v>OR910701</v>
          </cell>
          <cell r="D29367" t="str">
            <v>OR97KK</v>
          </cell>
        </row>
        <row r="29368">
          <cell r="A29368" t="str">
            <v>Z0641</v>
          </cell>
          <cell r="C29368" t="str">
            <v>ON810701</v>
          </cell>
          <cell r="D29368" t="str">
            <v>ON81YY</v>
          </cell>
        </row>
        <row r="29369">
          <cell r="A29369" t="str">
            <v>Z0642</v>
          </cell>
          <cell r="C29369" t="str">
            <v>ON310702</v>
          </cell>
          <cell r="D29369" t="str">
            <v>ON30FX</v>
          </cell>
        </row>
        <row r="29370">
          <cell r="A29370" t="str">
            <v>Z0643</v>
          </cell>
          <cell r="C29370" t="str">
            <v>ON110701</v>
          </cell>
          <cell r="D29370" t="str">
            <v>ON17DV</v>
          </cell>
        </row>
        <row r="29371">
          <cell r="A29371" t="str">
            <v>Z0644</v>
          </cell>
          <cell r="C29371" t="str">
            <v>OP810701</v>
          </cell>
          <cell r="D29371" t="str">
            <v>OP82LL</v>
          </cell>
        </row>
        <row r="29372">
          <cell r="A29372" t="str">
            <v>Z0645</v>
          </cell>
          <cell r="C29372" t="str">
            <v>OP910702</v>
          </cell>
          <cell r="D29372" t="str">
            <v>OP90LL</v>
          </cell>
        </row>
        <row r="29373">
          <cell r="A29373" t="str">
            <v>Z0646</v>
          </cell>
          <cell r="C29373" t="str">
            <v>OR010702</v>
          </cell>
          <cell r="D29373" t="str">
            <v>OR03KN</v>
          </cell>
        </row>
        <row r="29374">
          <cell r="A29374" t="str">
            <v>Z0647</v>
          </cell>
          <cell r="C29374" t="str">
            <v>KUB10702</v>
          </cell>
          <cell r="D29374" t="str">
            <v>KUB1-1</v>
          </cell>
        </row>
        <row r="29375">
          <cell r="A29375" t="str">
            <v>Z0648</v>
          </cell>
          <cell r="C29375" t="str">
            <v>OS310702</v>
          </cell>
          <cell r="D29375" t="str">
            <v>OS33KY</v>
          </cell>
        </row>
        <row r="29376">
          <cell r="A29376" t="str">
            <v>Z0649</v>
          </cell>
          <cell r="C29376" t="str">
            <v>OR510707</v>
          </cell>
          <cell r="D29376" t="str">
            <v>OR51LP</v>
          </cell>
        </row>
        <row r="29377">
          <cell r="A29377" t="str">
            <v>Z0650</v>
          </cell>
          <cell r="C29377" t="str">
            <v>ON810707</v>
          </cell>
          <cell r="D29377" t="str">
            <v>ON85YY</v>
          </cell>
        </row>
        <row r="29378">
          <cell r="A29378" t="str">
            <v>Z0651</v>
          </cell>
          <cell r="C29378" t="str">
            <v>OS910707</v>
          </cell>
          <cell r="D29378" t="str">
            <v>OS91KZ</v>
          </cell>
        </row>
        <row r="29379">
          <cell r="A29379" t="str">
            <v>Z0652</v>
          </cell>
          <cell r="C29379" t="str">
            <v>OR010707</v>
          </cell>
          <cell r="D29379" t="str">
            <v>OR04LT</v>
          </cell>
        </row>
        <row r="29380">
          <cell r="A29380" t="str">
            <v>Z0653</v>
          </cell>
          <cell r="C29380" t="str">
            <v>OS810707</v>
          </cell>
          <cell r="D29380" t="str">
            <v>OS88KY</v>
          </cell>
        </row>
        <row r="29381">
          <cell r="A29381" t="str">
            <v>Z0654</v>
          </cell>
          <cell r="C29381" t="str">
            <v>OR010707</v>
          </cell>
          <cell r="D29381" t="str">
            <v>OR04KN</v>
          </cell>
        </row>
        <row r="29382">
          <cell r="A29382" t="str">
            <v>Z0655</v>
          </cell>
          <cell r="C29382" t="str">
            <v>OR410707</v>
          </cell>
          <cell r="D29382" t="str">
            <v>OR43KZ</v>
          </cell>
        </row>
        <row r="29383">
          <cell r="A29383" t="str">
            <v>Z0656</v>
          </cell>
          <cell r="C29383" t="str">
            <v>OP410708</v>
          </cell>
          <cell r="D29383" t="str">
            <v>OP44KJ</v>
          </cell>
        </row>
        <row r="29384">
          <cell r="A29384" t="str">
            <v>Z0657</v>
          </cell>
          <cell r="C29384" t="str">
            <v>ON110708</v>
          </cell>
          <cell r="D29384" t="str">
            <v>ON10VD</v>
          </cell>
        </row>
        <row r="29385">
          <cell r="A29385" t="str">
            <v>Z0658</v>
          </cell>
          <cell r="C29385" t="str">
            <v>OR010708</v>
          </cell>
          <cell r="D29385" t="str">
            <v>OR05LT</v>
          </cell>
        </row>
        <row r="29386">
          <cell r="A29386" t="str">
            <v>Z0659</v>
          </cell>
          <cell r="C29386" t="str">
            <v>OS110708</v>
          </cell>
          <cell r="D29386" t="str">
            <v>OS12KZ</v>
          </cell>
        </row>
        <row r="29387">
          <cell r="A29387" t="str">
            <v>Z0660</v>
          </cell>
          <cell r="C29387" t="str">
            <v>OR010708</v>
          </cell>
          <cell r="D29387" t="str">
            <v>OR06LT</v>
          </cell>
        </row>
        <row r="29388">
          <cell r="A29388" t="str">
            <v>Z0661</v>
          </cell>
          <cell r="C29388" t="str">
            <v>OS910709</v>
          </cell>
          <cell r="D29388" t="str">
            <v>OS93KY</v>
          </cell>
        </row>
        <row r="29389">
          <cell r="A29389" t="str">
            <v>Z0662</v>
          </cell>
          <cell r="C29389" t="str">
            <v>ON110709</v>
          </cell>
          <cell r="D29389" t="str">
            <v>ON11DV</v>
          </cell>
        </row>
        <row r="29390">
          <cell r="A29390" t="str">
            <v>Z0663</v>
          </cell>
          <cell r="C29390" t="str">
            <v>ON310709</v>
          </cell>
          <cell r="D29390" t="str">
            <v>ON33FX</v>
          </cell>
        </row>
        <row r="29391">
          <cell r="A29391" t="str">
            <v>Z0664</v>
          </cell>
          <cell r="C29391" t="str">
            <v>OP510709</v>
          </cell>
          <cell r="D29391" t="str">
            <v>OP53KJ</v>
          </cell>
        </row>
        <row r="29392">
          <cell r="A29392" t="str">
            <v>Z0665</v>
          </cell>
          <cell r="C29392" t="str">
            <v>ON010709</v>
          </cell>
          <cell r="D29392" t="str">
            <v>ON09DV</v>
          </cell>
        </row>
        <row r="29393">
          <cell r="A29393" t="str">
            <v>Z0666</v>
          </cell>
          <cell r="C29393" t="str">
            <v>OS010712</v>
          </cell>
          <cell r="D29393" t="str">
            <v>OS07KZ</v>
          </cell>
        </row>
        <row r="29394">
          <cell r="A29394" t="str">
            <v>Z0667</v>
          </cell>
          <cell r="C29394" t="str">
            <v>OP910712</v>
          </cell>
          <cell r="D29394" t="str">
            <v>OP95LL</v>
          </cell>
        </row>
        <row r="29395">
          <cell r="A29395" t="str">
            <v>Z0668</v>
          </cell>
          <cell r="C29395" t="str">
            <v>ON210712</v>
          </cell>
          <cell r="D29395" t="str">
            <v>ON29PF</v>
          </cell>
        </row>
        <row r="29396">
          <cell r="A29396" t="str">
            <v>Z0669</v>
          </cell>
          <cell r="C29396" t="str">
            <v>OS010712</v>
          </cell>
          <cell r="D29396" t="str">
            <v>OS04KZ</v>
          </cell>
        </row>
        <row r="29397">
          <cell r="A29397" t="str">
            <v>Z0672</v>
          </cell>
          <cell r="C29397" t="str">
            <v>OR110712</v>
          </cell>
          <cell r="D29397" t="str">
            <v>OR16LT</v>
          </cell>
        </row>
        <row r="29398">
          <cell r="A29398" t="str">
            <v>Z0673</v>
          </cell>
          <cell r="C29398" t="str">
            <v>OS110713</v>
          </cell>
          <cell r="D29398" t="str">
            <v>OS15KZ</v>
          </cell>
        </row>
        <row r="29399">
          <cell r="A29399" t="str">
            <v>Z0674</v>
          </cell>
          <cell r="C29399" t="str">
            <v>OS010713</v>
          </cell>
          <cell r="D29399" t="str">
            <v>OS09KZ</v>
          </cell>
        </row>
        <row r="29400">
          <cell r="A29400" t="str">
            <v>Z0675</v>
          </cell>
          <cell r="C29400" t="str">
            <v>ON310713</v>
          </cell>
          <cell r="D29400" t="str">
            <v>ON30PF</v>
          </cell>
        </row>
        <row r="29401">
          <cell r="A29401" t="str">
            <v>Z0676</v>
          </cell>
          <cell r="C29401" t="str">
            <v>OP010714</v>
          </cell>
          <cell r="D29401" t="str">
            <v>OP08DV</v>
          </cell>
        </row>
        <row r="29402">
          <cell r="A29402" t="str">
            <v>Z0677</v>
          </cell>
          <cell r="C29402" t="str">
            <v>ON810713</v>
          </cell>
          <cell r="D29402" t="str">
            <v>ON87YY</v>
          </cell>
        </row>
        <row r="29403">
          <cell r="A29403" t="str">
            <v>Z0678</v>
          </cell>
          <cell r="C29403" t="str">
            <v>OP810714</v>
          </cell>
          <cell r="D29403" t="str">
            <v>OP89LL</v>
          </cell>
        </row>
        <row r="29404">
          <cell r="A29404" t="str">
            <v>Z0679</v>
          </cell>
          <cell r="C29404" t="str">
            <v>OS810714</v>
          </cell>
          <cell r="D29404" t="str">
            <v>OS86KY</v>
          </cell>
        </row>
        <row r="29405">
          <cell r="A29405" t="str">
            <v>Z0680</v>
          </cell>
          <cell r="C29405" t="str">
            <v>OP410714</v>
          </cell>
          <cell r="D29405" t="str">
            <v>OP47KJ</v>
          </cell>
        </row>
        <row r="29406">
          <cell r="A29406" t="str">
            <v>Z0681</v>
          </cell>
          <cell r="C29406" t="str">
            <v>ON210714</v>
          </cell>
          <cell r="D29406" t="str">
            <v>ON25PF</v>
          </cell>
        </row>
        <row r="29407">
          <cell r="A29407" t="str">
            <v>Z0682</v>
          </cell>
          <cell r="C29407" t="str">
            <v>OS810714</v>
          </cell>
          <cell r="D29407" t="str">
            <v>OS87KY</v>
          </cell>
        </row>
        <row r="29408">
          <cell r="A29408" t="str">
            <v>Z0683</v>
          </cell>
          <cell r="C29408" t="str">
            <v>OR910715</v>
          </cell>
          <cell r="D29408" t="str">
            <v>OR96KK</v>
          </cell>
        </row>
        <row r="29409">
          <cell r="A29409" t="str">
            <v>Z0684</v>
          </cell>
          <cell r="C29409" t="str">
            <v>OR410715</v>
          </cell>
          <cell r="D29409" t="str">
            <v>OR48LP</v>
          </cell>
        </row>
        <row r="29410">
          <cell r="A29410" t="str">
            <v>Z0685</v>
          </cell>
          <cell r="C29410" t="str">
            <v>OS110715</v>
          </cell>
          <cell r="D29410" t="str">
            <v>OS13KZ</v>
          </cell>
        </row>
        <row r="29411">
          <cell r="A29411" t="str">
            <v>Z0686</v>
          </cell>
          <cell r="C29411" t="str">
            <v>OP910715</v>
          </cell>
          <cell r="D29411" t="str">
            <v>OP90LL</v>
          </cell>
        </row>
        <row r="29412">
          <cell r="A29412" t="str">
            <v>Z0687</v>
          </cell>
          <cell r="C29412" t="str">
            <v>OR010715</v>
          </cell>
          <cell r="D29412" t="str">
            <v>OR01KN</v>
          </cell>
        </row>
        <row r="29413">
          <cell r="A29413" t="str">
            <v>Z0689</v>
          </cell>
          <cell r="C29413" t="str">
            <v>ON110716</v>
          </cell>
          <cell r="D29413" t="str">
            <v>ON17DV</v>
          </cell>
        </row>
        <row r="29414">
          <cell r="A29414" t="str">
            <v>Z0690</v>
          </cell>
          <cell r="C29414" t="str">
            <v>OS310716</v>
          </cell>
          <cell r="D29414" t="str">
            <v>OS34KY</v>
          </cell>
        </row>
        <row r="29415">
          <cell r="A29415" t="str">
            <v>Z0691</v>
          </cell>
          <cell r="C29415" t="str">
            <v>OR110716</v>
          </cell>
          <cell r="D29415" t="str">
            <v>OR11KN</v>
          </cell>
        </row>
        <row r="29416">
          <cell r="A29416" t="str">
            <v>Z0692</v>
          </cell>
          <cell r="C29416" t="str">
            <v>OR910716</v>
          </cell>
          <cell r="D29416" t="str">
            <v>OR97KK</v>
          </cell>
        </row>
        <row r="29417">
          <cell r="A29417" t="str">
            <v>Z0693</v>
          </cell>
          <cell r="C29417" t="str">
            <v>OS310716</v>
          </cell>
          <cell r="D29417" t="str">
            <v>OS33KY</v>
          </cell>
        </row>
        <row r="29418">
          <cell r="A29418" t="str">
            <v>Z0694</v>
          </cell>
          <cell r="C29418" t="str">
            <v>OS910719</v>
          </cell>
          <cell r="D29418" t="str">
            <v>OS91KZ</v>
          </cell>
        </row>
        <row r="29419">
          <cell r="A29419" t="str">
            <v>Z0695</v>
          </cell>
          <cell r="C29419" t="str">
            <v>OS810719</v>
          </cell>
          <cell r="D29419" t="str">
            <v>OS88KY</v>
          </cell>
        </row>
        <row r="29420">
          <cell r="A29420" t="str">
            <v>Z0696</v>
          </cell>
          <cell r="C29420" t="str">
            <v>ON810719</v>
          </cell>
          <cell r="D29420" t="str">
            <v>ON81YY</v>
          </cell>
        </row>
        <row r="29421">
          <cell r="A29421" t="str">
            <v>Z0697</v>
          </cell>
          <cell r="C29421" t="str">
            <v>OP810719</v>
          </cell>
          <cell r="D29421" t="str">
            <v>OP82LL</v>
          </cell>
        </row>
        <row r="29422">
          <cell r="A29422" t="str">
            <v>Z0698</v>
          </cell>
          <cell r="C29422" t="str">
            <v>OS910719</v>
          </cell>
          <cell r="D29422" t="str">
            <v>OS97SR</v>
          </cell>
        </row>
        <row r="29423">
          <cell r="A29423" t="str">
            <v>Z0699</v>
          </cell>
          <cell r="C29423" t="str">
            <v>OS110720</v>
          </cell>
          <cell r="D29423" t="str">
            <v>OS14KZ</v>
          </cell>
        </row>
        <row r="29424">
          <cell r="A29424" t="str">
            <v>Z0700</v>
          </cell>
          <cell r="C29424" t="str">
            <v>ON410720</v>
          </cell>
          <cell r="D29424" t="str">
            <v>ON40FX</v>
          </cell>
        </row>
        <row r="29425">
          <cell r="A29425" t="str">
            <v>Z0701</v>
          </cell>
          <cell r="C29425" t="str">
            <v>OR510720</v>
          </cell>
          <cell r="D29425" t="str">
            <v>OR51LP</v>
          </cell>
        </row>
        <row r="29426">
          <cell r="A29426" t="str">
            <v>Z0702</v>
          </cell>
          <cell r="C29426" t="str">
            <v>OS010720</v>
          </cell>
          <cell r="D29426" t="str">
            <v>OS07KZ</v>
          </cell>
        </row>
        <row r="29427">
          <cell r="A29427" t="str">
            <v>Z0703</v>
          </cell>
          <cell r="C29427" t="str">
            <v>OS010720</v>
          </cell>
          <cell r="D29427" t="str">
            <v>OS02VG</v>
          </cell>
        </row>
        <row r="29428">
          <cell r="A29428" t="str">
            <v>Z0704</v>
          </cell>
          <cell r="C29428" t="str">
            <v>OP510721</v>
          </cell>
          <cell r="D29428" t="str">
            <v>OP53KJ</v>
          </cell>
        </row>
        <row r="29429">
          <cell r="A29429" t="str">
            <v>Z0705</v>
          </cell>
          <cell r="C29429" t="str">
            <v>OP110721</v>
          </cell>
          <cell r="D29429" t="str">
            <v>OP10PS</v>
          </cell>
        </row>
        <row r="29430">
          <cell r="A29430" t="str">
            <v>Z0706</v>
          </cell>
          <cell r="C29430" t="str">
            <v>OP810721</v>
          </cell>
          <cell r="D29430" t="str">
            <v>OP83LL</v>
          </cell>
        </row>
        <row r="29431">
          <cell r="A29431" t="str">
            <v>Z0707</v>
          </cell>
          <cell r="C29431" t="str">
            <v>OR810721</v>
          </cell>
          <cell r="D29431" t="str">
            <v>OR89GL</v>
          </cell>
        </row>
        <row r="29432">
          <cell r="A29432" t="str">
            <v>Z0708</v>
          </cell>
          <cell r="C29432" t="str">
            <v>ON810721</v>
          </cell>
          <cell r="D29432" t="str">
            <v>ON85YY</v>
          </cell>
        </row>
        <row r="29433">
          <cell r="A29433" t="str">
            <v>Z0709</v>
          </cell>
          <cell r="C29433" t="str">
            <v>OS110722</v>
          </cell>
          <cell r="D29433" t="str">
            <v>OS12KZ</v>
          </cell>
        </row>
        <row r="29434">
          <cell r="A29434" t="str">
            <v>Z0710</v>
          </cell>
          <cell r="C29434" t="str">
            <v>P&amp;O10722</v>
          </cell>
          <cell r="D29434" t="str">
            <v>P&amp;O-OR</v>
          </cell>
        </row>
        <row r="29435">
          <cell r="A29435" t="str">
            <v>Z0711</v>
          </cell>
          <cell r="C29435" t="str">
            <v>OS910722</v>
          </cell>
          <cell r="D29435" t="str">
            <v>OS93KY</v>
          </cell>
        </row>
        <row r="29436">
          <cell r="A29436" t="str">
            <v>Z0712</v>
          </cell>
          <cell r="C29436" t="str">
            <v>OR010722</v>
          </cell>
          <cell r="D29436" t="str">
            <v>OR04KN</v>
          </cell>
        </row>
        <row r="29437">
          <cell r="A29437" t="str">
            <v>Z0713</v>
          </cell>
          <cell r="C29437" t="str">
            <v>ON010722</v>
          </cell>
          <cell r="D29437" t="str">
            <v>ON09DV</v>
          </cell>
        </row>
        <row r="29438">
          <cell r="A29438" t="str">
            <v>Z0714</v>
          </cell>
          <cell r="C29438" t="str">
            <v>OS010723</v>
          </cell>
          <cell r="D29438" t="str">
            <v>OS04KZ</v>
          </cell>
        </row>
        <row r="29439">
          <cell r="A29439" t="str">
            <v>Z0715</v>
          </cell>
          <cell r="C29439" t="str">
            <v>P&amp;O10723</v>
          </cell>
          <cell r="D29439" t="str">
            <v>P&amp;O-OR</v>
          </cell>
        </row>
        <row r="29440">
          <cell r="A29440" t="str">
            <v>Z0716</v>
          </cell>
          <cell r="C29440" t="str">
            <v>P&amp;O10723</v>
          </cell>
          <cell r="D29440" t="str">
            <v>P&amp;O-OR</v>
          </cell>
        </row>
        <row r="29441">
          <cell r="A29441" t="str">
            <v>Z0717</v>
          </cell>
          <cell r="C29441" t="str">
            <v>ON310723</v>
          </cell>
          <cell r="D29441" t="str">
            <v>ON30FX</v>
          </cell>
        </row>
        <row r="29442">
          <cell r="A29442" t="str">
            <v>Z0718</v>
          </cell>
          <cell r="C29442" t="str">
            <v>OS110726</v>
          </cell>
          <cell r="D29442" t="str">
            <v>OS15KZ</v>
          </cell>
        </row>
        <row r="29443">
          <cell r="A29443" t="str">
            <v>Z0719</v>
          </cell>
          <cell r="C29443" t="str">
            <v>ON110726</v>
          </cell>
          <cell r="D29443" t="str">
            <v>ON11DV</v>
          </cell>
        </row>
        <row r="29444">
          <cell r="A29444" t="str">
            <v>Z0720</v>
          </cell>
          <cell r="C29444" t="str">
            <v>OR410726</v>
          </cell>
          <cell r="D29444" t="str">
            <v>OR43KZ</v>
          </cell>
        </row>
        <row r="29445">
          <cell r="A29445" t="str">
            <v>Z0721</v>
          </cell>
          <cell r="C29445" t="str">
            <v>ON210726</v>
          </cell>
          <cell r="D29445" t="str">
            <v>ON25PF</v>
          </cell>
        </row>
        <row r="29446">
          <cell r="A29446" t="str">
            <v>Z0722</v>
          </cell>
          <cell r="C29446" t="str">
            <v>OP810727</v>
          </cell>
          <cell r="D29446" t="str">
            <v>OP89LL</v>
          </cell>
        </row>
        <row r="29447">
          <cell r="A29447" t="str">
            <v>Z0723</v>
          </cell>
          <cell r="C29447" t="str">
            <v>OP910727</v>
          </cell>
          <cell r="D29447" t="str">
            <v>OP90LL</v>
          </cell>
        </row>
        <row r="29448">
          <cell r="A29448" t="str">
            <v>Z0724</v>
          </cell>
          <cell r="C29448" t="str">
            <v>ON010728</v>
          </cell>
          <cell r="D29448" t="str">
            <v>ON08DV</v>
          </cell>
        </row>
        <row r="29449">
          <cell r="A29449" t="str">
            <v>Z0725</v>
          </cell>
          <cell r="C29449" t="str">
            <v>ON110728</v>
          </cell>
          <cell r="D29449" t="str">
            <v>ON17DV</v>
          </cell>
        </row>
        <row r="29450">
          <cell r="A29450" t="str">
            <v>Z0726</v>
          </cell>
          <cell r="C29450" t="str">
            <v>OR910729</v>
          </cell>
          <cell r="D29450" t="str">
            <v>OR96KK</v>
          </cell>
        </row>
        <row r="29451">
          <cell r="A29451" t="str">
            <v>Z0727</v>
          </cell>
          <cell r="C29451" t="str">
            <v>OS310729</v>
          </cell>
          <cell r="D29451" t="str">
            <v>OS33KY</v>
          </cell>
        </row>
        <row r="29452">
          <cell r="A29452" t="str">
            <v>Z0728</v>
          </cell>
          <cell r="C29452" t="str">
            <v>OS910730</v>
          </cell>
          <cell r="D29452" t="str">
            <v>OS91KZ</v>
          </cell>
        </row>
        <row r="29453">
          <cell r="A29453" t="str">
            <v>Z0729</v>
          </cell>
          <cell r="C29453" t="str">
            <v>OS810730</v>
          </cell>
          <cell r="D29453" t="str">
            <v>OS88KY</v>
          </cell>
        </row>
        <row r="29454">
          <cell r="A29454" t="str">
            <v>Z0730</v>
          </cell>
          <cell r="C29454" t="str">
            <v>OS110816</v>
          </cell>
          <cell r="D29454" t="str">
            <v>OS14KZ</v>
          </cell>
        </row>
        <row r="29455">
          <cell r="A29455" t="str">
            <v>Z0731</v>
          </cell>
          <cell r="C29455" t="str">
            <v>OR110816</v>
          </cell>
          <cell r="D29455" t="str">
            <v>OR11KN</v>
          </cell>
        </row>
        <row r="29456">
          <cell r="A29456" t="str">
            <v>Z0732</v>
          </cell>
          <cell r="C29456" t="str">
            <v>ON310816</v>
          </cell>
          <cell r="D29456" t="str">
            <v>ON33FX</v>
          </cell>
        </row>
        <row r="29457">
          <cell r="A29457" t="str">
            <v>Z0733</v>
          </cell>
          <cell r="C29457" t="str">
            <v>OS010816</v>
          </cell>
          <cell r="D29457" t="str">
            <v>OS07KZ</v>
          </cell>
        </row>
        <row r="29458">
          <cell r="A29458" t="str">
            <v>Z0734</v>
          </cell>
          <cell r="C29458" t="str">
            <v>OS010816</v>
          </cell>
          <cell r="D29458" t="str">
            <v>OS09KZ</v>
          </cell>
        </row>
        <row r="29459">
          <cell r="A29459" t="str">
            <v>Z0735</v>
          </cell>
          <cell r="C29459" t="str">
            <v>OP510817</v>
          </cell>
          <cell r="D29459" t="str">
            <v>OP53KJ</v>
          </cell>
        </row>
        <row r="29460">
          <cell r="A29460" t="str">
            <v>Z0736</v>
          </cell>
          <cell r="C29460" t="str">
            <v>ON310817</v>
          </cell>
          <cell r="D29460" t="str">
            <v>ON30PF</v>
          </cell>
        </row>
        <row r="29461">
          <cell r="A29461" t="str">
            <v>Z0737</v>
          </cell>
          <cell r="C29461" t="str">
            <v>ON810817</v>
          </cell>
          <cell r="D29461" t="str">
            <v>ON87YY</v>
          </cell>
        </row>
        <row r="29462">
          <cell r="A29462" t="str">
            <v>Z0738</v>
          </cell>
          <cell r="C29462" t="str">
            <v>OP810817</v>
          </cell>
          <cell r="D29462" t="str">
            <v>OP83LL</v>
          </cell>
        </row>
        <row r="29463">
          <cell r="A29463" t="str">
            <v>Z0739</v>
          </cell>
          <cell r="C29463" t="str">
            <v>OS810817</v>
          </cell>
          <cell r="D29463" t="str">
            <v>OS86KY</v>
          </cell>
        </row>
        <row r="29464">
          <cell r="A29464" t="str">
            <v>Z0740</v>
          </cell>
          <cell r="C29464" t="str">
            <v>OS110818</v>
          </cell>
          <cell r="D29464" t="str">
            <v>OS12KZ</v>
          </cell>
        </row>
        <row r="29465">
          <cell r="A29465" t="str">
            <v>Z0741</v>
          </cell>
          <cell r="C29465" t="str">
            <v>OP410818</v>
          </cell>
          <cell r="D29465" t="str">
            <v>OP47KJ</v>
          </cell>
        </row>
        <row r="29466">
          <cell r="A29466" t="str">
            <v>Z0742</v>
          </cell>
          <cell r="C29466" t="str">
            <v>OS910818</v>
          </cell>
          <cell r="D29466" t="str">
            <v>OS93KY</v>
          </cell>
        </row>
        <row r="29467">
          <cell r="A29467" t="str">
            <v>Z0743</v>
          </cell>
          <cell r="C29467" t="str">
            <v>OS810818</v>
          </cell>
          <cell r="D29467" t="str">
            <v>OS87KY</v>
          </cell>
        </row>
        <row r="29468">
          <cell r="A29468" t="str">
            <v>Z0744</v>
          </cell>
          <cell r="C29468" t="str">
            <v>OR410818</v>
          </cell>
          <cell r="D29468" t="str">
            <v>OR48LP</v>
          </cell>
        </row>
        <row r="29469">
          <cell r="A29469" t="str">
            <v>Z0745</v>
          </cell>
          <cell r="C29469" t="str">
            <v>OS010819</v>
          </cell>
          <cell r="D29469" t="str">
            <v>OS04KZ</v>
          </cell>
        </row>
        <row r="29470">
          <cell r="A29470" t="str">
            <v>Z0746</v>
          </cell>
          <cell r="C29470" t="str">
            <v>OS110819</v>
          </cell>
          <cell r="D29470" t="str">
            <v>OS13KZ</v>
          </cell>
        </row>
        <row r="29471">
          <cell r="A29471" t="str">
            <v>Z0747</v>
          </cell>
          <cell r="C29471" t="str">
            <v>OR010819</v>
          </cell>
          <cell r="D29471" t="str">
            <v>OR01KN</v>
          </cell>
        </row>
        <row r="29472">
          <cell r="A29472" t="str">
            <v>Z0748</v>
          </cell>
          <cell r="C29472" t="str">
            <v>OS110819</v>
          </cell>
          <cell r="D29472" t="str">
            <v>OS15KZ</v>
          </cell>
        </row>
        <row r="29473">
          <cell r="A29473" t="str">
            <v>Z0749</v>
          </cell>
          <cell r="C29473" t="str">
            <v>OS310819</v>
          </cell>
          <cell r="D29473" t="str">
            <v>OS34KY</v>
          </cell>
        </row>
        <row r="29474">
          <cell r="A29474" t="str">
            <v>Z0750</v>
          </cell>
          <cell r="C29474" t="str">
            <v>P&amp;O10820</v>
          </cell>
          <cell r="D29474" t="str">
            <v>P&amp;O-ON</v>
          </cell>
        </row>
        <row r="29475">
          <cell r="A29475" t="str">
            <v>Z0751</v>
          </cell>
          <cell r="C29475" t="str">
            <v>P&amp;O10820</v>
          </cell>
          <cell r="D29475" t="str">
            <v>P&amp;O-OS</v>
          </cell>
        </row>
        <row r="29476">
          <cell r="A29476" t="str">
            <v>Z0752</v>
          </cell>
          <cell r="C29476" t="str">
            <v>P&amp;O10820</v>
          </cell>
          <cell r="D29476" t="str">
            <v>P&amp;O-OS</v>
          </cell>
        </row>
        <row r="29477">
          <cell r="A29477" t="str">
            <v>Z0753</v>
          </cell>
          <cell r="C29477" t="str">
            <v>OP810820</v>
          </cell>
          <cell r="D29477" t="str">
            <v>OP89LL</v>
          </cell>
        </row>
        <row r="29478">
          <cell r="A29478" t="str">
            <v>Z0754</v>
          </cell>
          <cell r="C29478" t="str">
            <v>ON410820</v>
          </cell>
          <cell r="D29478" t="str">
            <v>ON40FX</v>
          </cell>
        </row>
        <row r="29479">
          <cell r="A29479" t="str">
            <v>Z0755</v>
          </cell>
          <cell r="C29479" t="str">
            <v>OP910823</v>
          </cell>
          <cell r="D29479" t="str">
            <v>OP90LL</v>
          </cell>
        </row>
        <row r="29480">
          <cell r="A29480" t="str">
            <v>Z0756</v>
          </cell>
          <cell r="C29480" t="str">
            <v>OR510823</v>
          </cell>
          <cell r="D29480" t="str">
            <v>OR51LP</v>
          </cell>
        </row>
        <row r="29481">
          <cell r="A29481" t="str">
            <v>Z0757</v>
          </cell>
          <cell r="C29481" t="str">
            <v>OS910823</v>
          </cell>
          <cell r="D29481" t="str">
            <v>OS92KY</v>
          </cell>
        </row>
        <row r="29482">
          <cell r="A29482" t="str">
            <v>Z0758</v>
          </cell>
          <cell r="C29482" t="str">
            <v>ON010823</v>
          </cell>
          <cell r="D29482" t="str">
            <v>ON08DV</v>
          </cell>
        </row>
        <row r="29483">
          <cell r="A29483" t="str">
            <v>Z0759</v>
          </cell>
          <cell r="C29483" t="str">
            <v>ON810823</v>
          </cell>
          <cell r="D29483" t="str">
            <v>ON85YY</v>
          </cell>
        </row>
        <row r="29484">
          <cell r="A29484" t="str">
            <v>Z0760</v>
          </cell>
          <cell r="C29484" t="str">
            <v>OR010824</v>
          </cell>
          <cell r="D29484" t="str">
            <v>OR04LT</v>
          </cell>
        </row>
        <row r="29485">
          <cell r="A29485" t="str">
            <v>Z0761</v>
          </cell>
          <cell r="C29485" t="str">
            <v>OR010824</v>
          </cell>
          <cell r="D29485" t="str">
            <v>OR04KN</v>
          </cell>
        </row>
        <row r="29486">
          <cell r="A29486" t="str">
            <v>Z0762</v>
          </cell>
          <cell r="C29486" t="str">
            <v>OP910824</v>
          </cell>
          <cell r="D29486" t="str">
            <v>OP95LL</v>
          </cell>
        </row>
        <row r="29487">
          <cell r="A29487" t="str">
            <v>Z0763</v>
          </cell>
          <cell r="C29487" t="str">
            <v>ON110824</v>
          </cell>
          <cell r="D29487" t="str">
            <v>ON17DV</v>
          </cell>
        </row>
        <row r="29488">
          <cell r="A29488" t="str">
            <v>Z0764</v>
          </cell>
          <cell r="C29488" t="str">
            <v>ON210825</v>
          </cell>
          <cell r="D29488" t="str">
            <v>ON29PF</v>
          </cell>
        </row>
        <row r="29489">
          <cell r="A29489" t="str">
            <v>Z0765</v>
          </cell>
          <cell r="C29489" t="str">
            <v>OP910825</v>
          </cell>
          <cell r="D29489" t="str">
            <v>OP98LL</v>
          </cell>
        </row>
        <row r="29490">
          <cell r="A29490" t="str">
            <v>Z0766</v>
          </cell>
          <cell r="C29490" t="str">
            <v>OR110825</v>
          </cell>
          <cell r="D29490" t="str">
            <v>OR16LT</v>
          </cell>
        </row>
        <row r="29491">
          <cell r="A29491" t="str">
            <v>Z0767</v>
          </cell>
          <cell r="C29491" t="str">
            <v>OR010825</v>
          </cell>
          <cell r="D29491" t="str">
            <v>OR05LT</v>
          </cell>
        </row>
        <row r="29492">
          <cell r="A29492" t="str">
            <v>Z0768</v>
          </cell>
          <cell r="C29492" t="str">
            <v>OS910826</v>
          </cell>
          <cell r="D29492" t="str">
            <v>OS91KZ</v>
          </cell>
        </row>
        <row r="29493">
          <cell r="A29493" t="str">
            <v>Z0769</v>
          </cell>
          <cell r="C29493" t="str">
            <v>ON110826</v>
          </cell>
          <cell r="D29493" t="str">
            <v>ON10DV</v>
          </cell>
        </row>
        <row r="29494">
          <cell r="A29494" t="str">
            <v>Z0771</v>
          </cell>
          <cell r="C29494" t="str">
            <v>ON110826</v>
          </cell>
          <cell r="D29494" t="str">
            <v>ON12DV</v>
          </cell>
        </row>
        <row r="29495">
          <cell r="A29495" t="str">
            <v>Z0772</v>
          </cell>
          <cell r="C29495" t="str">
            <v>OS810826</v>
          </cell>
          <cell r="D29495" t="str">
            <v>OS88KY</v>
          </cell>
        </row>
        <row r="29496">
          <cell r="A29496" t="str">
            <v>Z0773</v>
          </cell>
          <cell r="C29496" t="str">
            <v>OP310826</v>
          </cell>
          <cell r="D29496" t="str">
            <v>OP31ZN</v>
          </cell>
        </row>
        <row r="29497">
          <cell r="A29497" t="str">
            <v>Z0774</v>
          </cell>
          <cell r="C29497" t="str">
            <v>OR010827</v>
          </cell>
          <cell r="D29497" t="str">
            <v>OR06LT</v>
          </cell>
        </row>
        <row r="29498">
          <cell r="A29498" t="str">
            <v>Z0775</v>
          </cell>
          <cell r="C29498" t="str">
            <v>OR010827</v>
          </cell>
          <cell r="D29498" t="str">
            <v>OR03KN</v>
          </cell>
        </row>
        <row r="29499">
          <cell r="A29499" t="str">
            <v>Z0776</v>
          </cell>
          <cell r="C29499" t="str">
            <v>OR410827</v>
          </cell>
          <cell r="D29499" t="str">
            <v>OR43KZ</v>
          </cell>
        </row>
        <row r="29500">
          <cell r="A29500" t="str">
            <v>Z0777</v>
          </cell>
          <cell r="C29500" t="str">
            <v>OR110831</v>
          </cell>
          <cell r="D29500" t="str">
            <v>OR11KN</v>
          </cell>
        </row>
        <row r="29501">
          <cell r="A29501" t="str">
            <v>Z0778</v>
          </cell>
          <cell r="C29501" t="str">
            <v>ON310831</v>
          </cell>
          <cell r="D29501" t="str">
            <v>ON33FX</v>
          </cell>
        </row>
        <row r="29502">
          <cell r="A29502" t="str">
            <v>Z0779</v>
          </cell>
          <cell r="C29502" t="str">
            <v>OS310831</v>
          </cell>
          <cell r="D29502" t="str">
            <v>OS33KY</v>
          </cell>
        </row>
        <row r="29503">
          <cell r="A29503" t="str">
            <v>Z0780</v>
          </cell>
          <cell r="C29503" t="str">
            <v>OS010831</v>
          </cell>
          <cell r="D29503" t="str">
            <v>OS09KZ</v>
          </cell>
        </row>
        <row r="29504">
          <cell r="A29504" t="str">
            <v>Z0781</v>
          </cell>
          <cell r="C29504" t="str">
            <v>OS110901</v>
          </cell>
          <cell r="D29504" t="str">
            <v>OS14KZ</v>
          </cell>
        </row>
        <row r="29505">
          <cell r="A29505" t="str">
            <v>Z0782</v>
          </cell>
          <cell r="C29505" t="str">
            <v>ON310901</v>
          </cell>
          <cell r="D29505" t="str">
            <v>ON30FX</v>
          </cell>
        </row>
        <row r="29506">
          <cell r="A29506" t="str">
            <v>Z0783</v>
          </cell>
          <cell r="C29506" t="str">
            <v>ON110901</v>
          </cell>
          <cell r="D29506" t="str">
            <v>ON11DV</v>
          </cell>
        </row>
        <row r="29507">
          <cell r="A29507" t="str">
            <v>Z0784</v>
          </cell>
          <cell r="C29507" t="str">
            <v>OS010901</v>
          </cell>
          <cell r="D29507" t="str">
            <v>OS07KZ</v>
          </cell>
        </row>
        <row r="29508">
          <cell r="A29508" t="str">
            <v>Z0785</v>
          </cell>
          <cell r="C29508" t="str">
            <v>ON310901</v>
          </cell>
          <cell r="D29508" t="str">
            <v>ON30PF</v>
          </cell>
        </row>
        <row r="29509">
          <cell r="A29509" t="str">
            <v>Z0786</v>
          </cell>
          <cell r="C29509" t="str">
            <v>OP510902</v>
          </cell>
          <cell r="D29509" t="str">
            <v>OP53KJ</v>
          </cell>
        </row>
        <row r="29510">
          <cell r="A29510" t="str">
            <v>Z0787</v>
          </cell>
          <cell r="C29510" t="str">
            <v>ON810902</v>
          </cell>
          <cell r="D29510" t="str">
            <v>ON87YY</v>
          </cell>
        </row>
        <row r="29511">
          <cell r="A29511" t="str">
            <v>Z0788</v>
          </cell>
          <cell r="C29511" t="str">
            <v>OS810902</v>
          </cell>
          <cell r="D29511" t="str">
            <v>OS86KY</v>
          </cell>
        </row>
        <row r="29512">
          <cell r="A29512" t="str">
            <v>Z0789</v>
          </cell>
          <cell r="C29512" t="str">
            <v>OP810902</v>
          </cell>
          <cell r="D29512" t="str">
            <v>OP83LL</v>
          </cell>
        </row>
        <row r="29513">
          <cell r="A29513" t="str">
            <v>Z0790</v>
          </cell>
          <cell r="C29513" t="str">
            <v>OR410902</v>
          </cell>
          <cell r="D29513" t="str">
            <v>OR48LP</v>
          </cell>
        </row>
        <row r="29514">
          <cell r="A29514" t="str">
            <v>Z0791</v>
          </cell>
          <cell r="C29514" t="str">
            <v>OS910903</v>
          </cell>
          <cell r="D29514" t="str">
            <v>OS93KY</v>
          </cell>
        </row>
        <row r="29515">
          <cell r="A29515" t="str">
            <v>Z0792</v>
          </cell>
          <cell r="C29515" t="str">
            <v>OP410903</v>
          </cell>
          <cell r="D29515" t="str">
            <v>OP47KJ</v>
          </cell>
        </row>
        <row r="29516">
          <cell r="A29516" t="str">
            <v>Z0793</v>
          </cell>
          <cell r="C29516" t="str">
            <v>OS810903</v>
          </cell>
          <cell r="D29516" t="str">
            <v>OS87KY</v>
          </cell>
        </row>
        <row r="29517">
          <cell r="A29517" t="str">
            <v>Z0794</v>
          </cell>
          <cell r="C29517" t="str">
            <v>OS110903</v>
          </cell>
          <cell r="D29517" t="str">
            <v>OS12KZ</v>
          </cell>
        </row>
        <row r="29518">
          <cell r="A29518" t="str">
            <v>Z0795</v>
          </cell>
          <cell r="C29518" t="str">
            <v>OS110903</v>
          </cell>
          <cell r="D29518" t="str">
            <v>OS13KZ</v>
          </cell>
        </row>
        <row r="29519">
          <cell r="A29519" t="str">
            <v>Z0796</v>
          </cell>
          <cell r="C29519" t="str">
            <v>OS010906</v>
          </cell>
          <cell r="D29519" t="str">
            <v>OS04KZ</v>
          </cell>
        </row>
        <row r="29520">
          <cell r="A29520" t="str">
            <v>Z0797</v>
          </cell>
          <cell r="C29520" t="str">
            <v>OR010906</v>
          </cell>
          <cell r="D29520" t="str">
            <v>OR01KN</v>
          </cell>
        </row>
        <row r="29521">
          <cell r="A29521" t="str">
            <v>Z0798</v>
          </cell>
          <cell r="C29521" t="str">
            <v>OS310906</v>
          </cell>
          <cell r="D29521" t="str">
            <v>OS34KY</v>
          </cell>
        </row>
        <row r="29522">
          <cell r="A29522" t="str">
            <v>Z0799</v>
          </cell>
          <cell r="C29522" t="str">
            <v>OP810906</v>
          </cell>
          <cell r="D29522" t="str">
            <v>OP82LL</v>
          </cell>
        </row>
        <row r="29523">
          <cell r="A29523" t="str">
            <v>Z0800</v>
          </cell>
          <cell r="C29523" t="str">
            <v>OS110906</v>
          </cell>
          <cell r="D29523" t="str">
            <v>OS15KZ</v>
          </cell>
        </row>
        <row r="29524">
          <cell r="A29524" t="str">
            <v>Z0801</v>
          </cell>
          <cell r="C29524" t="str">
            <v>ON210907</v>
          </cell>
          <cell r="D29524" t="str">
            <v>ON25PF</v>
          </cell>
        </row>
        <row r="29525">
          <cell r="A29525" t="str">
            <v>Z0802</v>
          </cell>
          <cell r="C29525" t="str">
            <v>ON410907</v>
          </cell>
          <cell r="D29525" t="str">
            <v>ON40FX</v>
          </cell>
        </row>
        <row r="29526">
          <cell r="A29526" t="str">
            <v>Z0803</v>
          </cell>
          <cell r="C29526" t="str">
            <v>OS910907</v>
          </cell>
          <cell r="D29526" t="str">
            <v>OS97SR</v>
          </cell>
        </row>
        <row r="29527">
          <cell r="A29527" t="str">
            <v>Z0804</v>
          </cell>
          <cell r="C29527" t="str">
            <v>OS910907</v>
          </cell>
          <cell r="D29527" t="str">
            <v>OS92KY</v>
          </cell>
        </row>
        <row r="29528">
          <cell r="A29528" t="str">
            <v>Z0805</v>
          </cell>
          <cell r="C29528" t="str">
            <v>OP810907</v>
          </cell>
          <cell r="D29528" t="str">
            <v>OP89LL</v>
          </cell>
        </row>
        <row r="29529">
          <cell r="A29529" t="str">
            <v>Z0806</v>
          </cell>
          <cell r="C29529" t="str">
            <v>OS910908</v>
          </cell>
          <cell r="D29529" t="str">
            <v>OS98SR</v>
          </cell>
        </row>
        <row r="29530">
          <cell r="A29530" t="str">
            <v>Z0807</v>
          </cell>
          <cell r="C29530" t="str">
            <v>OR510908</v>
          </cell>
          <cell r="D29530" t="str">
            <v>OR51LP</v>
          </cell>
        </row>
        <row r="29531">
          <cell r="A29531" t="str">
            <v>Z0808</v>
          </cell>
          <cell r="C29531" t="str">
            <v>ON810908</v>
          </cell>
          <cell r="D29531" t="str">
            <v>ON85YY</v>
          </cell>
        </row>
        <row r="29532">
          <cell r="A29532" t="str">
            <v>Z0809</v>
          </cell>
          <cell r="C29532" t="str">
            <v>OR010908</v>
          </cell>
          <cell r="D29532" t="str">
            <v>OR04LT</v>
          </cell>
        </row>
        <row r="29533">
          <cell r="A29533" t="str">
            <v>Z0810</v>
          </cell>
          <cell r="C29533" t="str">
            <v>ON010908</v>
          </cell>
          <cell r="D29533" t="str">
            <v>ON08DV</v>
          </cell>
        </row>
        <row r="29534">
          <cell r="A29534" t="str">
            <v>Z0811</v>
          </cell>
          <cell r="C29534" t="str">
            <v>OR910909</v>
          </cell>
          <cell r="D29534" t="str">
            <v>OR96KK</v>
          </cell>
        </row>
        <row r="29535">
          <cell r="A29535" t="str">
            <v>Z0812</v>
          </cell>
          <cell r="C29535" t="str">
            <v>OR010909</v>
          </cell>
          <cell r="D29535" t="str">
            <v>OR04KN</v>
          </cell>
        </row>
        <row r="29536">
          <cell r="A29536" t="str">
            <v>Z0813</v>
          </cell>
          <cell r="C29536" t="str">
            <v>OP910909</v>
          </cell>
          <cell r="D29536" t="str">
            <v>OP98LL</v>
          </cell>
        </row>
        <row r="29537">
          <cell r="A29537" t="str">
            <v>Z0814</v>
          </cell>
          <cell r="C29537" t="str">
            <v>OR810909</v>
          </cell>
          <cell r="D29537" t="str">
            <v>OR89GL</v>
          </cell>
        </row>
        <row r="29538">
          <cell r="A29538" t="str">
            <v>Z0815</v>
          </cell>
          <cell r="C29538" t="str">
            <v>OP910909</v>
          </cell>
          <cell r="D29538" t="str">
            <v>OP95LL</v>
          </cell>
        </row>
        <row r="29539">
          <cell r="A29539" t="str">
            <v>Z0816</v>
          </cell>
          <cell r="C29539" t="str">
            <v>ON210910</v>
          </cell>
          <cell r="D29539" t="str">
            <v>ON29PF</v>
          </cell>
        </row>
        <row r="29540">
          <cell r="A29540" t="str">
            <v>Z0817</v>
          </cell>
          <cell r="C29540" t="str">
            <v>OP310910</v>
          </cell>
          <cell r="D29540" t="str">
            <v>OP31ZN</v>
          </cell>
        </row>
        <row r="29541">
          <cell r="A29541" t="str">
            <v>Z0818</v>
          </cell>
          <cell r="C29541" t="str">
            <v>OR010910</v>
          </cell>
          <cell r="D29541" t="str">
            <v>OR03KN</v>
          </cell>
        </row>
        <row r="29542">
          <cell r="A29542" t="str">
            <v>Z0819</v>
          </cell>
          <cell r="C29542" t="str">
            <v>OR410910</v>
          </cell>
          <cell r="D29542" t="str">
            <v>OR49KZ</v>
          </cell>
        </row>
        <row r="29543">
          <cell r="A29543" t="str">
            <v>Z0820</v>
          </cell>
          <cell r="C29543" t="str">
            <v>OP910910</v>
          </cell>
          <cell r="D29543" t="str">
            <v>OP90LL</v>
          </cell>
        </row>
        <row r="29544">
          <cell r="A29544" t="str">
            <v>Z0821</v>
          </cell>
          <cell r="C29544" t="str">
            <v>OS910913</v>
          </cell>
          <cell r="D29544" t="str">
            <v>OS91KZ</v>
          </cell>
        </row>
        <row r="29545">
          <cell r="A29545" t="str">
            <v>Z0822</v>
          </cell>
          <cell r="C29545" t="str">
            <v>OR010913</v>
          </cell>
          <cell r="D29545" t="str">
            <v>OR05LT</v>
          </cell>
        </row>
        <row r="29546">
          <cell r="A29546" t="str">
            <v>Z0823</v>
          </cell>
          <cell r="C29546" t="str">
            <v>ON110913</v>
          </cell>
          <cell r="D29546" t="str">
            <v>ON12DV</v>
          </cell>
        </row>
        <row r="29547">
          <cell r="A29547" t="str">
            <v>Z0824</v>
          </cell>
          <cell r="C29547" t="str">
            <v>OS310913</v>
          </cell>
          <cell r="D29547" t="str">
            <v>OS33KY</v>
          </cell>
        </row>
        <row r="29548">
          <cell r="A29548" t="str">
            <v>Z0825</v>
          </cell>
          <cell r="C29548" t="str">
            <v>OR410913</v>
          </cell>
          <cell r="D29548" t="str">
            <v>OR43KZ</v>
          </cell>
        </row>
        <row r="29549">
          <cell r="A29549" t="str">
            <v>Z0826</v>
          </cell>
          <cell r="C29549" t="str">
            <v>P&amp;B10914</v>
          </cell>
          <cell r="D29549" t="str">
            <v>P&amp;B-OR</v>
          </cell>
        </row>
        <row r="29550">
          <cell r="A29550" t="str">
            <v>Z0828</v>
          </cell>
          <cell r="C29550" t="str">
            <v>OS010914</v>
          </cell>
          <cell r="D29550" t="str">
            <v>OS07KZ</v>
          </cell>
        </row>
        <row r="29551">
          <cell r="A29551" t="str">
            <v>Z0829</v>
          </cell>
          <cell r="C29551" t="str">
            <v>P&amp;O10914</v>
          </cell>
          <cell r="D29551" t="str">
            <v>P&amp;O-OR</v>
          </cell>
        </row>
        <row r="29552">
          <cell r="A29552" t="str">
            <v>Z0830</v>
          </cell>
          <cell r="C29552" t="str">
            <v>ON110914</v>
          </cell>
          <cell r="D29552" t="str">
            <v>ON17DV</v>
          </cell>
        </row>
        <row r="29553">
          <cell r="A29553" t="str">
            <v>Z0831</v>
          </cell>
          <cell r="C29553" t="str">
            <v>ON810914</v>
          </cell>
          <cell r="D29553" t="str">
            <v>ON87YY</v>
          </cell>
        </row>
        <row r="29554">
          <cell r="A29554" t="str">
            <v>Z0832</v>
          </cell>
          <cell r="C29554" t="str">
            <v>OP810915</v>
          </cell>
          <cell r="D29554" t="str">
            <v>OP83LL</v>
          </cell>
        </row>
        <row r="29555">
          <cell r="A29555" t="str">
            <v>Z0833</v>
          </cell>
          <cell r="C29555" t="str">
            <v>OS010915</v>
          </cell>
          <cell r="D29555" t="str">
            <v>OS09KZ</v>
          </cell>
        </row>
        <row r="29556">
          <cell r="A29556" t="str">
            <v>Z0834</v>
          </cell>
          <cell r="C29556" t="str">
            <v>ON110915</v>
          </cell>
          <cell r="D29556" t="str">
            <v>ON10VD</v>
          </cell>
        </row>
        <row r="29557">
          <cell r="A29557" t="str">
            <v>Z0835</v>
          </cell>
          <cell r="C29557" t="str">
            <v>OS110915</v>
          </cell>
          <cell r="D29557" t="str">
            <v>OS14KZ</v>
          </cell>
        </row>
        <row r="29558">
          <cell r="A29558" t="str">
            <v>Z0836</v>
          </cell>
          <cell r="C29558" t="str">
            <v>OS810915</v>
          </cell>
          <cell r="D29558" t="str">
            <v>OS86KY</v>
          </cell>
        </row>
        <row r="29559">
          <cell r="A29559" t="str">
            <v>Z0837</v>
          </cell>
          <cell r="C29559" t="str">
            <v>OP510916</v>
          </cell>
          <cell r="D29559" t="str">
            <v>OP53KJ</v>
          </cell>
        </row>
        <row r="29560">
          <cell r="A29560" t="str">
            <v>Z0838</v>
          </cell>
          <cell r="C29560" t="str">
            <v>P&amp;O10916</v>
          </cell>
          <cell r="D29560" t="str">
            <v>P&amp;O-ON</v>
          </cell>
        </row>
        <row r="29561">
          <cell r="A29561" t="str">
            <v>Z0839</v>
          </cell>
          <cell r="C29561" t="str">
            <v>ON310916</v>
          </cell>
          <cell r="D29561" t="str">
            <v>ON30PF</v>
          </cell>
        </row>
        <row r="29562">
          <cell r="A29562" t="str">
            <v>Z0840</v>
          </cell>
          <cell r="C29562" t="str">
            <v>OS110916</v>
          </cell>
          <cell r="D29562" t="str">
            <v>OS12KZ</v>
          </cell>
        </row>
        <row r="29563">
          <cell r="A29563" t="str">
            <v>Z0841</v>
          </cell>
          <cell r="C29563" t="str">
            <v>OP410916</v>
          </cell>
          <cell r="D29563" t="str">
            <v>OP47KJ</v>
          </cell>
        </row>
        <row r="29564">
          <cell r="A29564" t="str">
            <v>Z0842</v>
          </cell>
          <cell r="C29564" t="str">
            <v>OS910917</v>
          </cell>
          <cell r="D29564" t="str">
            <v>OS93KY</v>
          </cell>
        </row>
        <row r="29565">
          <cell r="A29565" t="str">
            <v>Z0843</v>
          </cell>
          <cell r="C29565" t="str">
            <v>OS010917</v>
          </cell>
          <cell r="D29565" t="str">
            <v>OS06KZ</v>
          </cell>
        </row>
        <row r="29566">
          <cell r="A29566" t="str">
            <v>Z0844</v>
          </cell>
          <cell r="C29566" t="str">
            <v>OS010917</v>
          </cell>
          <cell r="D29566" t="str">
            <v>OS04KZ</v>
          </cell>
        </row>
        <row r="29567">
          <cell r="A29567" t="str">
            <v>Z0845</v>
          </cell>
          <cell r="C29567" t="str">
            <v>OS810917</v>
          </cell>
          <cell r="D29567" t="str">
            <v>OS87KY</v>
          </cell>
        </row>
        <row r="29568">
          <cell r="A29568" t="str">
            <v>Z0846</v>
          </cell>
          <cell r="C29568" t="str">
            <v>ON310917</v>
          </cell>
          <cell r="D29568" t="str">
            <v>ON30FX</v>
          </cell>
        </row>
        <row r="29569">
          <cell r="A29569" t="str">
            <v>Z0847</v>
          </cell>
          <cell r="C29569" t="str">
            <v>OS110920</v>
          </cell>
          <cell r="D29569" t="str">
            <v>OS15KZ</v>
          </cell>
        </row>
        <row r="29570">
          <cell r="A29570" t="str">
            <v>Z0848</v>
          </cell>
          <cell r="C29570" t="str">
            <v>ON110920</v>
          </cell>
          <cell r="D29570" t="str">
            <v>ON11DV</v>
          </cell>
        </row>
        <row r="29571">
          <cell r="A29571" t="str">
            <v>Z0849</v>
          </cell>
          <cell r="C29571" t="str">
            <v>OP810920</v>
          </cell>
          <cell r="D29571" t="str">
            <v>OP89LL</v>
          </cell>
        </row>
        <row r="29572">
          <cell r="A29572" t="str">
            <v>Z0850</v>
          </cell>
          <cell r="C29572" t="str">
            <v>OR010920</v>
          </cell>
          <cell r="D29572" t="str">
            <v>OR01KN</v>
          </cell>
        </row>
        <row r="29573">
          <cell r="A29573" t="str">
            <v>Z0851</v>
          </cell>
          <cell r="C29573" t="str">
            <v>OS110920</v>
          </cell>
          <cell r="D29573" t="str">
            <v>OS13KZ</v>
          </cell>
        </row>
        <row r="29574">
          <cell r="A29574" t="str">
            <v>Z0852</v>
          </cell>
          <cell r="C29574" t="str">
            <v>ON010920</v>
          </cell>
          <cell r="D29574" t="str">
            <v>ON08DV</v>
          </cell>
        </row>
        <row r="29575">
          <cell r="A29575" t="str">
            <v>Z0853</v>
          </cell>
          <cell r="C29575" t="str">
            <v>OS910921</v>
          </cell>
          <cell r="D29575" t="str">
            <v>OS98SR</v>
          </cell>
        </row>
        <row r="29576">
          <cell r="A29576" t="str">
            <v>Z0854</v>
          </cell>
          <cell r="C29576" t="str">
            <v>OS310921</v>
          </cell>
          <cell r="D29576" t="str">
            <v>OS34KY</v>
          </cell>
        </row>
        <row r="29577">
          <cell r="A29577" t="str">
            <v>Z0855</v>
          </cell>
          <cell r="C29577" t="str">
            <v>OP810921</v>
          </cell>
          <cell r="D29577" t="str">
            <v>OP82LL</v>
          </cell>
        </row>
        <row r="29578">
          <cell r="A29578" t="str">
            <v>Z0856</v>
          </cell>
          <cell r="C29578" t="str">
            <v>ON410921</v>
          </cell>
          <cell r="D29578" t="str">
            <v>ON40FX</v>
          </cell>
        </row>
        <row r="29579">
          <cell r="A29579" t="str">
            <v>Z0857</v>
          </cell>
          <cell r="C29579" t="str">
            <v>OR910921</v>
          </cell>
          <cell r="D29579" t="str">
            <v>OR96KK</v>
          </cell>
        </row>
        <row r="29580">
          <cell r="A29580" t="str">
            <v>Z0858</v>
          </cell>
          <cell r="C29580" t="str">
            <v>OR810922</v>
          </cell>
          <cell r="D29580" t="str">
            <v>OR89GL</v>
          </cell>
        </row>
        <row r="29581">
          <cell r="A29581" t="str">
            <v>Z0859</v>
          </cell>
          <cell r="C29581" t="str">
            <v>OS910922</v>
          </cell>
          <cell r="D29581" t="str">
            <v>OS97SR</v>
          </cell>
        </row>
        <row r="29582">
          <cell r="A29582" t="str">
            <v>Z0860</v>
          </cell>
          <cell r="C29582" t="str">
            <v>OR010922</v>
          </cell>
          <cell r="D29582" t="str">
            <v>OR04LT</v>
          </cell>
        </row>
        <row r="29583">
          <cell r="A29583" t="str">
            <v>Z0861</v>
          </cell>
          <cell r="C29583" t="str">
            <v>OS910922</v>
          </cell>
          <cell r="D29583" t="str">
            <v>OS92KY</v>
          </cell>
        </row>
        <row r="29584">
          <cell r="A29584" t="str">
            <v>Z0862</v>
          </cell>
          <cell r="C29584" t="str">
            <v>ON210922</v>
          </cell>
          <cell r="D29584" t="str">
            <v>ON29PF</v>
          </cell>
        </row>
        <row r="29585">
          <cell r="A29585" t="str">
            <v>Z0863</v>
          </cell>
          <cell r="C29585" t="str">
            <v>OS910923</v>
          </cell>
          <cell r="D29585" t="str">
            <v>OS91KZ</v>
          </cell>
        </row>
        <row r="29586">
          <cell r="A29586" t="str">
            <v>Z0864</v>
          </cell>
          <cell r="C29586" t="str">
            <v>OP910923</v>
          </cell>
          <cell r="D29586" t="str">
            <v>OP95LL</v>
          </cell>
        </row>
        <row r="29587">
          <cell r="A29587" t="str">
            <v>Z0865</v>
          </cell>
          <cell r="C29587" t="str">
            <v>OR010923</v>
          </cell>
          <cell r="D29587" t="str">
            <v>OR04KN</v>
          </cell>
        </row>
        <row r="29588">
          <cell r="A29588" t="str">
            <v>Z0866</v>
          </cell>
          <cell r="C29588" t="str">
            <v>OP910923</v>
          </cell>
          <cell r="D29588" t="str">
            <v>OP98LL</v>
          </cell>
        </row>
        <row r="29589">
          <cell r="A29589" t="str">
            <v>Z0867</v>
          </cell>
          <cell r="C29589" t="str">
            <v>OR110923</v>
          </cell>
          <cell r="D29589" t="str">
            <v>OR16LT</v>
          </cell>
        </row>
        <row r="29590">
          <cell r="A29590" t="str">
            <v>Z0868</v>
          </cell>
          <cell r="C29590" t="str">
            <v>OS310924</v>
          </cell>
          <cell r="D29590" t="str">
            <v>OS33KY</v>
          </cell>
        </row>
        <row r="29591">
          <cell r="A29591" t="str">
            <v>Z0869</v>
          </cell>
          <cell r="C29591" t="str">
            <v>OP910924</v>
          </cell>
          <cell r="D29591" t="str">
            <v>OP90LL</v>
          </cell>
        </row>
        <row r="29592">
          <cell r="A29592" t="str">
            <v>Z0870</v>
          </cell>
          <cell r="C29592" t="str">
            <v>OP310924</v>
          </cell>
          <cell r="D29592" t="str">
            <v>OP31ZN</v>
          </cell>
        </row>
        <row r="29593">
          <cell r="A29593" t="str">
            <v>Z0872</v>
          </cell>
          <cell r="C29593" t="str">
            <v>P&amp;O10924</v>
          </cell>
          <cell r="D29593" t="str">
            <v>P&amp;O-OR</v>
          </cell>
        </row>
        <row r="29594">
          <cell r="A29594" t="str">
            <v>Z0873</v>
          </cell>
          <cell r="C29594" t="str">
            <v>P&amp;O10924</v>
          </cell>
          <cell r="D29594" t="str">
            <v>P&amp;O-OR</v>
          </cell>
        </row>
        <row r="29595">
          <cell r="A29595" t="str">
            <v>Z0874</v>
          </cell>
          <cell r="C29595" t="str">
            <v>OS410924</v>
          </cell>
          <cell r="D29595" t="str">
            <v>OS47SH</v>
          </cell>
        </row>
        <row r="29596">
          <cell r="A29596" t="str">
            <v>Z0875</v>
          </cell>
          <cell r="C29596" t="str">
            <v>OR010927</v>
          </cell>
          <cell r="D29596" t="str">
            <v>OR05LT</v>
          </cell>
        </row>
        <row r="29597">
          <cell r="A29597" t="str">
            <v>Z0876</v>
          </cell>
          <cell r="C29597" t="str">
            <v>P&amp;O10927</v>
          </cell>
          <cell r="D29597" t="str">
            <v>P&amp;O-OS</v>
          </cell>
        </row>
        <row r="29598">
          <cell r="A29598" t="str">
            <v>Z0877</v>
          </cell>
          <cell r="C29598" t="str">
            <v>P&amp;O10927</v>
          </cell>
          <cell r="D29598" t="str">
            <v>P&amp;O-ON</v>
          </cell>
        </row>
        <row r="29599">
          <cell r="A29599" t="str">
            <v>Z0878</v>
          </cell>
          <cell r="C29599" t="str">
            <v>ON110927</v>
          </cell>
          <cell r="D29599" t="str">
            <v>ON12DV</v>
          </cell>
        </row>
        <row r="29600">
          <cell r="A29600" t="str">
            <v>Z0879</v>
          </cell>
          <cell r="C29600" t="str">
            <v>ON810927</v>
          </cell>
          <cell r="D29600" t="str">
            <v>ON85YY</v>
          </cell>
        </row>
        <row r="29601">
          <cell r="A29601" t="str">
            <v>Z0880</v>
          </cell>
          <cell r="C29601" t="str">
            <v>ON210927</v>
          </cell>
          <cell r="D29601" t="str">
            <v>ON25PF</v>
          </cell>
        </row>
        <row r="29602">
          <cell r="A29602" t="str">
            <v>Z0881</v>
          </cell>
          <cell r="C29602" t="str">
            <v>P&amp;O10929</v>
          </cell>
          <cell r="D29602" t="str">
            <v>P&amp;O-OS</v>
          </cell>
        </row>
        <row r="29603">
          <cell r="A29603" t="str">
            <v>Z0882</v>
          </cell>
          <cell r="C29603" t="str">
            <v>OR410929</v>
          </cell>
          <cell r="D29603" t="str">
            <v>OR43KZ</v>
          </cell>
        </row>
        <row r="29604">
          <cell r="A29604" t="str">
            <v>Z0883</v>
          </cell>
          <cell r="C29604" t="str">
            <v>P&amp;O10929</v>
          </cell>
          <cell r="D29604" t="str">
            <v>P&amp;O-OP</v>
          </cell>
        </row>
        <row r="29605">
          <cell r="A29605" t="str">
            <v>Z0884</v>
          </cell>
          <cell r="C29605" t="str">
            <v>OR110929</v>
          </cell>
          <cell r="D29605" t="str">
            <v>OR11KN</v>
          </cell>
        </row>
        <row r="29606">
          <cell r="A29606" t="str">
            <v>Z0885</v>
          </cell>
          <cell r="C29606" t="str">
            <v>OP810929</v>
          </cell>
          <cell r="D29606" t="str">
            <v>OP83LL</v>
          </cell>
        </row>
        <row r="29607">
          <cell r="A29607" t="str">
            <v>Z0886</v>
          </cell>
          <cell r="C29607" t="str">
            <v>OR010929</v>
          </cell>
          <cell r="D29607" t="str">
            <v>OR06LT</v>
          </cell>
        </row>
        <row r="29608">
          <cell r="A29608" t="str">
            <v>Z0887</v>
          </cell>
          <cell r="C29608" t="str">
            <v>OR910930</v>
          </cell>
          <cell r="D29608" t="str">
            <v>OR96GL</v>
          </cell>
        </row>
        <row r="29609">
          <cell r="A29609" t="str">
            <v>Z0888</v>
          </cell>
          <cell r="C29609" t="str">
            <v>ON810930</v>
          </cell>
          <cell r="D29609" t="str">
            <v>ON87YY</v>
          </cell>
        </row>
        <row r="29610">
          <cell r="A29610" t="str">
            <v>Z0889</v>
          </cell>
          <cell r="C29610" t="str">
            <v>OL610930</v>
          </cell>
          <cell r="D29610" t="str">
            <v>OL61TK</v>
          </cell>
        </row>
        <row r="29611">
          <cell r="A29611" t="str">
            <v>Z0890</v>
          </cell>
          <cell r="C29611" t="str">
            <v>OS010930</v>
          </cell>
          <cell r="D29611" t="str">
            <v>OS09KZ</v>
          </cell>
        </row>
        <row r="29612">
          <cell r="A29612" t="str">
            <v>Z0891</v>
          </cell>
          <cell r="C29612" t="str">
            <v>ON210930</v>
          </cell>
          <cell r="D29612" t="str">
            <v>ON22PF</v>
          </cell>
        </row>
        <row r="29613">
          <cell r="A29613" t="str">
            <v>Z0892</v>
          </cell>
          <cell r="C29613" t="str">
            <v>ON310930</v>
          </cell>
          <cell r="D29613" t="str">
            <v>ON33FX</v>
          </cell>
        </row>
        <row r="29614">
          <cell r="A29614" t="str">
            <v>Z0893</v>
          </cell>
          <cell r="C29614" t="str">
            <v>P&amp;O11001</v>
          </cell>
          <cell r="D29614" t="str">
            <v>P&amp;O-ON</v>
          </cell>
        </row>
        <row r="29615">
          <cell r="A29615" t="str">
            <v>Z0894</v>
          </cell>
          <cell r="C29615" t="str">
            <v>ON111001</v>
          </cell>
          <cell r="D29615" t="str">
            <v>ON10VD</v>
          </cell>
        </row>
        <row r="29616">
          <cell r="A29616" t="str">
            <v>Z0895</v>
          </cell>
          <cell r="C29616" t="str">
            <v>P&amp;O11001</v>
          </cell>
          <cell r="D29616" t="str">
            <v>P&amp;O-OS</v>
          </cell>
        </row>
        <row r="29617">
          <cell r="A29617" t="str">
            <v>Z0896</v>
          </cell>
          <cell r="C29617" t="str">
            <v>OP411001</v>
          </cell>
          <cell r="D29617" t="str">
            <v>OP47KJ</v>
          </cell>
        </row>
        <row r="29618">
          <cell r="A29618" t="str">
            <v>Z0897</v>
          </cell>
          <cell r="C29618" t="str">
            <v>OS011001</v>
          </cell>
          <cell r="D29618" t="str">
            <v>OS06KZ</v>
          </cell>
        </row>
        <row r="29619">
          <cell r="A29619" t="str">
            <v>Z0898</v>
          </cell>
          <cell r="C29619" t="str">
            <v>OSO11004</v>
          </cell>
          <cell r="D29619" t="str">
            <v>OSO4KZ</v>
          </cell>
        </row>
        <row r="29620">
          <cell r="A29620" t="str">
            <v>Z0899</v>
          </cell>
          <cell r="C29620" t="str">
            <v>OP811004</v>
          </cell>
          <cell r="D29620" t="str">
            <v>OP89LL</v>
          </cell>
        </row>
        <row r="29621">
          <cell r="A29621" t="str">
            <v>Z0900</v>
          </cell>
          <cell r="C29621" t="str">
            <v>ON311004</v>
          </cell>
          <cell r="D29621" t="str">
            <v>ON30FX</v>
          </cell>
        </row>
        <row r="29622">
          <cell r="A29622" t="str">
            <v>Z0901</v>
          </cell>
          <cell r="C29622" t="str">
            <v>P&amp;O11004</v>
          </cell>
          <cell r="D29622" t="str">
            <v>P&amp;O-ON</v>
          </cell>
        </row>
        <row r="29623">
          <cell r="A29623" t="str">
            <v>Z0902</v>
          </cell>
          <cell r="C29623" t="str">
            <v>P&amp;O11004</v>
          </cell>
          <cell r="D29623" t="str">
            <v>P&amp;O-ON</v>
          </cell>
        </row>
        <row r="29624">
          <cell r="A29624" t="str">
            <v>Z0903</v>
          </cell>
          <cell r="C29624" t="str">
            <v>OS111004</v>
          </cell>
          <cell r="D29624" t="str">
            <v>OS12KZ</v>
          </cell>
        </row>
        <row r="29625">
          <cell r="A29625" t="str">
            <v>Z0904</v>
          </cell>
          <cell r="C29625" t="str">
            <v>OR911005</v>
          </cell>
          <cell r="D29625" t="str">
            <v>OR96KK</v>
          </cell>
        </row>
        <row r="29626">
          <cell r="A29626" t="str">
            <v>Z0905</v>
          </cell>
          <cell r="C29626" t="str">
            <v>OR011005</v>
          </cell>
          <cell r="D29626" t="str">
            <v>OR01KN</v>
          </cell>
        </row>
        <row r="29627">
          <cell r="A29627" t="str">
            <v>Z0906</v>
          </cell>
          <cell r="C29627" t="str">
            <v>ON411005</v>
          </cell>
          <cell r="D29627" t="str">
            <v>ON40FX</v>
          </cell>
        </row>
        <row r="29628">
          <cell r="A29628" t="str">
            <v>Z0907</v>
          </cell>
          <cell r="C29628" t="str">
            <v>OS811005</v>
          </cell>
          <cell r="D29628" t="str">
            <v>OS86KY</v>
          </cell>
        </row>
        <row r="29629">
          <cell r="A29629" t="str">
            <v>Z0908</v>
          </cell>
          <cell r="C29629" t="str">
            <v>OS311005</v>
          </cell>
          <cell r="D29629" t="str">
            <v>OS33KY</v>
          </cell>
        </row>
        <row r="29630">
          <cell r="A29630" t="str">
            <v>Z0909</v>
          </cell>
          <cell r="C29630" t="str">
            <v>OS111006</v>
          </cell>
          <cell r="D29630" t="str">
            <v>OS15KZ</v>
          </cell>
        </row>
        <row r="29631">
          <cell r="A29631" t="str">
            <v>Z0910</v>
          </cell>
          <cell r="C29631" t="str">
            <v>OS911006</v>
          </cell>
          <cell r="D29631" t="str">
            <v>OS97SR</v>
          </cell>
        </row>
        <row r="29632">
          <cell r="A29632" t="str">
            <v>Z0911</v>
          </cell>
          <cell r="C29632" t="str">
            <v>OR011006</v>
          </cell>
          <cell r="D29632" t="str">
            <v>OR04LT</v>
          </cell>
        </row>
        <row r="29633">
          <cell r="A29633" t="str">
            <v>Z0912</v>
          </cell>
          <cell r="C29633" t="str">
            <v>OS911006</v>
          </cell>
          <cell r="D29633" t="str">
            <v>OS91KZ</v>
          </cell>
        </row>
        <row r="29634">
          <cell r="A29634" t="str">
            <v>Z0913</v>
          </cell>
          <cell r="C29634" t="str">
            <v>OS411006</v>
          </cell>
          <cell r="D29634" t="str">
            <v>OS43KY</v>
          </cell>
        </row>
        <row r="29635">
          <cell r="A29635" t="str">
            <v>Z0914</v>
          </cell>
          <cell r="C29635" t="str">
            <v>OP911007</v>
          </cell>
          <cell r="D29635" t="str">
            <v>OP90LL</v>
          </cell>
        </row>
        <row r="29636">
          <cell r="A29636" t="str">
            <v>Z0915</v>
          </cell>
          <cell r="C29636" t="str">
            <v>OP811007</v>
          </cell>
          <cell r="D29636" t="str">
            <v>OP82LL</v>
          </cell>
        </row>
        <row r="29637">
          <cell r="A29637" t="str">
            <v>Z0916</v>
          </cell>
          <cell r="C29637" t="str">
            <v>OR011007</v>
          </cell>
          <cell r="D29637" t="str">
            <v>OR04KN</v>
          </cell>
        </row>
        <row r="29638">
          <cell r="A29638" t="str">
            <v>Z0917</v>
          </cell>
          <cell r="C29638" t="str">
            <v>ON211007</v>
          </cell>
          <cell r="D29638" t="str">
            <v>ON29PF</v>
          </cell>
        </row>
        <row r="29639">
          <cell r="A29639" t="str">
            <v>Z0918</v>
          </cell>
          <cell r="C29639" t="str">
            <v>OP911007</v>
          </cell>
          <cell r="D29639" t="str">
            <v>OP98LL</v>
          </cell>
        </row>
        <row r="29640">
          <cell r="A29640" t="str">
            <v>Z0919</v>
          </cell>
          <cell r="C29640" t="str">
            <v>OS411008</v>
          </cell>
          <cell r="D29640" t="str">
            <v>OS47SH</v>
          </cell>
        </row>
        <row r="29641">
          <cell r="A29641" t="str">
            <v>Z0920</v>
          </cell>
          <cell r="C29641" t="str">
            <v>OP911008</v>
          </cell>
          <cell r="D29641" t="str">
            <v>OP95LL</v>
          </cell>
        </row>
        <row r="29642">
          <cell r="A29642" t="str">
            <v>Z0921</v>
          </cell>
          <cell r="C29642" t="str">
            <v>OR111008</v>
          </cell>
          <cell r="D29642" t="str">
            <v>OR16LT</v>
          </cell>
        </row>
        <row r="29643">
          <cell r="A29643" t="str">
            <v>Z0922</v>
          </cell>
          <cell r="C29643" t="str">
            <v>OR511008</v>
          </cell>
          <cell r="D29643" t="str">
            <v>OR51LP</v>
          </cell>
        </row>
        <row r="29644">
          <cell r="A29644" t="str">
            <v>Z0923</v>
          </cell>
          <cell r="C29644" t="str">
            <v>OS111008</v>
          </cell>
          <cell r="D29644" t="str">
            <v>OS14KZ</v>
          </cell>
        </row>
        <row r="29645">
          <cell r="A29645" t="str">
            <v>Z0924</v>
          </cell>
          <cell r="C29645" t="str">
            <v>P&amp;O11011</v>
          </cell>
          <cell r="D29645" t="str">
            <v>P&amp;O- O</v>
          </cell>
        </row>
        <row r="29646">
          <cell r="A29646" t="str">
            <v>Z0925</v>
          </cell>
          <cell r="C29646" t="str">
            <v>OS311011</v>
          </cell>
          <cell r="D29646" t="str">
            <v>OS32KY</v>
          </cell>
        </row>
        <row r="29647">
          <cell r="A29647" t="str">
            <v>Z0926</v>
          </cell>
          <cell r="C29647" t="str">
            <v>P&amp;O11011</v>
          </cell>
          <cell r="D29647" t="str">
            <v>P&amp;O-OS</v>
          </cell>
        </row>
        <row r="29648">
          <cell r="A29648" t="str">
            <v>Z0927</v>
          </cell>
          <cell r="C29648" t="str">
            <v>OP311011</v>
          </cell>
          <cell r="D29648" t="str">
            <v>OP31ZN</v>
          </cell>
        </row>
        <row r="29649">
          <cell r="A29649" t="str">
            <v>Z0928</v>
          </cell>
          <cell r="C29649" t="str">
            <v>OP511011</v>
          </cell>
          <cell r="D29649" t="str">
            <v>OP53KJ</v>
          </cell>
        </row>
        <row r="29650">
          <cell r="A29650" t="str">
            <v>Z0929</v>
          </cell>
          <cell r="C29650" t="str">
            <v>OR011011</v>
          </cell>
          <cell r="D29650" t="str">
            <v>OR03KN</v>
          </cell>
        </row>
        <row r="29651">
          <cell r="A29651" t="str">
            <v>Z0930</v>
          </cell>
          <cell r="C29651" t="str">
            <v>OR011012</v>
          </cell>
          <cell r="D29651" t="str">
            <v>OR05LT</v>
          </cell>
        </row>
        <row r="29652">
          <cell r="A29652" t="str">
            <v>Z0931</v>
          </cell>
          <cell r="C29652" t="str">
            <v>OS911012</v>
          </cell>
          <cell r="D29652" t="str">
            <v>OS98SR</v>
          </cell>
        </row>
        <row r="29653">
          <cell r="A29653" t="str">
            <v>Z0932</v>
          </cell>
          <cell r="C29653" t="str">
            <v>ON111012</v>
          </cell>
          <cell r="D29653" t="str">
            <v>ON12DV</v>
          </cell>
        </row>
        <row r="29654">
          <cell r="A29654" t="str">
            <v>Z0933</v>
          </cell>
          <cell r="C29654" t="str">
            <v>OR911012</v>
          </cell>
          <cell r="D29654" t="str">
            <v>OR96GL</v>
          </cell>
        </row>
        <row r="29655">
          <cell r="A29655" t="str">
            <v>Z0934</v>
          </cell>
          <cell r="C29655" t="str">
            <v>OR011012</v>
          </cell>
          <cell r="D29655" t="str">
            <v>OR06LT</v>
          </cell>
        </row>
        <row r="29656">
          <cell r="A29656" t="str">
            <v>Z0935</v>
          </cell>
          <cell r="C29656" t="str">
            <v>OS011013</v>
          </cell>
          <cell r="D29656" t="str">
            <v>OS07KZ</v>
          </cell>
        </row>
        <row r="29657">
          <cell r="A29657" t="str">
            <v>Z0936</v>
          </cell>
          <cell r="C29657" t="str">
            <v>ON811013</v>
          </cell>
          <cell r="D29657" t="str">
            <v>ON87YY</v>
          </cell>
        </row>
        <row r="29658">
          <cell r="A29658" t="str">
            <v>Z0937</v>
          </cell>
          <cell r="C29658" t="str">
            <v>OP811013</v>
          </cell>
          <cell r="D29658" t="str">
            <v>OP83LL</v>
          </cell>
        </row>
        <row r="29659">
          <cell r="A29659" t="str">
            <v>Z0938</v>
          </cell>
          <cell r="C29659" t="str">
            <v>OS011013</v>
          </cell>
          <cell r="D29659" t="str">
            <v>OS09KZ</v>
          </cell>
        </row>
        <row r="29660">
          <cell r="A29660" t="str">
            <v>Z0939</v>
          </cell>
          <cell r="C29660" t="str">
            <v>OS811013</v>
          </cell>
          <cell r="D29660" t="str">
            <v>OS87KY</v>
          </cell>
        </row>
        <row r="29661">
          <cell r="A29661" t="str">
            <v>Z0940</v>
          </cell>
          <cell r="C29661" t="str">
            <v>P&amp;O11014</v>
          </cell>
          <cell r="D29661" t="str">
            <v>P&amp;O-ON</v>
          </cell>
        </row>
        <row r="29662">
          <cell r="A29662" t="str">
            <v>Z0941</v>
          </cell>
          <cell r="C29662" t="str">
            <v>OR411014</v>
          </cell>
          <cell r="D29662" t="str">
            <v>OR43KZ</v>
          </cell>
        </row>
        <row r="29663">
          <cell r="A29663" t="str">
            <v>Z0942</v>
          </cell>
          <cell r="C29663" t="str">
            <v>OR811014</v>
          </cell>
          <cell r="D29663" t="str">
            <v>OR89GL</v>
          </cell>
        </row>
        <row r="29664">
          <cell r="A29664" t="str">
            <v>Z0943</v>
          </cell>
          <cell r="C29664" t="str">
            <v>OR111014</v>
          </cell>
          <cell r="D29664" t="str">
            <v>OR11KN</v>
          </cell>
        </row>
        <row r="29665">
          <cell r="A29665" t="str">
            <v>Z0944</v>
          </cell>
          <cell r="C29665" t="str">
            <v>OS911014</v>
          </cell>
          <cell r="D29665" t="str">
            <v>OS92KY</v>
          </cell>
        </row>
        <row r="29666">
          <cell r="A29666" t="str">
            <v>Z0945</v>
          </cell>
          <cell r="C29666" t="str">
            <v>P&amp;O11015</v>
          </cell>
          <cell r="D29666" t="str">
            <v>P&amp;O-ON</v>
          </cell>
        </row>
        <row r="29667">
          <cell r="A29667" t="str">
            <v>Z0946</v>
          </cell>
          <cell r="C29667" t="str">
            <v>OR411015</v>
          </cell>
          <cell r="D29667" t="str">
            <v>OR49KZ</v>
          </cell>
        </row>
        <row r="29668">
          <cell r="A29668" t="str">
            <v>Z0947</v>
          </cell>
          <cell r="C29668" t="str">
            <v>ON811015</v>
          </cell>
          <cell r="D29668" t="str">
            <v>ON85YY</v>
          </cell>
        </row>
        <row r="29669">
          <cell r="A29669" t="str">
            <v>Z0948</v>
          </cell>
          <cell r="C29669" t="str">
            <v>OS911015</v>
          </cell>
          <cell r="D29669" t="str">
            <v>OS91KY</v>
          </cell>
        </row>
        <row r="29670">
          <cell r="A29670" t="str">
            <v>Z0949</v>
          </cell>
          <cell r="C29670" t="str">
            <v>ON111015</v>
          </cell>
          <cell r="D29670" t="str">
            <v>ON10DV</v>
          </cell>
        </row>
        <row r="29671">
          <cell r="A29671" t="str">
            <v>Z0950</v>
          </cell>
          <cell r="C29671" t="str">
            <v>OS011018</v>
          </cell>
          <cell r="D29671" t="str">
            <v>OS04KZ</v>
          </cell>
        </row>
        <row r="29672">
          <cell r="A29672" t="str">
            <v>Z0951</v>
          </cell>
          <cell r="C29672" t="str">
            <v>OR911018</v>
          </cell>
          <cell r="D29672" t="str">
            <v>OR97GL</v>
          </cell>
        </row>
        <row r="29673">
          <cell r="A29673" t="str">
            <v>Z0952</v>
          </cell>
          <cell r="C29673" t="str">
            <v>OS111018</v>
          </cell>
          <cell r="D29673" t="str">
            <v>OS12KZ</v>
          </cell>
        </row>
        <row r="29674">
          <cell r="A29674" t="str">
            <v>Z0953</v>
          </cell>
          <cell r="C29674" t="str">
            <v>OS111018</v>
          </cell>
          <cell r="D29674" t="str">
            <v>OS13KZ</v>
          </cell>
        </row>
        <row r="29675">
          <cell r="A29675" t="str">
            <v>Z0954</v>
          </cell>
          <cell r="C29675" t="str">
            <v>P&amp;O11018</v>
          </cell>
          <cell r="D29675" t="str">
            <v>P&amp;O-OP</v>
          </cell>
        </row>
        <row r="29676">
          <cell r="A29676" t="str">
            <v>Z0955</v>
          </cell>
          <cell r="C29676" t="str">
            <v>P&amp;O11018</v>
          </cell>
          <cell r="D29676" t="str">
            <v>P&amp;O-OR</v>
          </cell>
        </row>
        <row r="29677">
          <cell r="A29677" t="str">
            <v>Z0956</v>
          </cell>
          <cell r="C29677" t="str">
            <v>OS311019</v>
          </cell>
          <cell r="D29677" t="str">
            <v>OS33KY</v>
          </cell>
        </row>
        <row r="29678">
          <cell r="A29678" t="str">
            <v>Z0957</v>
          </cell>
          <cell r="C29678" t="str">
            <v>OS011019</v>
          </cell>
          <cell r="D29678" t="str">
            <v>OS06KZ</v>
          </cell>
        </row>
        <row r="29679">
          <cell r="A29679" t="str">
            <v>Z0958</v>
          </cell>
          <cell r="C29679" t="str">
            <v>P&amp;O11019</v>
          </cell>
          <cell r="D29679" t="str">
            <v>P&amp;O-ON</v>
          </cell>
        </row>
        <row r="29680">
          <cell r="A29680" t="str">
            <v>Z0959</v>
          </cell>
          <cell r="C29680" t="str">
            <v>P&amp;O11019</v>
          </cell>
          <cell r="D29680" t="str">
            <v>P&amp;O-OS</v>
          </cell>
        </row>
        <row r="29681">
          <cell r="A29681" t="str">
            <v>Z0960</v>
          </cell>
          <cell r="C29681" t="str">
            <v>P&amp;O11019</v>
          </cell>
          <cell r="D29681" t="str">
            <v>P&amp;O-ON</v>
          </cell>
        </row>
        <row r="29682">
          <cell r="A29682" t="str">
            <v>Z0961</v>
          </cell>
          <cell r="C29682" t="str">
            <v>OS911020</v>
          </cell>
          <cell r="D29682" t="str">
            <v>OS91KZ</v>
          </cell>
        </row>
        <row r="29683">
          <cell r="A29683" t="str">
            <v>Z0962</v>
          </cell>
          <cell r="C29683" t="str">
            <v>ON311020</v>
          </cell>
          <cell r="D29683" t="str">
            <v>ON30PF</v>
          </cell>
        </row>
        <row r="29684">
          <cell r="A29684" t="str">
            <v>Z0963</v>
          </cell>
          <cell r="C29684" t="str">
            <v>OR011020</v>
          </cell>
          <cell r="D29684" t="str">
            <v>OR01KN</v>
          </cell>
        </row>
        <row r="29685">
          <cell r="A29685" t="str">
            <v>Z0964</v>
          </cell>
          <cell r="C29685" t="str">
            <v>P&amp;O11020</v>
          </cell>
          <cell r="D29685" t="str">
            <v>P&amp;O-OP</v>
          </cell>
        </row>
        <row r="29686">
          <cell r="A29686" t="str">
            <v>Z0965</v>
          </cell>
          <cell r="C29686" t="str">
            <v>ON411020</v>
          </cell>
          <cell r="D29686" t="str">
            <v>ON40FX</v>
          </cell>
        </row>
        <row r="29687">
          <cell r="A29687" t="str">
            <v>Z0966</v>
          </cell>
          <cell r="C29687" t="str">
            <v>ON211021</v>
          </cell>
          <cell r="D29687" t="str">
            <v>ON29PF</v>
          </cell>
        </row>
        <row r="29688">
          <cell r="A29688" t="str">
            <v>Z0967</v>
          </cell>
          <cell r="C29688" t="str">
            <v>OS811021</v>
          </cell>
          <cell r="D29688" t="str">
            <v>OS86KY</v>
          </cell>
        </row>
        <row r="29689">
          <cell r="A29689" t="str">
            <v>Z0968</v>
          </cell>
          <cell r="C29689" t="str">
            <v>OS911021</v>
          </cell>
          <cell r="D29689" t="str">
            <v>OS97SR</v>
          </cell>
        </row>
        <row r="29690">
          <cell r="A29690" t="str">
            <v>Z0969</v>
          </cell>
          <cell r="C29690" t="str">
            <v>OR011021</v>
          </cell>
          <cell r="D29690" t="str">
            <v>OR04LT</v>
          </cell>
        </row>
        <row r="29691">
          <cell r="A29691" t="str">
            <v>Z0970</v>
          </cell>
          <cell r="C29691" t="str">
            <v>P&amp;O11022</v>
          </cell>
          <cell r="D29691" t="str">
            <v>P&amp;O-ON</v>
          </cell>
        </row>
        <row r="29692">
          <cell r="A29692" t="str">
            <v>Z0971</v>
          </cell>
          <cell r="C29692" t="str">
            <v>OS911022</v>
          </cell>
          <cell r="D29692" t="str">
            <v>OS93KY</v>
          </cell>
        </row>
        <row r="29693">
          <cell r="A29693" t="str">
            <v>Z0972</v>
          </cell>
          <cell r="C29693" t="str">
            <v>OS311022</v>
          </cell>
          <cell r="D29693" t="str">
            <v>OS34KY</v>
          </cell>
        </row>
        <row r="29694">
          <cell r="A29694" t="str">
            <v>Z0973</v>
          </cell>
          <cell r="C29694" t="str">
            <v>OR911022</v>
          </cell>
          <cell r="D29694" t="str">
            <v>OR96GL</v>
          </cell>
        </row>
        <row r="29695">
          <cell r="A29695" t="str">
            <v>Z0974</v>
          </cell>
          <cell r="C29695" t="str">
            <v>OP811022</v>
          </cell>
          <cell r="D29695" t="str">
            <v>OP82LL</v>
          </cell>
        </row>
        <row r="29696">
          <cell r="A29696" t="str">
            <v>Z0975</v>
          </cell>
          <cell r="C29696" t="str">
            <v>OP911022</v>
          </cell>
          <cell r="D29696" t="str">
            <v>OP98LL</v>
          </cell>
        </row>
        <row r="29697">
          <cell r="A29697" t="str">
            <v>Z0976</v>
          </cell>
          <cell r="C29697" t="str">
            <v>OS011022</v>
          </cell>
          <cell r="D29697" t="str">
            <v>OS07KZ</v>
          </cell>
        </row>
        <row r="29698">
          <cell r="A29698" t="str">
            <v>Z0977</v>
          </cell>
          <cell r="C29698" t="str">
            <v>OP911022</v>
          </cell>
          <cell r="D29698" t="str">
            <v>OP95LL</v>
          </cell>
        </row>
        <row r="29699">
          <cell r="A29699" t="str">
            <v>Z0978</v>
          </cell>
          <cell r="C29699" t="str">
            <v>OS911025</v>
          </cell>
          <cell r="D29699" t="str">
            <v>OS98SR</v>
          </cell>
        </row>
        <row r="29700">
          <cell r="A29700" t="str">
            <v>Z0979</v>
          </cell>
          <cell r="C29700" t="str">
            <v>P&amp;O11025</v>
          </cell>
          <cell r="D29700" t="str">
            <v>P&amp;O-OR</v>
          </cell>
        </row>
        <row r="29701">
          <cell r="A29701" t="str">
            <v>Z0980</v>
          </cell>
          <cell r="C29701" t="str">
            <v>OS111025</v>
          </cell>
          <cell r="D29701" t="str">
            <v>OS11VH</v>
          </cell>
        </row>
        <row r="29702">
          <cell r="A29702" t="str">
            <v>Z0981</v>
          </cell>
          <cell r="C29702" t="str">
            <v>OR111025</v>
          </cell>
          <cell r="D29702" t="str">
            <v>OR16LT</v>
          </cell>
        </row>
        <row r="29703">
          <cell r="A29703" t="str">
            <v>Z0982</v>
          </cell>
          <cell r="C29703" t="str">
            <v>OR011025</v>
          </cell>
          <cell r="D29703" t="str">
            <v>OR03KN</v>
          </cell>
        </row>
        <row r="29704">
          <cell r="A29704" t="str">
            <v>Z0983</v>
          </cell>
          <cell r="C29704" t="str">
            <v>ON011025</v>
          </cell>
          <cell r="D29704" t="str">
            <v>ON08DV</v>
          </cell>
        </row>
        <row r="29705">
          <cell r="A29705" t="str">
            <v>Z0984</v>
          </cell>
          <cell r="C29705" t="str">
            <v>OR011025</v>
          </cell>
          <cell r="D29705" t="str">
            <v>OR05LT</v>
          </cell>
        </row>
        <row r="29706">
          <cell r="A29706" t="str">
            <v>Z0985</v>
          </cell>
          <cell r="C29706" t="str">
            <v>P&amp;O11026</v>
          </cell>
          <cell r="D29706" t="str">
            <v>P&amp;O-OP</v>
          </cell>
        </row>
        <row r="29707">
          <cell r="A29707" t="str">
            <v>Z0986</v>
          </cell>
          <cell r="C29707" t="str">
            <v>OR411026</v>
          </cell>
          <cell r="D29707" t="str">
            <v>OR48LP</v>
          </cell>
        </row>
        <row r="29708">
          <cell r="A29708" t="str">
            <v>Z0987</v>
          </cell>
          <cell r="C29708" t="str">
            <v>ON111026</v>
          </cell>
          <cell r="D29708" t="str">
            <v>ON12DV</v>
          </cell>
        </row>
        <row r="29709">
          <cell r="A29709" t="str">
            <v>Z0988</v>
          </cell>
          <cell r="C29709" t="str">
            <v>OS911026</v>
          </cell>
          <cell r="D29709" t="str">
            <v>OS91KY</v>
          </cell>
        </row>
        <row r="29710">
          <cell r="A29710" t="str">
            <v>Z0989</v>
          </cell>
          <cell r="C29710" t="str">
            <v>OR011026</v>
          </cell>
          <cell r="D29710" t="str">
            <v>OR06LT</v>
          </cell>
        </row>
        <row r="29711">
          <cell r="A29711" t="str">
            <v>Z0990</v>
          </cell>
          <cell r="C29711" t="str">
            <v>OP311026</v>
          </cell>
          <cell r="D29711" t="str">
            <v>OP31ZN</v>
          </cell>
        </row>
        <row r="29712">
          <cell r="A29712" t="str">
            <v>Z0991</v>
          </cell>
          <cell r="C29712" t="str">
            <v>P&amp;O11027</v>
          </cell>
          <cell r="D29712" t="str">
            <v>P&amp;O-OR</v>
          </cell>
        </row>
        <row r="29713">
          <cell r="A29713" t="str">
            <v>Z0992</v>
          </cell>
          <cell r="C29713" t="str">
            <v>OS211027</v>
          </cell>
          <cell r="D29713" t="str">
            <v>OS20LB</v>
          </cell>
        </row>
        <row r="29714">
          <cell r="A29714" t="str">
            <v>Z0993</v>
          </cell>
          <cell r="C29714" t="str">
            <v>P&amp;O11027</v>
          </cell>
          <cell r="D29714" t="str">
            <v>P&amp;O</v>
          </cell>
        </row>
        <row r="29715">
          <cell r="A29715" t="str">
            <v>Z0994</v>
          </cell>
          <cell r="C29715" t="str">
            <v>OS011027</v>
          </cell>
          <cell r="D29715" t="str">
            <v>OS09KZ</v>
          </cell>
        </row>
        <row r="29716">
          <cell r="A29716" t="str">
            <v>Z0995</v>
          </cell>
          <cell r="C29716" t="str">
            <v>OS111027</v>
          </cell>
          <cell r="D29716" t="str">
            <v>OS14KZ</v>
          </cell>
        </row>
        <row r="29717">
          <cell r="A29717" t="str">
            <v>Z0996</v>
          </cell>
          <cell r="C29717" t="str">
            <v>OR111027</v>
          </cell>
          <cell r="D29717" t="str">
            <v>OR11KN</v>
          </cell>
        </row>
        <row r="29718">
          <cell r="A29718" t="str">
            <v>Z0997</v>
          </cell>
          <cell r="C29718" t="str">
            <v>P&amp;O11029</v>
          </cell>
          <cell r="D29718" t="str">
            <v>P&amp;O-ON</v>
          </cell>
        </row>
        <row r="29719">
          <cell r="A29719" t="str">
            <v>Z0998</v>
          </cell>
          <cell r="C29719" t="str">
            <v>P&amp;O11029</v>
          </cell>
          <cell r="D29719" t="str">
            <v>P&amp;O-ON</v>
          </cell>
        </row>
        <row r="29720">
          <cell r="A29720" t="str">
            <v>Z0999</v>
          </cell>
          <cell r="C29720" t="str">
            <v>P&amp;O11029</v>
          </cell>
          <cell r="D29720" t="str">
            <v>P&amp;O-OS</v>
          </cell>
        </row>
        <row r="29721">
          <cell r="A29721" t="str">
            <v>Z1000</v>
          </cell>
          <cell r="C29721" t="str">
            <v>OS011029</v>
          </cell>
          <cell r="D29721" t="str">
            <v>OS09VH</v>
          </cell>
        </row>
        <row r="29722">
          <cell r="A29722" t="str">
            <v>Z1001</v>
          </cell>
          <cell r="C29722" t="str">
            <v>OR511029</v>
          </cell>
          <cell r="D29722" t="str">
            <v>OR51LP</v>
          </cell>
        </row>
        <row r="29723">
          <cell r="A29723" t="str">
            <v>Z1002</v>
          </cell>
          <cell r="C29723" t="str">
            <v>OR911101</v>
          </cell>
          <cell r="D29723" t="str">
            <v>OR96KK</v>
          </cell>
        </row>
        <row r="29724">
          <cell r="A29724" t="str">
            <v>Z1003</v>
          </cell>
          <cell r="C29724" t="str">
            <v>OS911101</v>
          </cell>
          <cell r="D29724" t="str">
            <v>OS91KZ</v>
          </cell>
        </row>
        <row r="29725">
          <cell r="A29725" t="str">
            <v>Z1004</v>
          </cell>
          <cell r="C29725" t="str">
            <v>ON811101</v>
          </cell>
          <cell r="D29725" t="str">
            <v>ON87YY</v>
          </cell>
        </row>
        <row r="29726">
          <cell r="A29726" t="str">
            <v>Z1005</v>
          </cell>
          <cell r="C29726" t="str">
            <v>OR911101</v>
          </cell>
          <cell r="D29726" t="str">
            <v>OR97GL</v>
          </cell>
        </row>
        <row r="29727">
          <cell r="A29727" t="str">
            <v>Z1006</v>
          </cell>
          <cell r="C29727" t="str">
            <v>P&amp;O11101</v>
          </cell>
          <cell r="D29727" t="str">
            <v>P&amp;OOP9</v>
          </cell>
        </row>
        <row r="29728">
          <cell r="A29728" t="str">
            <v>Z1007</v>
          </cell>
          <cell r="C29728" t="str">
            <v>OS911101</v>
          </cell>
          <cell r="D29728" t="str">
            <v>OS92KY</v>
          </cell>
        </row>
        <row r="29729">
          <cell r="A29729" t="str">
            <v>Z1008</v>
          </cell>
          <cell r="C29729" t="str">
            <v>OS111102</v>
          </cell>
          <cell r="D29729" t="str">
            <v>OS15KZ</v>
          </cell>
        </row>
        <row r="29730">
          <cell r="A29730" t="str">
            <v>Z1009</v>
          </cell>
          <cell r="C29730" t="str">
            <v>OR411102</v>
          </cell>
          <cell r="D29730" t="str">
            <v>OR49KZ</v>
          </cell>
        </row>
        <row r="29731">
          <cell r="A29731" t="str">
            <v>Z1010</v>
          </cell>
          <cell r="C29731" t="str">
            <v>ON811102</v>
          </cell>
          <cell r="D29731" t="str">
            <v>ON85YY</v>
          </cell>
        </row>
        <row r="29732">
          <cell r="A29732" t="str">
            <v>Z1011</v>
          </cell>
          <cell r="C29732" t="str">
            <v>P&amp;O11102</v>
          </cell>
          <cell r="D29732" t="str">
            <v>P&amp;O- O</v>
          </cell>
        </row>
        <row r="29733">
          <cell r="A29733" t="str">
            <v>Z1012</v>
          </cell>
          <cell r="C29733" t="str">
            <v>ON111102</v>
          </cell>
          <cell r="D29733" t="str">
            <v>ON10VD</v>
          </cell>
        </row>
        <row r="29734">
          <cell r="A29734" t="str">
            <v>Z1013</v>
          </cell>
          <cell r="C29734" t="str">
            <v>OS311103</v>
          </cell>
          <cell r="D29734" t="str">
            <v>OS33KY</v>
          </cell>
        </row>
        <row r="29735">
          <cell r="A29735" t="str">
            <v>Z1014</v>
          </cell>
          <cell r="C29735" t="str">
            <v>OS111103</v>
          </cell>
          <cell r="D29735" t="str">
            <v>OS13KZ</v>
          </cell>
        </row>
        <row r="29736">
          <cell r="A29736" t="str">
            <v>Z1015</v>
          </cell>
          <cell r="C29736" t="str">
            <v>P&amp;O11103</v>
          </cell>
          <cell r="D29736" t="str">
            <v>P&amp;O-ON</v>
          </cell>
        </row>
        <row r="29737">
          <cell r="A29737" t="str">
            <v>Z1016</v>
          </cell>
          <cell r="C29737" t="str">
            <v>OS011103</v>
          </cell>
          <cell r="D29737" t="str">
            <v>OS06KZ</v>
          </cell>
        </row>
        <row r="29738">
          <cell r="A29738" t="str">
            <v>Z1017</v>
          </cell>
          <cell r="C29738" t="str">
            <v>OR411103</v>
          </cell>
          <cell r="D29738" t="str">
            <v>OR43KZ</v>
          </cell>
        </row>
        <row r="29739">
          <cell r="A29739" t="str">
            <v>Z1018</v>
          </cell>
          <cell r="C29739" t="str">
            <v>OS911104</v>
          </cell>
          <cell r="D29739" t="str">
            <v>OS93KY</v>
          </cell>
        </row>
        <row r="29740">
          <cell r="A29740" t="str">
            <v>Z1019</v>
          </cell>
          <cell r="C29740" t="str">
            <v>ON311104</v>
          </cell>
          <cell r="D29740" t="str">
            <v>ON30FX</v>
          </cell>
        </row>
        <row r="29741">
          <cell r="A29741" t="str">
            <v>Z1020</v>
          </cell>
          <cell r="C29741" t="str">
            <v>ON111104</v>
          </cell>
          <cell r="D29741" t="str">
            <v>ON11DV</v>
          </cell>
        </row>
        <row r="29742">
          <cell r="A29742" t="str">
            <v>Z1021</v>
          </cell>
          <cell r="C29742" t="str">
            <v>OR911104</v>
          </cell>
          <cell r="D29742" t="str">
            <v>OR96GL</v>
          </cell>
        </row>
        <row r="29743">
          <cell r="A29743" t="str">
            <v>Z1022</v>
          </cell>
          <cell r="C29743" t="str">
            <v>ON311104</v>
          </cell>
          <cell r="D29743" t="str">
            <v>ON30PF</v>
          </cell>
        </row>
        <row r="29744">
          <cell r="A29744" t="str">
            <v>Z1023</v>
          </cell>
          <cell r="C29744" t="str">
            <v>OS011105</v>
          </cell>
          <cell r="D29744" t="str">
            <v>OS07KZ</v>
          </cell>
        </row>
        <row r="29745">
          <cell r="A29745" t="str">
            <v>Z1024</v>
          </cell>
          <cell r="C29745" t="str">
            <v>OR011105</v>
          </cell>
          <cell r="D29745" t="str">
            <v>OR01KN</v>
          </cell>
        </row>
        <row r="29746">
          <cell r="A29746" t="str">
            <v>Z1025</v>
          </cell>
          <cell r="C29746" t="str">
            <v>OS911105</v>
          </cell>
          <cell r="D29746" t="str">
            <v>OS98SR</v>
          </cell>
        </row>
        <row r="29747">
          <cell r="A29747" t="str">
            <v>Z1026</v>
          </cell>
          <cell r="C29747" t="str">
            <v>PRI11105</v>
          </cell>
          <cell r="D29747" t="str">
            <v>PRIORI</v>
          </cell>
        </row>
        <row r="29748">
          <cell r="A29748" t="str">
            <v>Z1027</v>
          </cell>
          <cell r="C29748" t="str">
            <v>ON411105</v>
          </cell>
          <cell r="D29748" t="str">
            <v>ON40FX</v>
          </cell>
        </row>
        <row r="29749">
          <cell r="A29749" t="str">
            <v>Z1028</v>
          </cell>
          <cell r="C29749" t="str">
            <v>OS811105</v>
          </cell>
          <cell r="D29749" t="str">
            <v>OS86KY</v>
          </cell>
        </row>
        <row r="29750">
          <cell r="A29750" t="str">
            <v>Z1029</v>
          </cell>
          <cell r="C29750" t="str">
            <v>OS111105</v>
          </cell>
          <cell r="D29750" t="str">
            <v>OS11VH</v>
          </cell>
        </row>
        <row r="29751">
          <cell r="A29751" t="str">
            <v>Z1030</v>
          </cell>
          <cell r="C29751" t="str">
            <v>ON011108</v>
          </cell>
          <cell r="D29751" t="str">
            <v>ON08DV</v>
          </cell>
        </row>
        <row r="29752">
          <cell r="A29752" t="str">
            <v>Z1031</v>
          </cell>
          <cell r="C29752" t="str">
            <v>OS911108</v>
          </cell>
          <cell r="D29752" t="str">
            <v>OS97SR</v>
          </cell>
        </row>
        <row r="29753">
          <cell r="A29753" t="str">
            <v>Z1032</v>
          </cell>
          <cell r="C29753" t="str">
            <v>OP811108</v>
          </cell>
          <cell r="D29753" t="str">
            <v>OP83LL</v>
          </cell>
        </row>
        <row r="29754">
          <cell r="A29754" t="str">
            <v>Z1033</v>
          </cell>
          <cell r="C29754" t="str">
            <v>OR011108</v>
          </cell>
          <cell r="D29754" t="str">
            <v>OR04LT</v>
          </cell>
        </row>
        <row r="29755">
          <cell r="A29755" t="str">
            <v>Z1034</v>
          </cell>
          <cell r="C29755" t="str">
            <v>OS311108</v>
          </cell>
          <cell r="D29755" t="str">
            <v>OS34KY</v>
          </cell>
        </row>
        <row r="29756">
          <cell r="A29756" t="str">
            <v>Z1035</v>
          </cell>
          <cell r="C29756" t="str">
            <v>P&amp;O11109</v>
          </cell>
          <cell r="D29756" t="str">
            <v>P&amp;O-OS</v>
          </cell>
        </row>
        <row r="29757">
          <cell r="A29757" t="str">
            <v>Z1036</v>
          </cell>
          <cell r="C29757" t="str">
            <v>OP911109</v>
          </cell>
          <cell r="D29757" t="str">
            <v>OP98LL</v>
          </cell>
        </row>
        <row r="29758">
          <cell r="A29758" t="str">
            <v>Z1037</v>
          </cell>
          <cell r="C29758" t="str">
            <v>OP811109</v>
          </cell>
          <cell r="D29758" t="str">
            <v>OP82LL</v>
          </cell>
        </row>
        <row r="29759">
          <cell r="A29759" t="str">
            <v>Z1038</v>
          </cell>
          <cell r="C29759" t="str">
            <v>OS011109</v>
          </cell>
          <cell r="D29759" t="str">
            <v>OS04KZ</v>
          </cell>
        </row>
        <row r="29760">
          <cell r="A29760" t="str">
            <v>Z1039</v>
          </cell>
          <cell r="C29760" t="str">
            <v>OS511109</v>
          </cell>
          <cell r="D29760" t="str">
            <v>OS51XH</v>
          </cell>
        </row>
        <row r="29761">
          <cell r="A29761" t="str">
            <v>Z1040</v>
          </cell>
          <cell r="C29761" t="str">
            <v>P&amp;O11110</v>
          </cell>
          <cell r="D29761" t="str">
            <v>P&amp;O-OS</v>
          </cell>
        </row>
        <row r="29762">
          <cell r="A29762" t="str">
            <v>Z1041</v>
          </cell>
          <cell r="C29762" t="str">
            <v>OR011110</v>
          </cell>
          <cell r="D29762" t="str">
            <v>OR04KN</v>
          </cell>
        </row>
        <row r="29763">
          <cell r="A29763" t="str">
            <v>Z1042</v>
          </cell>
          <cell r="C29763" t="str">
            <v>OR011110</v>
          </cell>
          <cell r="D29763" t="str">
            <v>OR03KN</v>
          </cell>
        </row>
        <row r="29764">
          <cell r="A29764" t="str">
            <v>Z1043</v>
          </cell>
          <cell r="C29764" t="str">
            <v>OS111110</v>
          </cell>
          <cell r="D29764" t="str">
            <v>OS12KZ</v>
          </cell>
        </row>
        <row r="29765">
          <cell r="A29765" t="str">
            <v>Z1044</v>
          </cell>
          <cell r="C29765" t="str">
            <v>OR011110</v>
          </cell>
          <cell r="D29765" t="str">
            <v>OR05LT</v>
          </cell>
        </row>
        <row r="29766">
          <cell r="A29766" t="str">
            <v>Z1045</v>
          </cell>
          <cell r="C29766" t="str">
            <v>P&amp;O11111</v>
          </cell>
          <cell r="D29766" t="str">
            <v>P&amp;O-OR</v>
          </cell>
        </row>
        <row r="29767">
          <cell r="A29767" t="str">
            <v>Z1046</v>
          </cell>
          <cell r="C29767" t="str">
            <v>OR411111</v>
          </cell>
          <cell r="D29767" t="str">
            <v>OR48LP</v>
          </cell>
        </row>
        <row r="29768">
          <cell r="A29768" t="str">
            <v>Z1047</v>
          </cell>
          <cell r="C29768" t="str">
            <v>OR011111</v>
          </cell>
          <cell r="D29768" t="str">
            <v>OR06LT</v>
          </cell>
        </row>
        <row r="29769">
          <cell r="A29769" t="str">
            <v>Z1048</v>
          </cell>
          <cell r="C29769" t="str">
            <v>OS911111</v>
          </cell>
          <cell r="D29769" t="str">
            <v>OS91KZ</v>
          </cell>
        </row>
        <row r="29770">
          <cell r="A29770" t="str">
            <v>Z1049</v>
          </cell>
          <cell r="C29770" t="str">
            <v>ON111111</v>
          </cell>
          <cell r="D29770" t="str">
            <v>ON12DV</v>
          </cell>
        </row>
        <row r="29771">
          <cell r="A29771" t="str">
            <v>Z1050</v>
          </cell>
          <cell r="C29771" t="str">
            <v>OP311111</v>
          </cell>
          <cell r="D29771" t="str">
            <v>OP31ZN</v>
          </cell>
        </row>
        <row r="29772">
          <cell r="A29772" t="str">
            <v>Z1051</v>
          </cell>
          <cell r="C29772" t="str">
            <v>OS311112</v>
          </cell>
          <cell r="D29772" t="str">
            <v>OS35XN</v>
          </cell>
        </row>
        <row r="29773">
          <cell r="A29773" t="str">
            <v>Z1052</v>
          </cell>
          <cell r="C29773" t="str">
            <v>OP911112</v>
          </cell>
          <cell r="D29773" t="str">
            <v>OP90LL</v>
          </cell>
        </row>
        <row r="29774">
          <cell r="A29774" t="str">
            <v>Z1053</v>
          </cell>
          <cell r="C29774" t="str">
            <v>OS211112</v>
          </cell>
          <cell r="D29774" t="str">
            <v>OS20LB</v>
          </cell>
        </row>
        <row r="29775">
          <cell r="A29775" t="str">
            <v>Z1054</v>
          </cell>
          <cell r="C29775" t="str">
            <v>OS011112</v>
          </cell>
          <cell r="D29775" t="str">
            <v>OS09KZ</v>
          </cell>
        </row>
        <row r="29776">
          <cell r="A29776" t="str">
            <v>Z1055</v>
          </cell>
          <cell r="C29776" t="str">
            <v>P&amp;O11112</v>
          </cell>
          <cell r="D29776" t="str">
            <v>P&amp;O-OS</v>
          </cell>
        </row>
        <row r="29777">
          <cell r="A29777" t="str">
            <v>Z1056</v>
          </cell>
          <cell r="C29777" t="str">
            <v>OS211112</v>
          </cell>
          <cell r="D29777" t="str">
            <v>OS27XF</v>
          </cell>
        </row>
        <row r="29778">
          <cell r="A29778" t="str">
            <v>Z1057</v>
          </cell>
          <cell r="C29778" t="str">
            <v>OR111112</v>
          </cell>
          <cell r="D29778" t="str">
            <v>OR11KN</v>
          </cell>
        </row>
        <row r="29779">
          <cell r="A29779" t="str">
            <v>Z1058</v>
          </cell>
          <cell r="C29779" t="str">
            <v>OS211112</v>
          </cell>
          <cell r="D29779" t="str">
            <v>OS29XF</v>
          </cell>
        </row>
        <row r="29780">
          <cell r="A29780" t="str">
            <v>Z1059</v>
          </cell>
          <cell r="C29780" t="str">
            <v>ON211115</v>
          </cell>
          <cell r="D29780" t="str">
            <v>ON29PF</v>
          </cell>
        </row>
        <row r="29781">
          <cell r="A29781" t="str">
            <v>Z1060</v>
          </cell>
          <cell r="C29781" t="str">
            <v>OS511115</v>
          </cell>
          <cell r="D29781" t="str">
            <v>OS51XT</v>
          </cell>
        </row>
        <row r="29782">
          <cell r="A29782" t="str">
            <v>Z1061</v>
          </cell>
          <cell r="C29782" t="str">
            <v>OS311122</v>
          </cell>
          <cell r="D29782" t="str">
            <v>OS30KY</v>
          </cell>
        </row>
        <row r="29783">
          <cell r="A29783" t="str">
            <v>Z1062</v>
          </cell>
          <cell r="C29783" t="str">
            <v>OS011115</v>
          </cell>
          <cell r="D29783" t="str">
            <v>OS09VH</v>
          </cell>
        </row>
        <row r="29784">
          <cell r="A29784" t="str">
            <v>Z1063</v>
          </cell>
          <cell r="C29784" t="str">
            <v>P&amp;O11115</v>
          </cell>
          <cell r="D29784" t="str">
            <v>P&amp;O-OS</v>
          </cell>
        </row>
        <row r="29785">
          <cell r="A29785" t="str">
            <v>Z1064</v>
          </cell>
          <cell r="C29785" t="str">
            <v>OR511115</v>
          </cell>
          <cell r="D29785" t="str">
            <v>OR51LP</v>
          </cell>
        </row>
        <row r="29786">
          <cell r="A29786" t="str">
            <v>Z1065</v>
          </cell>
          <cell r="C29786" t="str">
            <v>ON811115</v>
          </cell>
          <cell r="D29786" t="str">
            <v>ON87YY</v>
          </cell>
        </row>
        <row r="29787">
          <cell r="A29787" t="str">
            <v>Z1066</v>
          </cell>
          <cell r="C29787" t="str">
            <v>ON111116</v>
          </cell>
          <cell r="D29787" t="str">
            <v>ON17DV</v>
          </cell>
        </row>
        <row r="29788">
          <cell r="A29788" t="str">
            <v>Z1067</v>
          </cell>
          <cell r="C29788" t="str">
            <v>ON111116</v>
          </cell>
          <cell r="D29788" t="str">
            <v>ON10VD</v>
          </cell>
        </row>
        <row r="29789">
          <cell r="A29789" t="str">
            <v>Z1068</v>
          </cell>
          <cell r="C29789" t="str">
            <v>OS911116</v>
          </cell>
          <cell r="D29789" t="str">
            <v>OS93KY</v>
          </cell>
        </row>
        <row r="29790">
          <cell r="A29790" t="str">
            <v>Z1069</v>
          </cell>
          <cell r="C29790" t="str">
            <v>OR911116</v>
          </cell>
          <cell r="D29790" t="str">
            <v>OR97GL</v>
          </cell>
        </row>
        <row r="29791">
          <cell r="A29791" t="str">
            <v>Z1070</v>
          </cell>
          <cell r="C29791" t="str">
            <v>OS111116</v>
          </cell>
          <cell r="D29791" t="str">
            <v>OS13KZ</v>
          </cell>
        </row>
        <row r="29792">
          <cell r="A29792" t="str">
            <v>Z1071</v>
          </cell>
          <cell r="C29792" t="str">
            <v>P&amp;O11116</v>
          </cell>
          <cell r="D29792" t="str">
            <v>P&amp;O-OR</v>
          </cell>
        </row>
        <row r="29793">
          <cell r="A29793" t="str">
            <v>Z1072</v>
          </cell>
          <cell r="C29793" t="str">
            <v>OS011118</v>
          </cell>
          <cell r="D29793" t="str">
            <v>OS07KZ</v>
          </cell>
        </row>
        <row r="29794">
          <cell r="A29794" t="str">
            <v>Z1073</v>
          </cell>
          <cell r="C29794" t="str">
            <v>OS011118</v>
          </cell>
          <cell r="D29794" t="str">
            <v>OS06KZ</v>
          </cell>
        </row>
        <row r="29795">
          <cell r="A29795" t="str">
            <v>Z1074</v>
          </cell>
          <cell r="C29795" t="str">
            <v>OR411118</v>
          </cell>
          <cell r="D29795" t="str">
            <v>OR43KZ</v>
          </cell>
        </row>
        <row r="29796">
          <cell r="A29796" t="str">
            <v>Z1075</v>
          </cell>
          <cell r="C29796" t="str">
            <v>ON311118</v>
          </cell>
          <cell r="D29796" t="str">
            <v>ON30FX</v>
          </cell>
        </row>
        <row r="29797">
          <cell r="A29797" t="str">
            <v>Z1076</v>
          </cell>
          <cell r="C29797" t="str">
            <v>P&amp;O11118</v>
          </cell>
          <cell r="D29797" t="str">
            <v>P&amp;O-OS</v>
          </cell>
        </row>
        <row r="29798">
          <cell r="A29798" t="str">
            <v>Z1077</v>
          </cell>
          <cell r="C29798" t="str">
            <v>OS711119</v>
          </cell>
          <cell r="D29798" t="str">
            <v>OS79XP</v>
          </cell>
        </row>
        <row r="29799">
          <cell r="A29799" t="str">
            <v>Z1078</v>
          </cell>
          <cell r="C29799" t="str">
            <v>ON011119</v>
          </cell>
          <cell r="D29799" t="str">
            <v>ON08DV</v>
          </cell>
        </row>
        <row r="29800">
          <cell r="A29800" t="str">
            <v>Z1079</v>
          </cell>
          <cell r="C29800" t="str">
            <v>ON311119</v>
          </cell>
          <cell r="D29800" t="str">
            <v>ON30PF</v>
          </cell>
        </row>
        <row r="29801">
          <cell r="A29801" t="str">
            <v>Z1080</v>
          </cell>
          <cell r="C29801" t="str">
            <v>P&amp;O11119</v>
          </cell>
          <cell r="D29801" t="str">
            <v>P&amp;O-ON</v>
          </cell>
        </row>
        <row r="29802">
          <cell r="A29802" t="str">
            <v>Z1081</v>
          </cell>
          <cell r="C29802" t="str">
            <v>OP811119</v>
          </cell>
          <cell r="D29802" t="str">
            <v>OP83LL</v>
          </cell>
        </row>
        <row r="29803">
          <cell r="A29803" t="str">
            <v>Z1082</v>
          </cell>
          <cell r="C29803" t="str">
            <v>P&amp;O11119</v>
          </cell>
          <cell r="D29803" t="str">
            <v>P&amp;O-OS</v>
          </cell>
        </row>
        <row r="29804">
          <cell r="A29804" t="str">
            <v>Z1083</v>
          </cell>
          <cell r="C29804" t="str">
            <v>P&amp;O11122</v>
          </cell>
          <cell r="D29804" t="str">
            <v>P&amp;O-OS</v>
          </cell>
        </row>
        <row r="29805">
          <cell r="A29805" t="str">
            <v>Z1084</v>
          </cell>
          <cell r="C29805" t="str">
            <v>OR411122</v>
          </cell>
          <cell r="D29805" t="str">
            <v>OR49KZ</v>
          </cell>
        </row>
        <row r="29806">
          <cell r="A29806" t="str">
            <v>Z1085</v>
          </cell>
          <cell r="C29806" t="str">
            <v>OS511122</v>
          </cell>
          <cell r="D29806" t="str">
            <v>OS58XT</v>
          </cell>
        </row>
        <row r="29807">
          <cell r="A29807" t="str">
            <v>Z1086</v>
          </cell>
          <cell r="C29807" t="str">
            <v>ON811122</v>
          </cell>
          <cell r="D29807" t="str">
            <v>ON85YY</v>
          </cell>
        </row>
        <row r="29808">
          <cell r="A29808" t="str">
            <v>Z1087</v>
          </cell>
          <cell r="C29808" t="str">
            <v>OP411122</v>
          </cell>
          <cell r="D29808" t="str">
            <v>OP47KJ</v>
          </cell>
        </row>
        <row r="29809">
          <cell r="A29809" t="str">
            <v>Z1088</v>
          </cell>
          <cell r="C29809" t="str">
            <v>P&amp;O11123</v>
          </cell>
          <cell r="D29809" t="str">
            <v>P&amp;O-OS</v>
          </cell>
        </row>
        <row r="29810">
          <cell r="A29810" t="str">
            <v>Z1089</v>
          </cell>
          <cell r="C29810" t="str">
            <v>OR011123</v>
          </cell>
          <cell r="D29810" t="str">
            <v>OR01KN</v>
          </cell>
        </row>
        <row r="29811">
          <cell r="A29811" t="str">
            <v>Z1090</v>
          </cell>
          <cell r="C29811" t="str">
            <v>ON411123</v>
          </cell>
          <cell r="D29811" t="str">
            <v>ON40FX</v>
          </cell>
        </row>
        <row r="29812">
          <cell r="A29812" t="str">
            <v>Z1091</v>
          </cell>
          <cell r="C29812" t="str">
            <v>OS111123</v>
          </cell>
          <cell r="D29812" t="str">
            <v>OS12KZ</v>
          </cell>
        </row>
        <row r="29813">
          <cell r="A29813" t="str">
            <v>Z1092</v>
          </cell>
          <cell r="C29813" t="str">
            <v>B1111123</v>
          </cell>
          <cell r="D29813" t="str">
            <v>B112DU</v>
          </cell>
        </row>
        <row r="29814">
          <cell r="A29814" t="str">
            <v>Z1093</v>
          </cell>
          <cell r="C29814" t="str">
            <v>OS811123</v>
          </cell>
          <cell r="D29814" t="str">
            <v>OS86KY</v>
          </cell>
        </row>
        <row r="29815">
          <cell r="A29815" t="str">
            <v>Z1094</v>
          </cell>
          <cell r="C29815" t="str">
            <v>P&amp;O11124</v>
          </cell>
          <cell r="D29815" t="str">
            <v>P&amp;O-OS</v>
          </cell>
        </row>
        <row r="29816">
          <cell r="A29816" t="str">
            <v>Z1095</v>
          </cell>
          <cell r="C29816" t="str">
            <v>OS911124</v>
          </cell>
          <cell r="D29816" t="str">
            <v>OS97SR</v>
          </cell>
        </row>
        <row r="29817">
          <cell r="A29817" t="str">
            <v>Z1096</v>
          </cell>
          <cell r="C29817" t="str">
            <v>OS511124</v>
          </cell>
          <cell r="D29817" t="str">
            <v>OS50XT</v>
          </cell>
        </row>
        <row r="29818">
          <cell r="A29818" t="str">
            <v>Z1097</v>
          </cell>
          <cell r="C29818" t="str">
            <v>OR011124</v>
          </cell>
          <cell r="D29818" t="str">
            <v>OR04LT</v>
          </cell>
        </row>
        <row r="29819">
          <cell r="A29819" t="str">
            <v>Z1098</v>
          </cell>
          <cell r="C29819" t="str">
            <v>OS311124</v>
          </cell>
          <cell r="D29819" t="str">
            <v>OS34KY</v>
          </cell>
        </row>
        <row r="29820">
          <cell r="A29820" t="str">
            <v>Z1099</v>
          </cell>
          <cell r="C29820" t="str">
            <v>P&amp;O11125</v>
          </cell>
          <cell r="D29820" t="str">
            <v>P&amp;O-OS</v>
          </cell>
        </row>
        <row r="29821">
          <cell r="A29821" t="str">
            <v>Z1100</v>
          </cell>
          <cell r="C29821" t="str">
            <v>OP911125</v>
          </cell>
          <cell r="D29821" t="str">
            <v>OP98LL</v>
          </cell>
        </row>
        <row r="29822">
          <cell r="A29822" t="str">
            <v>Z1101</v>
          </cell>
          <cell r="C29822" t="str">
            <v>OP811125</v>
          </cell>
          <cell r="D29822" t="str">
            <v>OP82LL</v>
          </cell>
        </row>
        <row r="29823">
          <cell r="A29823" t="str">
            <v>Z1102</v>
          </cell>
          <cell r="C29823" t="str">
            <v>OS311125</v>
          </cell>
          <cell r="D29823" t="str">
            <v>OS36XN</v>
          </cell>
        </row>
        <row r="29824">
          <cell r="A29824" t="str">
            <v>Z1103</v>
          </cell>
          <cell r="C29824" t="str">
            <v>OS511125</v>
          </cell>
          <cell r="D29824" t="str">
            <v>OS51XH</v>
          </cell>
        </row>
        <row r="29825">
          <cell r="A29825" t="str">
            <v>Z1104</v>
          </cell>
          <cell r="C29825" t="str">
            <v>P&amp;O11126</v>
          </cell>
          <cell r="D29825" t="str">
            <v>P&amp;O-ON</v>
          </cell>
        </row>
        <row r="29826">
          <cell r="A29826" t="str">
            <v>Z1105</v>
          </cell>
          <cell r="C29826" t="str">
            <v>OR011126</v>
          </cell>
          <cell r="D29826" t="str">
            <v>OR03KN</v>
          </cell>
        </row>
        <row r="29827">
          <cell r="A29827" t="str">
            <v>Z1106</v>
          </cell>
          <cell r="C29827" t="str">
            <v>P&amp;O11126</v>
          </cell>
          <cell r="D29827" t="str">
            <v>P&amp;O-OS</v>
          </cell>
        </row>
        <row r="29828">
          <cell r="A29828" t="str">
            <v>Z1107</v>
          </cell>
          <cell r="C29828" t="str">
            <v>OS311126</v>
          </cell>
          <cell r="D29828" t="str">
            <v>OS37XN</v>
          </cell>
        </row>
        <row r="29829">
          <cell r="A29829" t="str">
            <v>Z1108</v>
          </cell>
          <cell r="C29829" t="str">
            <v>OS811126</v>
          </cell>
          <cell r="D29829" t="str">
            <v>OS80XF</v>
          </cell>
        </row>
        <row r="29830">
          <cell r="A29830" t="str">
            <v>Z1109</v>
          </cell>
          <cell r="C29830" t="str">
            <v>OR011126</v>
          </cell>
          <cell r="D29830" t="str">
            <v>OR06LT</v>
          </cell>
        </row>
        <row r="29831">
          <cell r="A29831" t="str">
            <v>Z1110</v>
          </cell>
          <cell r="C29831" t="str">
            <v>OS511129</v>
          </cell>
          <cell r="D29831" t="str">
            <v>OS51XT</v>
          </cell>
        </row>
        <row r="29832">
          <cell r="A29832" t="str">
            <v>Z1111</v>
          </cell>
          <cell r="C29832" t="str">
            <v>OR011129</v>
          </cell>
          <cell r="D29832" t="str">
            <v>OR05LT</v>
          </cell>
        </row>
        <row r="29833">
          <cell r="A29833" t="str">
            <v>Z1112</v>
          </cell>
          <cell r="C29833" t="str">
            <v>OR411129</v>
          </cell>
          <cell r="D29833" t="str">
            <v>OR48LP</v>
          </cell>
        </row>
        <row r="29834">
          <cell r="A29834" t="str">
            <v>Z1113</v>
          </cell>
          <cell r="C29834" t="str">
            <v>OS311129</v>
          </cell>
          <cell r="D29834" t="str">
            <v>OS33KY</v>
          </cell>
        </row>
        <row r="29835">
          <cell r="A29835" t="str">
            <v>Z1114</v>
          </cell>
          <cell r="C29835" t="str">
            <v>ON111129</v>
          </cell>
          <cell r="D29835" t="str">
            <v>ON12DV</v>
          </cell>
        </row>
        <row r="29836">
          <cell r="A29836" t="str">
            <v>Z1115</v>
          </cell>
          <cell r="C29836" t="str">
            <v>ON111130</v>
          </cell>
          <cell r="D29836" t="str">
            <v>ON17DV</v>
          </cell>
        </row>
        <row r="29837">
          <cell r="A29837" t="str">
            <v>Z1116</v>
          </cell>
          <cell r="C29837" t="str">
            <v>OP311130</v>
          </cell>
          <cell r="D29837" t="str">
            <v>OP31ZN</v>
          </cell>
        </row>
        <row r="29838">
          <cell r="A29838" t="str">
            <v>Z1117</v>
          </cell>
          <cell r="C29838" t="str">
            <v>OS211130</v>
          </cell>
          <cell r="D29838" t="str">
            <v>OS20LB</v>
          </cell>
        </row>
        <row r="29839">
          <cell r="A29839" t="str">
            <v>Z1118</v>
          </cell>
          <cell r="C29839" t="str">
            <v>OS011130</v>
          </cell>
          <cell r="D29839" t="str">
            <v>OS09KZ</v>
          </cell>
        </row>
        <row r="29840">
          <cell r="A29840" t="str">
            <v>Z1119</v>
          </cell>
          <cell r="C29840" t="str">
            <v>P&amp;O11130</v>
          </cell>
          <cell r="D29840" t="str">
            <v>P&amp;O-OS</v>
          </cell>
        </row>
        <row r="29841">
          <cell r="A29841" t="str">
            <v>Z1120</v>
          </cell>
          <cell r="C29841" t="str">
            <v>OR911201</v>
          </cell>
          <cell r="D29841" t="str">
            <v>OR96GL</v>
          </cell>
        </row>
        <row r="29842">
          <cell r="A29842" t="str">
            <v>Z1121</v>
          </cell>
          <cell r="C29842" t="str">
            <v>OR111201</v>
          </cell>
          <cell r="D29842" t="str">
            <v>OR11KN</v>
          </cell>
        </row>
        <row r="29843">
          <cell r="A29843" t="str">
            <v>Z1122</v>
          </cell>
          <cell r="C29843" t="str">
            <v>P&amp;O11201</v>
          </cell>
          <cell r="D29843" t="str">
            <v>P&amp;O-OS</v>
          </cell>
        </row>
        <row r="29844">
          <cell r="A29844" t="str">
            <v>Z1123</v>
          </cell>
          <cell r="C29844" t="str">
            <v>P&amp;O11201</v>
          </cell>
          <cell r="D29844" t="str">
            <v>P&amp;O-OS</v>
          </cell>
        </row>
        <row r="29845">
          <cell r="A29845" t="str">
            <v>Z1124</v>
          </cell>
          <cell r="C29845" t="str">
            <v>P&amp;O11201</v>
          </cell>
          <cell r="D29845" t="str">
            <v>P&amp;O-OS</v>
          </cell>
        </row>
        <row r="29846">
          <cell r="A29846" t="str">
            <v>Z1125</v>
          </cell>
          <cell r="C29846" t="str">
            <v>OS211202</v>
          </cell>
          <cell r="D29846" t="str">
            <v>OS22SY</v>
          </cell>
        </row>
        <row r="29847">
          <cell r="A29847" t="str">
            <v>Z1126</v>
          </cell>
          <cell r="C29847" t="str">
            <v>OS111202</v>
          </cell>
          <cell r="D29847" t="str">
            <v>OS11VH</v>
          </cell>
        </row>
        <row r="29848">
          <cell r="A29848" t="str">
            <v>Z1127</v>
          </cell>
          <cell r="C29848" t="str">
            <v>OR511202</v>
          </cell>
          <cell r="D29848" t="str">
            <v>OR51LP</v>
          </cell>
        </row>
        <row r="29849">
          <cell r="A29849" t="str">
            <v>Z1128</v>
          </cell>
          <cell r="C29849" t="str">
            <v>OS011202</v>
          </cell>
          <cell r="D29849" t="str">
            <v>OS09VH</v>
          </cell>
        </row>
        <row r="29850">
          <cell r="A29850" t="str">
            <v>Z1129</v>
          </cell>
          <cell r="C29850" t="str">
            <v>P&amp;O11202</v>
          </cell>
          <cell r="D29850" t="str">
            <v>P&amp;O-OS</v>
          </cell>
        </row>
        <row r="29851">
          <cell r="A29851" t="str">
            <v>Z1130</v>
          </cell>
          <cell r="C29851" t="str">
            <v>ON811202</v>
          </cell>
          <cell r="D29851" t="str">
            <v>ON87YY</v>
          </cell>
        </row>
        <row r="29852">
          <cell r="A29852" t="str">
            <v>Z1131</v>
          </cell>
          <cell r="C29852" t="str">
            <v>OS411203</v>
          </cell>
          <cell r="D29852" t="str">
            <v>OS49XT</v>
          </cell>
        </row>
        <row r="29853">
          <cell r="A29853" t="str">
            <v>Z1132</v>
          </cell>
          <cell r="C29853" t="str">
            <v>OS511203</v>
          </cell>
          <cell r="D29853" t="str">
            <v>OS58XT</v>
          </cell>
        </row>
        <row r="29854">
          <cell r="A29854" t="str">
            <v>Z1133</v>
          </cell>
          <cell r="C29854" t="str">
            <v>ON111203</v>
          </cell>
          <cell r="D29854" t="str">
            <v>ON10DV</v>
          </cell>
        </row>
        <row r="29855">
          <cell r="A29855" t="str">
            <v>Z1134</v>
          </cell>
          <cell r="C29855" t="str">
            <v>OS111203</v>
          </cell>
          <cell r="D29855" t="str">
            <v>OS13KZ</v>
          </cell>
        </row>
        <row r="29856">
          <cell r="A29856" t="str">
            <v>Z1135</v>
          </cell>
          <cell r="C29856" t="str">
            <v>OS911203</v>
          </cell>
          <cell r="D29856" t="str">
            <v>OS92XZ</v>
          </cell>
        </row>
        <row r="29857">
          <cell r="A29857" t="str">
            <v>Z1136</v>
          </cell>
          <cell r="C29857" t="str">
            <v>OS811203</v>
          </cell>
          <cell r="D29857" t="str">
            <v>OS83XY</v>
          </cell>
        </row>
        <row r="29858">
          <cell r="A29858" t="str">
            <v>Z1137</v>
          </cell>
          <cell r="C29858" t="str">
            <v>OS511206</v>
          </cell>
          <cell r="D29858" t="str">
            <v>OS50XT</v>
          </cell>
        </row>
        <row r="29859">
          <cell r="A29859" t="str">
            <v>Z1138</v>
          </cell>
          <cell r="C29859" t="str">
            <v>OR411206</v>
          </cell>
          <cell r="D29859" t="str">
            <v>OR43KZ</v>
          </cell>
        </row>
        <row r="29860">
          <cell r="A29860" t="str">
            <v>Z1139</v>
          </cell>
          <cell r="C29860" t="str">
            <v>OS411206</v>
          </cell>
          <cell r="D29860" t="str">
            <v>OS43XS</v>
          </cell>
        </row>
        <row r="29861">
          <cell r="A29861" t="str">
            <v>Z1140</v>
          </cell>
          <cell r="C29861" t="str">
            <v>ON311206</v>
          </cell>
          <cell r="D29861" t="str">
            <v>ON30FX</v>
          </cell>
        </row>
        <row r="29862">
          <cell r="A29862" t="str">
            <v>Z1141</v>
          </cell>
          <cell r="C29862" t="str">
            <v>ON311206</v>
          </cell>
          <cell r="D29862" t="str">
            <v>ON30PF</v>
          </cell>
        </row>
        <row r="29863">
          <cell r="A29863" t="str">
            <v>Z1142</v>
          </cell>
          <cell r="C29863" t="str">
            <v>OS011207</v>
          </cell>
          <cell r="D29863" t="str">
            <v>OS08VH</v>
          </cell>
        </row>
        <row r="29864">
          <cell r="A29864" t="str">
            <v>Z1143</v>
          </cell>
          <cell r="C29864" t="str">
            <v>P&amp;O11207</v>
          </cell>
          <cell r="D29864" t="str">
            <v>P&amp;O-ON</v>
          </cell>
        </row>
        <row r="29865">
          <cell r="A29865" t="str">
            <v>Z1144</v>
          </cell>
          <cell r="C29865" t="str">
            <v>P&amp;O11207</v>
          </cell>
          <cell r="D29865" t="str">
            <v>P&amp;O-OS</v>
          </cell>
        </row>
        <row r="29866">
          <cell r="A29866" t="str">
            <v>Z1145</v>
          </cell>
          <cell r="C29866" t="str">
            <v>B1111208</v>
          </cell>
          <cell r="D29866" t="str">
            <v>B118 T</v>
          </cell>
        </row>
        <row r="29867">
          <cell r="A29867" t="str">
            <v>Z1146</v>
          </cell>
          <cell r="C29867" t="str">
            <v>OS311207</v>
          </cell>
          <cell r="D29867" t="str">
            <v>OS35XN</v>
          </cell>
        </row>
        <row r="29868">
          <cell r="A29868" t="str">
            <v>Z1147</v>
          </cell>
          <cell r="C29868" t="str">
            <v>OR411207</v>
          </cell>
          <cell r="D29868" t="str">
            <v>OR49KZ</v>
          </cell>
        </row>
        <row r="29869">
          <cell r="A29869" t="str">
            <v>Z1148</v>
          </cell>
          <cell r="C29869" t="str">
            <v>OS811208</v>
          </cell>
          <cell r="D29869" t="str">
            <v>OS83VR</v>
          </cell>
        </row>
        <row r="29870">
          <cell r="A29870" t="str">
            <v>Z1149</v>
          </cell>
          <cell r="C29870" t="str">
            <v>ON811208</v>
          </cell>
          <cell r="D29870" t="str">
            <v>ON85YY</v>
          </cell>
        </row>
        <row r="29871">
          <cell r="A29871" t="str">
            <v>Z1150</v>
          </cell>
          <cell r="C29871" t="str">
            <v>OR011208</v>
          </cell>
          <cell r="D29871" t="str">
            <v>OR01KN</v>
          </cell>
        </row>
        <row r="29872">
          <cell r="A29872" t="str">
            <v>Z1151</v>
          </cell>
          <cell r="C29872" t="str">
            <v>OS311208</v>
          </cell>
          <cell r="D29872" t="str">
            <v>OS36XN</v>
          </cell>
        </row>
        <row r="29873">
          <cell r="A29873" t="str">
            <v>Z1152</v>
          </cell>
          <cell r="C29873" t="str">
            <v>ON411208</v>
          </cell>
          <cell r="D29873" t="str">
            <v>ON40FX</v>
          </cell>
        </row>
        <row r="29874">
          <cell r="A29874" t="str">
            <v>Z1153</v>
          </cell>
          <cell r="C29874" t="str">
            <v>OS211209</v>
          </cell>
          <cell r="D29874" t="str">
            <v>OS27XF</v>
          </cell>
        </row>
        <row r="29875">
          <cell r="A29875" t="str">
            <v>Z1154</v>
          </cell>
          <cell r="C29875" t="str">
            <v>OS811209</v>
          </cell>
          <cell r="D29875" t="str">
            <v>OS86KY</v>
          </cell>
        </row>
        <row r="29876">
          <cell r="A29876" t="str">
            <v>Z1155</v>
          </cell>
          <cell r="C29876" t="str">
            <v>OS811209</v>
          </cell>
          <cell r="D29876" t="str">
            <v>OS80XF</v>
          </cell>
        </row>
        <row r="29877">
          <cell r="A29877" t="str">
            <v>Z1156</v>
          </cell>
          <cell r="C29877" t="str">
            <v>OR011209</v>
          </cell>
          <cell r="D29877" t="str">
            <v>OR04LT</v>
          </cell>
        </row>
        <row r="29878">
          <cell r="A29878" t="str">
            <v>Z1157</v>
          </cell>
          <cell r="C29878" t="str">
            <v>OS311209</v>
          </cell>
          <cell r="D29878" t="str">
            <v>OS34KY</v>
          </cell>
        </row>
        <row r="29879">
          <cell r="A29879" t="str">
            <v>Z1158</v>
          </cell>
          <cell r="C29879" t="str">
            <v>OS511210</v>
          </cell>
          <cell r="D29879" t="str">
            <v>OS51XT</v>
          </cell>
        </row>
        <row r="29880">
          <cell r="A29880" t="str">
            <v>Z1159</v>
          </cell>
          <cell r="C29880" t="str">
            <v>OS511210</v>
          </cell>
          <cell r="D29880" t="str">
            <v>OS55XT</v>
          </cell>
        </row>
        <row r="29881">
          <cell r="A29881" t="str">
            <v>Z1160</v>
          </cell>
          <cell r="C29881" t="str">
            <v>OP911210</v>
          </cell>
          <cell r="D29881" t="str">
            <v>OP98LL</v>
          </cell>
        </row>
        <row r="29882">
          <cell r="A29882" t="str">
            <v>Z1161</v>
          </cell>
          <cell r="C29882" t="str">
            <v>OP811210</v>
          </cell>
          <cell r="D29882" t="str">
            <v>OP82LL</v>
          </cell>
        </row>
        <row r="29883">
          <cell r="A29883" t="str">
            <v>Z1162</v>
          </cell>
          <cell r="C29883" t="str">
            <v>OS611210</v>
          </cell>
          <cell r="D29883" t="str">
            <v>OS63XX</v>
          </cell>
        </row>
        <row r="29884">
          <cell r="A29884" t="str">
            <v>Z1163</v>
          </cell>
          <cell r="C29884" t="str">
            <v>OS511210</v>
          </cell>
          <cell r="D29884" t="str">
            <v>OS51XH</v>
          </cell>
        </row>
        <row r="29885">
          <cell r="A29885" t="str">
            <v>Z1164</v>
          </cell>
          <cell r="C29885" t="str">
            <v>OS411213</v>
          </cell>
          <cell r="D29885" t="str">
            <v>OS46XT</v>
          </cell>
        </row>
        <row r="29886">
          <cell r="A29886" t="str">
            <v>Z1165</v>
          </cell>
          <cell r="C29886" t="str">
            <v>OS911213</v>
          </cell>
          <cell r="D29886" t="str">
            <v>OS97SR</v>
          </cell>
        </row>
        <row r="29887">
          <cell r="A29887" t="str">
            <v>Z1166</v>
          </cell>
          <cell r="C29887" t="str">
            <v>OS511213</v>
          </cell>
          <cell r="D29887" t="str">
            <v>OS57XT</v>
          </cell>
        </row>
        <row r="29888">
          <cell r="A29888" t="str">
            <v>Z1167</v>
          </cell>
          <cell r="C29888" t="str">
            <v>OR911213</v>
          </cell>
          <cell r="D29888" t="str">
            <v>OR96GL</v>
          </cell>
        </row>
        <row r="29889">
          <cell r="A29889" t="str">
            <v>Z1168</v>
          </cell>
          <cell r="C29889" t="str">
            <v>OS311213</v>
          </cell>
          <cell r="D29889" t="str">
            <v>OS37XN</v>
          </cell>
        </row>
        <row r="29890">
          <cell r="A29890" t="str">
            <v>Z1169</v>
          </cell>
          <cell r="C29890" t="str">
            <v>OS611214</v>
          </cell>
          <cell r="D29890" t="str">
            <v>OS62XT</v>
          </cell>
        </row>
        <row r="29891">
          <cell r="A29891" t="str">
            <v>Z1170</v>
          </cell>
          <cell r="C29891" t="str">
            <v>OS911214</v>
          </cell>
          <cell r="D29891" t="str">
            <v>OS90XY</v>
          </cell>
        </row>
        <row r="29892">
          <cell r="A29892" t="str">
            <v>Z1171</v>
          </cell>
          <cell r="C29892" t="str">
            <v>OS411214</v>
          </cell>
          <cell r="D29892" t="str">
            <v>OS40VG</v>
          </cell>
        </row>
        <row r="29893">
          <cell r="A29893" t="str">
            <v>Z1172</v>
          </cell>
          <cell r="C29893" t="str">
            <v>OR011214</v>
          </cell>
          <cell r="D29893" t="str">
            <v>OR06LT</v>
          </cell>
        </row>
        <row r="29894">
          <cell r="A29894" t="str">
            <v>Z1173</v>
          </cell>
          <cell r="C29894" t="str">
            <v>OS411214</v>
          </cell>
          <cell r="D29894" t="str">
            <v>OS43XT</v>
          </cell>
        </row>
        <row r="29895">
          <cell r="A29895" t="str">
            <v>Z1174</v>
          </cell>
          <cell r="C29895" t="str">
            <v>OS111215</v>
          </cell>
          <cell r="D29895" t="str">
            <v>OS11VH</v>
          </cell>
        </row>
        <row r="29896">
          <cell r="A29896" t="str">
            <v>Z1175</v>
          </cell>
          <cell r="C29896" t="str">
            <v>OR011215</v>
          </cell>
          <cell r="D29896" t="str">
            <v>OR05LT</v>
          </cell>
        </row>
        <row r="29897">
          <cell r="A29897" t="str">
            <v>Z1176</v>
          </cell>
          <cell r="C29897" t="str">
            <v>ON111215</v>
          </cell>
          <cell r="D29897" t="str">
            <v>ON12DV</v>
          </cell>
        </row>
        <row r="29898">
          <cell r="A29898" t="str">
            <v>Z1177</v>
          </cell>
          <cell r="C29898" t="str">
            <v>PRI11216</v>
          </cell>
          <cell r="D29898" t="str">
            <v>PRIORI</v>
          </cell>
        </row>
        <row r="29899">
          <cell r="A29899" t="str">
            <v>Z1178</v>
          </cell>
          <cell r="C29899" t="str">
            <v>OP311215</v>
          </cell>
          <cell r="D29899" t="str">
            <v>OP31ZN</v>
          </cell>
        </row>
        <row r="29900">
          <cell r="A29900" t="str">
            <v>Z1179</v>
          </cell>
          <cell r="C29900" t="str">
            <v>OS511215</v>
          </cell>
          <cell r="D29900" t="str">
            <v>OS58XT</v>
          </cell>
        </row>
        <row r="29901">
          <cell r="A29901" t="str">
            <v>Z1180</v>
          </cell>
          <cell r="C29901" t="str">
            <v>OS511216</v>
          </cell>
          <cell r="D29901" t="str">
            <v>OS50XT</v>
          </cell>
        </row>
        <row r="29902">
          <cell r="A29902" t="str">
            <v>Z1181</v>
          </cell>
          <cell r="C29902" t="str">
            <v>OR411216</v>
          </cell>
          <cell r="D29902" t="str">
            <v>OR48LP</v>
          </cell>
        </row>
        <row r="29903">
          <cell r="A29903" t="str">
            <v>Z1182</v>
          </cell>
          <cell r="C29903" t="str">
            <v>B7211216</v>
          </cell>
          <cell r="D29903" t="str">
            <v>B727RM</v>
          </cell>
        </row>
        <row r="29904">
          <cell r="A29904" t="str">
            <v>Z1183</v>
          </cell>
          <cell r="C29904" t="str">
            <v>OS511216</v>
          </cell>
          <cell r="D29904" t="str">
            <v>OS57XP</v>
          </cell>
        </row>
        <row r="29905">
          <cell r="A29905" t="str">
            <v>Z1184</v>
          </cell>
          <cell r="C29905" t="str">
            <v>OS011216</v>
          </cell>
          <cell r="D29905" t="str">
            <v>OS09KZ</v>
          </cell>
        </row>
        <row r="29906">
          <cell r="A29906" t="str">
            <v>Z1185</v>
          </cell>
          <cell r="C29906" t="str">
            <v>OS211216</v>
          </cell>
          <cell r="D29906" t="str">
            <v>OS22SY</v>
          </cell>
        </row>
        <row r="29907">
          <cell r="A29907" t="str">
            <v>Z1186</v>
          </cell>
          <cell r="C29907" t="str">
            <v>OS711217</v>
          </cell>
          <cell r="D29907" t="str">
            <v>OS79XP</v>
          </cell>
        </row>
        <row r="29908">
          <cell r="A29908" t="str">
            <v>Z1187</v>
          </cell>
          <cell r="C29908" t="str">
            <v>OS411217</v>
          </cell>
          <cell r="D29908" t="str">
            <v>OS49XT</v>
          </cell>
        </row>
        <row r="29909">
          <cell r="A29909" t="str">
            <v>Z1188</v>
          </cell>
          <cell r="C29909" t="str">
            <v>OR111217</v>
          </cell>
          <cell r="D29909" t="str">
            <v>OR11KN</v>
          </cell>
        </row>
        <row r="29910">
          <cell r="A29910" t="str">
            <v>Z1189</v>
          </cell>
          <cell r="C29910" t="str">
            <v>OS311217</v>
          </cell>
          <cell r="D29910" t="str">
            <v>OS30KY</v>
          </cell>
        </row>
        <row r="29911">
          <cell r="A29911" t="str">
            <v>Z1190</v>
          </cell>
          <cell r="C29911" t="str">
            <v>OS211217</v>
          </cell>
          <cell r="D29911" t="str">
            <v>OS29XF</v>
          </cell>
        </row>
        <row r="29912">
          <cell r="A29912" t="str">
            <v>Z1191</v>
          </cell>
          <cell r="C29912" t="str">
            <v>OS511220</v>
          </cell>
          <cell r="D29912" t="str">
            <v>OS50XT</v>
          </cell>
        </row>
        <row r="29913">
          <cell r="A29913" t="str">
            <v>Z1192</v>
          </cell>
          <cell r="C29913" t="str">
            <v>OR511220</v>
          </cell>
          <cell r="D29913" t="str">
            <v>OR51LP</v>
          </cell>
        </row>
        <row r="29914">
          <cell r="A29914" t="str">
            <v>Z1193</v>
          </cell>
          <cell r="C29914" t="str">
            <v>OS011220</v>
          </cell>
          <cell r="D29914" t="str">
            <v>OS08VH</v>
          </cell>
        </row>
        <row r="29915">
          <cell r="A29915" t="str">
            <v>Z1194</v>
          </cell>
          <cell r="C29915" t="str">
            <v>ON811220</v>
          </cell>
          <cell r="D29915" t="str">
            <v>ON87YY</v>
          </cell>
        </row>
        <row r="29916">
          <cell r="A29916" t="str">
            <v>Z1195</v>
          </cell>
          <cell r="C29916" t="str">
            <v>ON111220</v>
          </cell>
          <cell r="D29916" t="str">
            <v>ON10DV</v>
          </cell>
        </row>
        <row r="29917">
          <cell r="A29917" t="str">
            <v>Z1196</v>
          </cell>
          <cell r="C29917" t="str">
            <v>P&amp;O11221</v>
          </cell>
          <cell r="D29917" t="str">
            <v>P&amp;O-OS</v>
          </cell>
        </row>
        <row r="29918">
          <cell r="A29918" t="str">
            <v>Z1197</v>
          </cell>
          <cell r="C29918" t="str">
            <v>OS111221</v>
          </cell>
          <cell r="D29918" t="str">
            <v>OS13KZ</v>
          </cell>
        </row>
        <row r="29919">
          <cell r="A29919" t="str">
            <v>Z1198</v>
          </cell>
          <cell r="C29919" t="str">
            <v>OR411221</v>
          </cell>
          <cell r="D29919" t="str">
            <v>OR43KZ</v>
          </cell>
        </row>
        <row r="29920">
          <cell r="A29920" t="str">
            <v>Z1199</v>
          </cell>
          <cell r="C29920" t="str">
            <v>OS311221</v>
          </cell>
          <cell r="D29920" t="str">
            <v>OS35XN</v>
          </cell>
        </row>
        <row r="29921">
          <cell r="A29921" t="str">
            <v>Z1200</v>
          </cell>
          <cell r="C29921" t="str">
            <v>ON311221</v>
          </cell>
          <cell r="D29921" t="str">
            <v>ON30FX</v>
          </cell>
        </row>
        <row r="29922">
          <cell r="A29922" t="str">
            <v>Z1201</v>
          </cell>
          <cell r="C29922" t="str">
            <v>P&amp;O11222</v>
          </cell>
          <cell r="D29922" t="str">
            <v>P&amp;O-OS</v>
          </cell>
        </row>
        <row r="29923">
          <cell r="A29923" t="str">
            <v>Z1202</v>
          </cell>
          <cell r="C29923" t="str">
            <v>OS911222</v>
          </cell>
          <cell r="D29923" t="str">
            <v>OS92XZ</v>
          </cell>
        </row>
        <row r="29924">
          <cell r="A29924" t="str">
            <v>Z1203</v>
          </cell>
          <cell r="C29924" t="str">
            <v>OS311222</v>
          </cell>
          <cell r="D29924" t="str">
            <v>OS36XN</v>
          </cell>
        </row>
        <row r="29925">
          <cell r="A29925" t="str">
            <v>Z1204</v>
          </cell>
          <cell r="C29925" t="str">
            <v>ON311222</v>
          </cell>
          <cell r="D29925" t="str">
            <v>ON30PF</v>
          </cell>
        </row>
        <row r="29926">
          <cell r="A29926" t="str">
            <v>Z1205</v>
          </cell>
          <cell r="C29926" t="str">
            <v>OS211222</v>
          </cell>
          <cell r="D29926" t="str">
            <v>OS27XF</v>
          </cell>
        </row>
        <row r="29927">
          <cell r="A29927" t="str">
            <v>Z1206</v>
          </cell>
          <cell r="C29927" t="str">
            <v>OS911222</v>
          </cell>
          <cell r="D29927" t="str">
            <v>OS92KY</v>
          </cell>
        </row>
        <row r="29928">
          <cell r="A29928" t="str">
            <v>Z1207</v>
          </cell>
          <cell r="C29928" t="str">
            <v>OS511223</v>
          </cell>
          <cell r="D29928" t="str">
            <v>OS55XT</v>
          </cell>
        </row>
        <row r="29929">
          <cell r="A29929" t="str">
            <v>Z1208</v>
          </cell>
          <cell r="C29929" t="str">
            <v>OS811223</v>
          </cell>
          <cell r="D29929" t="str">
            <v>OS80XF</v>
          </cell>
        </row>
        <row r="29930">
          <cell r="A29930" t="str">
            <v>Z1209</v>
          </cell>
          <cell r="C29930" t="str">
            <v>ON120103</v>
          </cell>
          <cell r="D29930" t="str">
            <v>ON11DV</v>
          </cell>
        </row>
        <row r="29931">
          <cell r="A29931" t="str">
            <v>Z1210</v>
          </cell>
          <cell r="C29931" t="str">
            <v>OS720103</v>
          </cell>
          <cell r="D29931" t="str">
            <v>OS70XI</v>
          </cell>
        </row>
        <row r="29932">
          <cell r="A29932" t="str">
            <v>Z1211</v>
          </cell>
          <cell r="C29932" t="str">
            <v>OR020103</v>
          </cell>
          <cell r="D29932" t="str">
            <v>OR01KN</v>
          </cell>
        </row>
        <row r="29933">
          <cell r="A29933" t="str">
            <v>Z1212</v>
          </cell>
          <cell r="C29933" t="str">
            <v>P&amp;O20104</v>
          </cell>
          <cell r="D29933" t="str">
            <v>P&amp;O-OS</v>
          </cell>
        </row>
        <row r="29934">
          <cell r="A29934" t="str">
            <v>Z1213</v>
          </cell>
          <cell r="C29934" t="str">
            <v>ON420104</v>
          </cell>
          <cell r="D29934" t="str">
            <v>ON40FX</v>
          </cell>
        </row>
        <row r="29935">
          <cell r="A29935" t="str">
            <v>Z1214</v>
          </cell>
          <cell r="C29935" t="str">
            <v>OP920104</v>
          </cell>
          <cell r="D29935" t="str">
            <v>OP98LL</v>
          </cell>
        </row>
        <row r="29936">
          <cell r="A29936" t="str">
            <v>Z1215</v>
          </cell>
          <cell r="C29936" t="str">
            <v>OS520104</v>
          </cell>
          <cell r="D29936" t="str">
            <v>OS58XT</v>
          </cell>
        </row>
        <row r="29937">
          <cell r="A29937" t="str">
            <v>Z1216</v>
          </cell>
          <cell r="C29937" t="str">
            <v>OS920104</v>
          </cell>
          <cell r="D29937" t="str">
            <v>OS97SR</v>
          </cell>
        </row>
        <row r="29938">
          <cell r="A29938" t="str">
            <v>Z1217</v>
          </cell>
          <cell r="C29938" t="str">
            <v>P&amp;O20105</v>
          </cell>
          <cell r="D29938" t="str">
            <v>P&amp;O-OR</v>
          </cell>
        </row>
        <row r="29939">
          <cell r="A29939" t="str">
            <v>Z1218</v>
          </cell>
          <cell r="C29939" t="str">
            <v>P&amp;O20105</v>
          </cell>
          <cell r="D29939" t="str">
            <v>P&amp;O-OS</v>
          </cell>
        </row>
        <row r="29940">
          <cell r="A29940" t="str">
            <v>Z1219</v>
          </cell>
          <cell r="C29940" t="str">
            <v>OS320105</v>
          </cell>
          <cell r="D29940" t="str">
            <v>OS37XN</v>
          </cell>
        </row>
        <row r="29941">
          <cell r="A29941" t="str">
            <v>Z1220</v>
          </cell>
          <cell r="C29941" t="str">
            <v>OS420105</v>
          </cell>
          <cell r="D29941" t="str">
            <v>OS43XT</v>
          </cell>
        </row>
        <row r="29942">
          <cell r="A29942" t="str">
            <v>Z1221</v>
          </cell>
          <cell r="C29942" t="str">
            <v>OS920105</v>
          </cell>
          <cell r="D29942" t="str">
            <v>OS90XY</v>
          </cell>
        </row>
        <row r="29943">
          <cell r="A29943" t="str">
            <v>Z1222</v>
          </cell>
          <cell r="C29943" t="str">
            <v>P&amp;O20106</v>
          </cell>
          <cell r="D29943" t="str">
            <v>P&amp;O-OS</v>
          </cell>
        </row>
        <row r="29944">
          <cell r="A29944" t="str">
            <v>Z1223</v>
          </cell>
          <cell r="C29944" t="str">
            <v>P&amp;O20106</v>
          </cell>
          <cell r="D29944" t="str">
            <v>P&amp;O-OS</v>
          </cell>
        </row>
        <row r="29945">
          <cell r="A29945" t="str">
            <v>Z1224</v>
          </cell>
          <cell r="C29945" t="str">
            <v>OS420106</v>
          </cell>
          <cell r="D29945" t="str">
            <v>OS40VG</v>
          </cell>
        </row>
        <row r="29946">
          <cell r="A29946" t="str">
            <v>Z1225</v>
          </cell>
          <cell r="C29946" t="str">
            <v>OS520106</v>
          </cell>
          <cell r="D29946" t="str">
            <v>OS51XH</v>
          </cell>
        </row>
        <row r="29947">
          <cell r="A29947" t="str">
            <v>Z1226</v>
          </cell>
          <cell r="C29947" t="str">
            <v>OS220106</v>
          </cell>
          <cell r="D29947" t="str">
            <v>OS22SY</v>
          </cell>
        </row>
        <row r="29948">
          <cell r="A29948" t="str">
            <v>Z1227</v>
          </cell>
          <cell r="C29948" t="str">
            <v>OR020106</v>
          </cell>
          <cell r="D29948" t="str">
            <v>OR06LT</v>
          </cell>
        </row>
        <row r="29949">
          <cell r="A29949" t="str">
            <v>Z1228</v>
          </cell>
          <cell r="C29949" t="str">
            <v>OR020106</v>
          </cell>
          <cell r="D29949" t="str">
            <v>OR05LT</v>
          </cell>
        </row>
        <row r="29950">
          <cell r="A29950" t="str">
            <v>Z1229</v>
          </cell>
          <cell r="C29950" t="str">
            <v>P&amp;O20107</v>
          </cell>
          <cell r="D29950" t="str">
            <v>P&amp;O-OS</v>
          </cell>
        </row>
        <row r="29951">
          <cell r="A29951" t="str">
            <v>Z1230</v>
          </cell>
          <cell r="C29951" t="str">
            <v>ON120107</v>
          </cell>
          <cell r="D29951" t="str">
            <v>ON12DV</v>
          </cell>
        </row>
        <row r="29952">
          <cell r="A29952" t="str">
            <v>Z1231</v>
          </cell>
          <cell r="C29952" t="str">
            <v>P&amp;O20107</v>
          </cell>
          <cell r="D29952" t="str">
            <v>P&amp;O-OS</v>
          </cell>
        </row>
        <row r="29953">
          <cell r="A29953" t="str">
            <v>Z1232</v>
          </cell>
          <cell r="C29953" t="str">
            <v>OP320107</v>
          </cell>
          <cell r="D29953" t="str">
            <v>OP31ZN</v>
          </cell>
        </row>
        <row r="29954">
          <cell r="A29954" t="str">
            <v>Z1233</v>
          </cell>
          <cell r="C29954" t="str">
            <v>OS420107</v>
          </cell>
          <cell r="D29954" t="str">
            <v>OS46XT</v>
          </cell>
        </row>
        <row r="29955">
          <cell r="A29955" t="str">
            <v>Z1234</v>
          </cell>
          <cell r="C29955" t="str">
            <v>OR420107</v>
          </cell>
          <cell r="D29955" t="str">
            <v>OR48LP</v>
          </cell>
        </row>
        <row r="29956">
          <cell r="A29956" t="str">
            <v>Z1235</v>
          </cell>
          <cell r="C29956" t="str">
            <v>OS520110</v>
          </cell>
          <cell r="D29956" t="str">
            <v>OS51XT</v>
          </cell>
        </row>
        <row r="29957">
          <cell r="A29957" t="str">
            <v>Z1236</v>
          </cell>
          <cell r="C29957" t="str">
            <v>OS520110</v>
          </cell>
          <cell r="D29957" t="str">
            <v>OS57XP</v>
          </cell>
        </row>
        <row r="29958">
          <cell r="A29958" t="str">
            <v>Z1237</v>
          </cell>
          <cell r="C29958" t="str">
            <v>OS020110</v>
          </cell>
          <cell r="D29958" t="str">
            <v>OS09KZ</v>
          </cell>
        </row>
        <row r="29959">
          <cell r="A29959" t="str">
            <v>Z1238</v>
          </cell>
          <cell r="C29959" t="str">
            <v>P&amp;O20110</v>
          </cell>
          <cell r="D29959" t="str">
            <v>P&amp;O-OS</v>
          </cell>
        </row>
        <row r="29960">
          <cell r="A29960" t="str">
            <v>Z1239</v>
          </cell>
          <cell r="C29960" t="str">
            <v>ON820110</v>
          </cell>
          <cell r="D29960" t="str">
            <v>ON85YY</v>
          </cell>
        </row>
        <row r="29961">
          <cell r="A29961" t="str">
            <v>Z1240</v>
          </cell>
          <cell r="C29961" t="str">
            <v>OS520111</v>
          </cell>
          <cell r="D29961" t="str">
            <v>OS50XT</v>
          </cell>
        </row>
        <row r="29962">
          <cell r="A29962" t="str">
            <v>Z1241</v>
          </cell>
          <cell r="C29962" t="str">
            <v>OS820111</v>
          </cell>
          <cell r="D29962" t="str">
            <v>OS86KY</v>
          </cell>
        </row>
        <row r="29963">
          <cell r="A29963" t="str">
            <v>Z1242</v>
          </cell>
          <cell r="C29963" t="str">
            <v>OR020111</v>
          </cell>
          <cell r="D29963" t="str">
            <v>OR04LT</v>
          </cell>
        </row>
        <row r="29964">
          <cell r="A29964" t="str">
            <v>Z1243</v>
          </cell>
          <cell r="C29964" t="str">
            <v>P&amp;O20111</v>
          </cell>
          <cell r="D29964" t="str">
            <v>P&amp;O-OS</v>
          </cell>
        </row>
        <row r="29965">
          <cell r="A29965" t="str">
            <v>Z1244</v>
          </cell>
          <cell r="C29965" t="str">
            <v>OS320111</v>
          </cell>
          <cell r="D29965" t="str">
            <v>OS34KY</v>
          </cell>
        </row>
        <row r="29966">
          <cell r="A29966" t="str">
            <v>Z1245</v>
          </cell>
          <cell r="C29966" t="str">
            <v>OS420112</v>
          </cell>
          <cell r="D29966" t="str">
            <v>OS43XS</v>
          </cell>
        </row>
        <row r="29967">
          <cell r="A29967" t="str">
            <v>Z1246</v>
          </cell>
          <cell r="C29967" t="str">
            <v>OS620112</v>
          </cell>
          <cell r="D29967" t="str">
            <v>OS65XZ</v>
          </cell>
        </row>
        <row r="29968">
          <cell r="A29968" t="str">
            <v>Z1247</v>
          </cell>
          <cell r="C29968" t="str">
            <v>OS320112</v>
          </cell>
          <cell r="D29968" t="str">
            <v>OS30KY</v>
          </cell>
        </row>
        <row r="29969">
          <cell r="A29969" t="str">
            <v>Z1248</v>
          </cell>
          <cell r="C29969" t="str">
            <v>P&amp;O20112</v>
          </cell>
          <cell r="D29969" t="str">
            <v>P&amp;O-OS</v>
          </cell>
        </row>
        <row r="29970">
          <cell r="A29970" t="str">
            <v>Z1249</v>
          </cell>
          <cell r="C29970" t="str">
            <v>OS220112</v>
          </cell>
          <cell r="D29970" t="str">
            <v>OS29FX</v>
          </cell>
        </row>
        <row r="29971">
          <cell r="A29971" t="str">
            <v>Z1250</v>
          </cell>
          <cell r="C29971" t="str">
            <v>OS820113</v>
          </cell>
          <cell r="D29971" t="str">
            <v>OS83VR</v>
          </cell>
        </row>
        <row r="29972">
          <cell r="A29972" t="str">
            <v>Z1251</v>
          </cell>
          <cell r="C29972" t="str">
            <v>OS020113</v>
          </cell>
          <cell r="D29972" t="str">
            <v>OS06ST</v>
          </cell>
        </row>
        <row r="29973">
          <cell r="A29973" t="str">
            <v>Z1252</v>
          </cell>
          <cell r="C29973" t="str">
            <v>OS320113</v>
          </cell>
          <cell r="D29973" t="str">
            <v>OS30XF</v>
          </cell>
        </row>
        <row r="29974">
          <cell r="A29974" t="str">
            <v>Z1253</v>
          </cell>
          <cell r="C29974" t="str">
            <v>P&amp;O20113</v>
          </cell>
          <cell r="D29974" t="str">
            <v>P&amp;O-OS</v>
          </cell>
        </row>
        <row r="29975">
          <cell r="A29975" t="str">
            <v>Z1254</v>
          </cell>
          <cell r="C29975" t="str">
            <v>ON120113</v>
          </cell>
          <cell r="D29975" t="str">
            <v>ON10DV</v>
          </cell>
        </row>
        <row r="29976">
          <cell r="A29976" t="str">
            <v>Z1255</v>
          </cell>
          <cell r="C29976" t="str">
            <v>OS120113</v>
          </cell>
          <cell r="D29976" t="str">
            <v>OS13KZ</v>
          </cell>
        </row>
        <row r="29977">
          <cell r="A29977" t="str">
            <v>Z1256</v>
          </cell>
          <cell r="C29977" t="str">
            <v>OS220114</v>
          </cell>
          <cell r="D29977" t="str">
            <v>OS27XF</v>
          </cell>
        </row>
        <row r="29978">
          <cell r="A29978" t="str">
            <v>Z1257</v>
          </cell>
          <cell r="C29978" t="str">
            <v>OR420114</v>
          </cell>
          <cell r="D29978" t="str">
            <v>OR43KZ</v>
          </cell>
        </row>
        <row r="29979">
          <cell r="A29979" t="str">
            <v>Z1258</v>
          </cell>
          <cell r="C29979" t="str">
            <v>OS520114</v>
          </cell>
          <cell r="D29979" t="str">
            <v>OS55XT</v>
          </cell>
        </row>
        <row r="29980">
          <cell r="A29980" t="str">
            <v>Z1259</v>
          </cell>
          <cell r="C29980" t="str">
            <v>ON320114</v>
          </cell>
          <cell r="D29980" t="str">
            <v>ON30FX</v>
          </cell>
        </row>
        <row r="29981">
          <cell r="A29981" t="str">
            <v>Z1260</v>
          </cell>
          <cell r="C29981" t="str">
            <v>ON320114</v>
          </cell>
          <cell r="D29981" t="str">
            <v>ON30PF</v>
          </cell>
        </row>
        <row r="29982">
          <cell r="A29982" t="str">
            <v>Z1261</v>
          </cell>
          <cell r="C29982" t="str">
            <v>OS820114</v>
          </cell>
          <cell r="D29982" t="str">
            <v>OS80XF</v>
          </cell>
        </row>
        <row r="29983">
          <cell r="A29983" t="str">
            <v>Z1262</v>
          </cell>
          <cell r="C29983" t="str">
            <v>P&amp;O20117</v>
          </cell>
          <cell r="D29983" t="str">
            <v>P&amp;O-OS</v>
          </cell>
        </row>
        <row r="29984">
          <cell r="A29984" t="str">
            <v>Z1263</v>
          </cell>
          <cell r="C29984" t="str">
            <v>P&amp;O20117</v>
          </cell>
          <cell r="D29984" t="str">
            <v>P&amp;O-OS</v>
          </cell>
        </row>
        <row r="29985">
          <cell r="A29985" t="str">
            <v>Z1264</v>
          </cell>
          <cell r="C29985" t="str">
            <v>OS920117</v>
          </cell>
          <cell r="D29985" t="str">
            <v>OS92KY</v>
          </cell>
        </row>
        <row r="29986">
          <cell r="A29986" t="str">
            <v>Z1265</v>
          </cell>
          <cell r="C29986" t="str">
            <v>OS520117</v>
          </cell>
          <cell r="D29986" t="str">
            <v>OS58XT</v>
          </cell>
        </row>
        <row r="29987">
          <cell r="A29987" t="str">
            <v>Z1266</v>
          </cell>
          <cell r="C29987" t="str">
            <v>ON120117</v>
          </cell>
          <cell r="D29987" t="str">
            <v>ON11DV</v>
          </cell>
        </row>
        <row r="29988">
          <cell r="A29988" t="str">
            <v>Z1267</v>
          </cell>
          <cell r="C29988" t="str">
            <v>P&amp;O20118</v>
          </cell>
          <cell r="D29988" t="str">
            <v>P&amp;O-OR</v>
          </cell>
        </row>
        <row r="29989">
          <cell r="A29989" t="str">
            <v>Z1268</v>
          </cell>
          <cell r="C29989" t="str">
            <v>OS720118</v>
          </cell>
          <cell r="D29989" t="str">
            <v>OS70XI</v>
          </cell>
        </row>
        <row r="29990">
          <cell r="A29990" t="str">
            <v>Z1269</v>
          </cell>
          <cell r="C29990" t="str">
            <v>OR020118</v>
          </cell>
          <cell r="D29990" t="str">
            <v>OR01KN</v>
          </cell>
        </row>
        <row r="29991">
          <cell r="A29991" t="str">
            <v>Z1270</v>
          </cell>
          <cell r="C29991" t="str">
            <v>OS420118</v>
          </cell>
          <cell r="D29991" t="str">
            <v>OS43XT</v>
          </cell>
        </row>
        <row r="29992">
          <cell r="A29992" t="str">
            <v>Z1271</v>
          </cell>
          <cell r="C29992" t="str">
            <v>ON420118</v>
          </cell>
          <cell r="D29992" t="str">
            <v>ON40FX</v>
          </cell>
        </row>
        <row r="29993">
          <cell r="A29993" t="str">
            <v>Z1272</v>
          </cell>
          <cell r="C29993" t="str">
            <v>P&amp;O20119</v>
          </cell>
          <cell r="D29993" t="str">
            <v>P&amp;O-OS</v>
          </cell>
        </row>
        <row r="29994">
          <cell r="A29994" t="str">
            <v>Z1273</v>
          </cell>
          <cell r="C29994" t="str">
            <v>OP920119</v>
          </cell>
          <cell r="D29994" t="str">
            <v>OP98LL</v>
          </cell>
        </row>
        <row r="29995">
          <cell r="A29995" t="str">
            <v>Z1274</v>
          </cell>
          <cell r="C29995" t="str">
            <v>OS920119</v>
          </cell>
          <cell r="D29995" t="str">
            <v>OS97SR</v>
          </cell>
        </row>
        <row r="29996">
          <cell r="A29996" t="str">
            <v>Z1275</v>
          </cell>
          <cell r="C29996" t="str">
            <v>OS520119</v>
          </cell>
          <cell r="D29996" t="str">
            <v>OS50XT</v>
          </cell>
        </row>
        <row r="29997">
          <cell r="A29997" t="str">
            <v>Z1276</v>
          </cell>
          <cell r="C29997" t="str">
            <v>OS520119</v>
          </cell>
          <cell r="D29997" t="str">
            <v>OS57XT</v>
          </cell>
        </row>
        <row r="29998">
          <cell r="A29998" t="str">
            <v>Z1277</v>
          </cell>
          <cell r="C29998" t="str">
            <v>P&amp;O20120</v>
          </cell>
          <cell r="D29998" t="str">
            <v>P&amp;O-OS</v>
          </cell>
        </row>
        <row r="29999">
          <cell r="A29999" t="str">
            <v>Z1278</v>
          </cell>
          <cell r="C29999" t="str">
            <v>OS320120</v>
          </cell>
          <cell r="D29999" t="str">
            <v>OS37XN</v>
          </cell>
        </row>
        <row r="30000">
          <cell r="A30000" t="str">
            <v>Z1279</v>
          </cell>
          <cell r="C30000" t="str">
            <v>OS420120</v>
          </cell>
          <cell r="D30000" t="str">
            <v>OS40VG</v>
          </cell>
        </row>
        <row r="30001">
          <cell r="A30001" t="str">
            <v>Z1280</v>
          </cell>
          <cell r="C30001" t="str">
            <v>P&amp;O20120</v>
          </cell>
          <cell r="D30001" t="str">
            <v>P&amp;O-OS</v>
          </cell>
        </row>
        <row r="30002">
          <cell r="A30002" t="str">
            <v>Z1281</v>
          </cell>
          <cell r="C30002" t="str">
            <v>OS220120</v>
          </cell>
          <cell r="D30002" t="str">
            <v>OS22SY</v>
          </cell>
        </row>
        <row r="30003">
          <cell r="A30003" t="str">
            <v>Z1282</v>
          </cell>
          <cell r="C30003" t="str">
            <v>OS520120</v>
          </cell>
          <cell r="D30003" t="str">
            <v>OS51XH</v>
          </cell>
        </row>
        <row r="30004">
          <cell r="A30004" t="str">
            <v>Z1283</v>
          </cell>
          <cell r="C30004" t="str">
            <v>OR020120</v>
          </cell>
          <cell r="D30004" t="str">
            <v>OR06LT</v>
          </cell>
        </row>
        <row r="30005">
          <cell r="A30005" t="str">
            <v>Z1284</v>
          </cell>
          <cell r="C30005" t="str">
            <v>P&amp;O20121</v>
          </cell>
          <cell r="D30005" t="str">
            <v>P&amp;O-OS</v>
          </cell>
        </row>
        <row r="30006">
          <cell r="A30006" t="str">
            <v>Z1285</v>
          </cell>
          <cell r="C30006" t="str">
            <v>OS920121</v>
          </cell>
          <cell r="D30006" t="str">
            <v>OS90XY</v>
          </cell>
        </row>
        <row r="30007">
          <cell r="A30007" t="str">
            <v>Z1286</v>
          </cell>
          <cell r="C30007" t="str">
            <v>OS520121</v>
          </cell>
          <cell r="D30007" t="str">
            <v>OS51XT</v>
          </cell>
        </row>
        <row r="30008">
          <cell r="A30008" t="str">
            <v>Z1287</v>
          </cell>
          <cell r="C30008" t="str">
            <v>OR020121</v>
          </cell>
          <cell r="D30008" t="str">
            <v>OR05LT</v>
          </cell>
        </row>
        <row r="30009">
          <cell r="A30009" t="str">
            <v>Z1288</v>
          </cell>
          <cell r="C30009" t="str">
            <v>OS620121</v>
          </cell>
          <cell r="D30009" t="str">
            <v>OS63XX</v>
          </cell>
        </row>
        <row r="30010">
          <cell r="A30010" t="str">
            <v>Z1289</v>
          </cell>
          <cell r="C30010" t="str">
            <v>OS820121</v>
          </cell>
          <cell r="D30010" t="str">
            <v>OS87XY</v>
          </cell>
        </row>
        <row r="30011">
          <cell r="A30011" t="str">
            <v>Z1290</v>
          </cell>
          <cell r="C30011" t="str">
            <v>OS820124</v>
          </cell>
          <cell r="D30011" t="str">
            <v>OS83XY</v>
          </cell>
        </row>
        <row r="30012">
          <cell r="A30012" t="str">
            <v>Z1291</v>
          </cell>
          <cell r="C30012" t="str">
            <v>OP320124</v>
          </cell>
          <cell r="D30012" t="str">
            <v>OP31ZN</v>
          </cell>
        </row>
        <row r="30013">
          <cell r="A30013" t="str">
            <v>Z1292</v>
          </cell>
          <cell r="C30013" t="str">
            <v>P&amp;O20124</v>
          </cell>
          <cell r="D30013" t="str">
            <v>P&amp;O-OR</v>
          </cell>
        </row>
        <row r="30014">
          <cell r="A30014" t="str">
            <v>Z1293</v>
          </cell>
          <cell r="C30014" t="str">
            <v>P&amp;O20124</v>
          </cell>
          <cell r="D30014" t="str">
            <v>P&amp;O-OS</v>
          </cell>
        </row>
        <row r="30015">
          <cell r="A30015" t="str">
            <v>Z1294</v>
          </cell>
          <cell r="C30015" t="str">
            <v>P&amp;O20124</v>
          </cell>
          <cell r="D30015" t="str">
            <v>P&amp;O-OS</v>
          </cell>
        </row>
        <row r="30016">
          <cell r="A30016" t="str">
            <v>Z1295</v>
          </cell>
          <cell r="C30016" t="str">
            <v>OS420125</v>
          </cell>
          <cell r="D30016" t="str">
            <v>OS43XS</v>
          </cell>
        </row>
        <row r="30017">
          <cell r="A30017" t="str">
            <v>Z1296</v>
          </cell>
          <cell r="C30017" t="str">
            <v>OS020125</v>
          </cell>
          <cell r="D30017" t="str">
            <v>OS09KZ</v>
          </cell>
        </row>
        <row r="30018">
          <cell r="A30018" t="str">
            <v>Z1297</v>
          </cell>
          <cell r="C30018" t="str">
            <v>ON820125</v>
          </cell>
          <cell r="D30018" t="str">
            <v>ON85YY</v>
          </cell>
        </row>
        <row r="30019">
          <cell r="A30019" t="str">
            <v>Z1298</v>
          </cell>
          <cell r="C30019" t="str">
            <v>OS820125</v>
          </cell>
          <cell r="D30019" t="str">
            <v>OS86KY</v>
          </cell>
        </row>
        <row r="30020">
          <cell r="A30020" t="str">
            <v>Z1299</v>
          </cell>
          <cell r="C30020" t="str">
            <v>P&amp;O20125</v>
          </cell>
          <cell r="D30020" t="str">
            <v>P&amp;O-OS</v>
          </cell>
        </row>
        <row r="30021">
          <cell r="A30021" t="str">
            <v>Z1300</v>
          </cell>
          <cell r="C30021" t="str">
            <v>OS820126</v>
          </cell>
          <cell r="D30021" t="str">
            <v>OS83VR</v>
          </cell>
        </row>
        <row r="30022">
          <cell r="A30022" t="str">
            <v>Z1301</v>
          </cell>
          <cell r="C30022" t="str">
            <v>OS620126</v>
          </cell>
          <cell r="D30022" t="str">
            <v>OS66XP</v>
          </cell>
        </row>
        <row r="30023">
          <cell r="A30023" t="str">
            <v>Z1302</v>
          </cell>
          <cell r="C30023" t="str">
            <v>OS320126</v>
          </cell>
          <cell r="D30023" t="str">
            <v>OS34KY</v>
          </cell>
        </row>
        <row r="30024">
          <cell r="A30024" t="str">
            <v>Z1303</v>
          </cell>
          <cell r="C30024" t="str">
            <v>P&amp;O20126</v>
          </cell>
          <cell r="D30024" t="str">
            <v>P&amp;O-OS</v>
          </cell>
        </row>
        <row r="30025">
          <cell r="A30025" t="str">
            <v>Z1304</v>
          </cell>
          <cell r="C30025" t="str">
            <v>OS620126</v>
          </cell>
          <cell r="D30025" t="str">
            <v>OS65XZ</v>
          </cell>
        </row>
        <row r="30026">
          <cell r="A30026" t="str">
            <v>Z1305</v>
          </cell>
          <cell r="C30026" t="str">
            <v>OS320127</v>
          </cell>
          <cell r="D30026" t="str">
            <v>OS36XN</v>
          </cell>
        </row>
        <row r="30027">
          <cell r="A30027" t="str">
            <v>Z1306</v>
          </cell>
          <cell r="C30027" t="str">
            <v>OS320202</v>
          </cell>
          <cell r="D30027" t="str">
            <v>OS30XF</v>
          </cell>
        </row>
        <row r="30028">
          <cell r="A30028" t="str">
            <v>Z1307</v>
          </cell>
          <cell r="C30028" t="str">
            <v>OS220127</v>
          </cell>
          <cell r="D30028" t="str">
            <v>OS29XF</v>
          </cell>
        </row>
        <row r="30029">
          <cell r="A30029" t="str">
            <v>Z1308</v>
          </cell>
          <cell r="C30029" t="str">
            <v>OS020127</v>
          </cell>
          <cell r="D30029" t="str">
            <v>OS06ST</v>
          </cell>
        </row>
        <row r="30030">
          <cell r="A30030" t="str">
            <v>Z1309</v>
          </cell>
          <cell r="C30030" t="str">
            <v>P&amp;O20127</v>
          </cell>
          <cell r="D30030" t="str">
            <v>P&amp;O-OS</v>
          </cell>
        </row>
        <row r="30031">
          <cell r="A30031" t="str">
            <v>Z1310</v>
          </cell>
          <cell r="C30031" t="str">
            <v>OS220127</v>
          </cell>
          <cell r="D30031" t="str">
            <v>OS27XF</v>
          </cell>
        </row>
        <row r="30032">
          <cell r="A30032" t="str">
            <v>Z1311</v>
          </cell>
          <cell r="C30032" t="str">
            <v>OS820128</v>
          </cell>
          <cell r="D30032" t="str">
            <v>OS80XF</v>
          </cell>
        </row>
        <row r="30033">
          <cell r="A30033" t="str">
            <v>Z1312</v>
          </cell>
          <cell r="C30033" t="str">
            <v>OS620128</v>
          </cell>
          <cell r="D30033" t="str">
            <v>OS61XX</v>
          </cell>
        </row>
        <row r="30034">
          <cell r="A30034" t="str">
            <v>Z1313</v>
          </cell>
          <cell r="C30034" t="str">
            <v>OS620128</v>
          </cell>
          <cell r="D30034" t="str">
            <v>OS62XT</v>
          </cell>
        </row>
        <row r="30035">
          <cell r="A30035" t="str">
            <v>Z1314</v>
          </cell>
          <cell r="C30035" t="str">
            <v>OS920128</v>
          </cell>
          <cell r="D30035" t="str">
            <v>OS92XZ</v>
          </cell>
        </row>
        <row r="30036">
          <cell r="A30036" t="str">
            <v>Z1315</v>
          </cell>
          <cell r="C30036" t="str">
            <v>ON320128</v>
          </cell>
          <cell r="D30036" t="str">
            <v>ON30FX</v>
          </cell>
        </row>
        <row r="30037">
          <cell r="A30037" t="str">
            <v>Z1316</v>
          </cell>
          <cell r="C30037" t="str">
            <v>P&amp;O20128</v>
          </cell>
          <cell r="D30037" t="str">
            <v>P&amp;O-OS</v>
          </cell>
        </row>
        <row r="30038">
          <cell r="A30038" t="str">
            <v>Z1317</v>
          </cell>
          <cell r="C30038" t="str">
            <v>P&amp;O20131</v>
          </cell>
          <cell r="D30038" t="str">
            <v>P&amp;O-OR</v>
          </cell>
        </row>
        <row r="30039">
          <cell r="A30039" t="str">
            <v>Z1318</v>
          </cell>
          <cell r="C30039" t="str">
            <v>ON320131</v>
          </cell>
          <cell r="D30039" t="str">
            <v>ON30PF</v>
          </cell>
        </row>
        <row r="30040">
          <cell r="A30040" t="str">
            <v>Z1319</v>
          </cell>
          <cell r="C30040" t="str">
            <v>OS820131</v>
          </cell>
          <cell r="D30040" t="str">
            <v>OS88XY</v>
          </cell>
        </row>
        <row r="30041">
          <cell r="A30041" t="str">
            <v>Z1320</v>
          </cell>
          <cell r="C30041" t="str">
            <v>OS420131</v>
          </cell>
          <cell r="D30041" t="str">
            <v>OS43XT</v>
          </cell>
        </row>
        <row r="30042">
          <cell r="A30042" t="str">
            <v>Z1321</v>
          </cell>
          <cell r="C30042" t="str">
            <v>ON120131</v>
          </cell>
          <cell r="D30042" t="str">
            <v>ON11DV</v>
          </cell>
        </row>
        <row r="30043">
          <cell r="A30043" t="str">
            <v>Z1322</v>
          </cell>
          <cell r="C30043" t="str">
            <v>P&amp;O20201</v>
          </cell>
          <cell r="D30043" t="str">
            <v>P&amp;O-OS</v>
          </cell>
        </row>
        <row r="30044">
          <cell r="A30044" t="str">
            <v>Z1323</v>
          </cell>
          <cell r="C30044" t="str">
            <v>OS720201</v>
          </cell>
          <cell r="D30044" t="str">
            <v>OS70XI</v>
          </cell>
        </row>
        <row r="30045">
          <cell r="A30045" t="str">
            <v>Z1324</v>
          </cell>
          <cell r="C30045" t="str">
            <v>OR020201</v>
          </cell>
          <cell r="D30045" t="str">
            <v>OR01KN</v>
          </cell>
        </row>
        <row r="30046">
          <cell r="A30046" t="str">
            <v>Z1325</v>
          </cell>
          <cell r="C30046" t="str">
            <v>OS720201</v>
          </cell>
          <cell r="D30046" t="str">
            <v>OS79XP</v>
          </cell>
        </row>
        <row r="30047">
          <cell r="A30047" t="str">
            <v>Z1326</v>
          </cell>
          <cell r="C30047" t="str">
            <v>ON420201</v>
          </cell>
          <cell r="D30047" t="str">
            <v>ON40FX</v>
          </cell>
        </row>
        <row r="30048">
          <cell r="A30048" t="str">
            <v>Z1327</v>
          </cell>
          <cell r="C30048" t="str">
            <v>P&amp;O20202</v>
          </cell>
          <cell r="D30048" t="str">
            <v>P&amp;O-OS</v>
          </cell>
        </row>
        <row r="30049">
          <cell r="A30049" t="str">
            <v>Z1328</v>
          </cell>
          <cell r="C30049" t="str">
            <v>OP920202</v>
          </cell>
          <cell r="D30049" t="str">
            <v>OP98LL</v>
          </cell>
        </row>
        <row r="30050">
          <cell r="A30050" t="str">
            <v>Z1329</v>
          </cell>
          <cell r="C30050" t="str">
            <v>OS520202</v>
          </cell>
          <cell r="D30050" t="str">
            <v>OS57XT</v>
          </cell>
        </row>
        <row r="30051">
          <cell r="A30051" t="str">
            <v>Z1330</v>
          </cell>
          <cell r="C30051" t="str">
            <v>OS520202</v>
          </cell>
          <cell r="D30051" t="str">
            <v>OS51XT</v>
          </cell>
        </row>
        <row r="30052">
          <cell r="A30052" t="str">
            <v>Z1331</v>
          </cell>
          <cell r="C30052" t="str">
            <v>OS320202</v>
          </cell>
          <cell r="D30052" t="str">
            <v>OS37XN</v>
          </cell>
        </row>
        <row r="30053">
          <cell r="A30053" t="str">
            <v>Z1332</v>
          </cell>
          <cell r="C30053" t="str">
            <v>P&amp;O20203</v>
          </cell>
          <cell r="D30053" t="str">
            <v>P&amp;O-OS</v>
          </cell>
        </row>
        <row r="30054">
          <cell r="A30054" t="str">
            <v>Z1333</v>
          </cell>
          <cell r="C30054" t="str">
            <v>OS920203</v>
          </cell>
          <cell r="D30054" t="str">
            <v>OS97SR</v>
          </cell>
        </row>
        <row r="30055">
          <cell r="A30055" t="str">
            <v>Z1334</v>
          </cell>
          <cell r="C30055" t="str">
            <v>OS620203</v>
          </cell>
          <cell r="D30055" t="str">
            <v>OS63XX</v>
          </cell>
        </row>
        <row r="30056">
          <cell r="A30056" t="str">
            <v>Z1335</v>
          </cell>
          <cell r="C30056" t="str">
            <v>OS420203</v>
          </cell>
          <cell r="D30056" t="str">
            <v>OS40VG</v>
          </cell>
        </row>
        <row r="30057">
          <cell r="A30057" t="str">
            <v>Z1336</v>
          </cell>
          <cell r="C30057" t="str">
            <v>OS520203</v>
          </cell>
          <cell r="D30057" t="str">
            <v>OS51XH</v>
          </cell>
        </row>
        <row r="30058">
          <cell r="A30058" t="str">
            <v>Z1337</v>
          </cell>
          <cell r="C30058" t="str">
            <v>P&amp;O20204</v>
          </cell>
          <cell r="D30058" t="str">
            <v>P&amp;O-OS</v>
          </cell>
        </row>
        <row r="30059">
          <cell r="A30059" t="str">
            <v>Z1338</v>
          </cell>
          <cell r="C30059" t="str">
            <v>OR020204</v>
          </cell>
          <cell r="D30059" t="str">
            <v>OR06LT</v>
          </cell>
        </row>
        <row r="30060">
          <cell r="A30060" t="str">
            <v>Z1339</v>
          </cell>
          <cell r="C30060" t="str">
            <v>P&amp;O20204</v>
          </cell>
          <cell r="D30060" t="str">
            <v>P&amp;O-OS</v>
          </cell>
        </row>
        <row r="30061">
          <cell r="A30061" t="str">
            <v>Z1340</v>
          </cell>
          <cell r="C30061" t="str">
            <v>OS920204</v>
          </cell>
          <cell r="D30061" t="str">
            <v>OS90XY</v>
          </cell>
        </row>
        <row r="30062">
          <cell r="A30062" t="str">
            <v>Z1341</v>
          </cell>
          <cell r="C30062" t="str">
            <v>OS220204</v>
          </cell>
          <cell r="D30062" t="str">
            <v>OS22SY</v>
          </cell>
        </row>
        <row r="30063">
          <cell r="A30063" t="str">
            <v>Z1342</v>
          </cell>
          <cell r="C30063" t="str">
            <v>OR020204</v>
          </cell>
          <cell r="D30063" t="str">
            <v>OR05LT</v>
          </cell>
        </row>
        <row r="30064">
          <cell r="A30064" t="str">
            <v>Z1343</v>
          </cell>
          <cell r="C30064" t="str">
            <v>OS020207</v>
          </cell>
          <cell r="D30064" t="str">
            <v>OS08VH</v>
          </cell>
        </row>
        <row r="30065">
          <cell r="A30065" t="str">
            <v>Z1344</v>
          </cell>
          <cell r="C30065" t="str">
            <v>OS820207</v>
          </cell>
          <cell r="D30065" t="str">
            <v>OS87XY</v>
          </cell>
        </row>
        <row r="30066">
          <cell r="A30066" t="str">
            <v>Z1345</v>
          </cell>
          <cell r="C30066" t="str">
            <v>OS520207</v>
          </cell>
          <cell r="D30066" t="str">
            <v>OS57XP</v>
          </cell>
        </row>
        <row r="30067">
          <cell r="A30067" t="str">
            <v>Z1346</v>
          </cell>
          <cell r="C30067" t="str">
            <v>P&amp;O20207</v>
          </cell>
          <cell r="D30067" t="str">
            <v>P&amp;O-OS</v>
          </cell>
        </row>
        <row r="30068">
          <cell r="A30068" t="str">
            <v>Z1347</v>
          </cell>
          <cell r="C30068" t="str">
            <v>OS720207</v>
          </cell>
          <cell r="D30068" t="str">
            <v>OS78XP</v>
          </cell>
        </row>
        <row r="30069">
          <cell r="A30069" t="str">
            <v>Z1348</v>
          </cell>
          <cell r="C30069" t="str">
            <v>OS820208</v>
          </cell>
          <cell r="D30069" t="str">
            <v>OS83VR</v>
          </cell>
        </row>
        <row r="30070">
          <cell r="A30070" t="str">
            <v>Z1349</v>
          </cell>
          <cell r="C30070" t="str">
            <v>OS620208</v>
          </cell>
          <cell r="D30070" t="str">
            <v>OS64XX</v>
          </cell>
        </row>
        <row r="30071">
          <cell r="A30071" t="str">
            <v>Z1350</v>
          </cell>
          <cell r="C30071" t="str">
            <v>OS820208</v>
          </cell>
          <cell r="D30071" t="str">
            <v>OS86XZ</v>
          </cell>
        </row>
        <row r="30072">
          <cell r="A30072" t="str">
            <v>Z1351</v>
          </cell>
          <cell r="C30072" t="str">
            <v>OS620208</v>
          </cell>
          <cell r="D30072" t="str">
            <v>OS66XP</v>
          </cell>
        </row>
        <row r="30073">
          <cell r="A30073" t="str">
            <v>Z1352</v>
          </cell>
          <cell r="C30073" t="str">
            <v>P&amp;O20208</v>
          </cell>
          <cell r="D30073" t="str">
            <v>P&amp;O-OS</v>
          </cell>
        </row>
        <row r="30074">
          <cell r="A30074" t="str">
            <v>Z1353</v>
          </cell>
          <cell r="C30074" t="str">
            <v>OS520209</v>
          </cell>
          <cell r="D30074" t="str">
            <v>OS55XT</v>
          </cell>
        </row>
        <row r="30075">
          <cell r="A30075" t="str">
            <v>Z1354</v>
          </cell>
          <cell r="C30075" t="str">
            <v>OS320209</v>
          </cell>
          <cell r="D30075" t="str">
            <v>OS30XF</v>
          </cell>
        </row>
        <row r="30076">
          <cell r="A30076" t="str">
            <v>Z1355</v>
          </cell>
          <cell r="C30076" t="str">
            <v>OS620209</v>
          </cell>
          <cell r="D30076" t="str">
            <v>OS65XZ</v>
          </cell>
        </row>
        <row r="30077">
          <cell r="A30077" t="str">
            <v>Z1356</v>
          </cell>
          <cell r="C30077" t="str">
            <v>P&amp;O20209</v>
          </cell>
          <cell r="D30077" t="str">
            <v>P&amp;O-OS</v>
          </cell>
        </row>
        <row r="30078">
          <cell r="A30078" t="str">
            <v>Z1357</v>
          </cell>
          <cell r="C30078" t="str">
            <v>OS220209</v>
          </cell>
          <cell r="D30078" t="str">
            <v>OS29XF</v>
          </cell>
        </row>
        <row r="30079">
          <cell r="A30079" t="str">
            <v>Z1358</v>
          </cell>
          <cell r="C30079" t="str">
            <v>OS320210</v>
          </cell>
          <cell r="D30079" t="str">
            <v>OS36XN</v>
          </cell>
        </row>
        <row r="30080">
          <cell r="A30080" t="str">
            <v>Z1359</v>
          </cell>
          <cell r="C30080" t="str">
            <v>OS520210</v>
          </cell>
          <cell r="D30080" t="str">
            <v>OS59XT</v>
          </cell>
        </row>
        <row r="30081">
          <cell r="A30081" t="str">
            <v>Z1360</v>
          </cell>
          <cell r="C30081" t="str">
            <v>P&amp;O20210</v>
          </cell>
          <cell r="D30081" t="str">
            <v>P&amp;O-OS</v>
          </cell>
        </row>
        <row r="30082">
          <cell r="A30082" t="str">
            <v>Z1361</v>
          </cell>
          <cell r="C30082" t="str">
            <v>P&amp;O20210</v>
          </cell>
          <cell r="D30082" t="str">
            <v>P&amp;O-OS</v>
          </cell>
        </row>
        <row r="30083">
          <cell r="A30083" t="str">
            <v>Z1362</v>
          </cell>
          <cell r="C30083" t="str">
            <v>P&amp;O20210</v>
          </cell>
          <cell r="D30083" t="str">
            <v>P&amp;O-OS</v>
          </cell>
        </row>
        <row r="30084">
          <cell r="A30084" t="str">
            <v>Z1363</v>
          </cell>
          <cell r="C30084" t="str">
            <v>OS820211</v>
          </cell>
          <cell r="D30084" t="str">
            <v>OS80XF</v>
          </cell>
        </row>
        <row r="30085">
          <cell r="A30085" t="str">
            <v>Z1364</v>
          </cell>
          <cell r="C30085" t="str">
            <v>OS620211</v>
          </cell>
          <cell r="D30085" t="str">
            <v>OS62XT</v>
          </cell>
        </row>
        <row r="30086">
          <cell r="A30086" t="str">
            <v>Z1365</v>
          </cell>
          <cell r="C30086" t="str">
            <v>OS320211</v>
          </cell>
          <cell r="D30086" t="str">
            <v>OS34KY</v>
          </cell>
        </row>
        <row r="30087">
          <cell r="A30087" t="str">
            <v>Z1366</v>
          </cell>
          <cell r="C30087" t="str">
            <v>OS020211</v>
          </cell>
          <cell r="D30087" t="str">
            <v>OS06ST</v>
          </cell>
        </row>
        <row r="30088">
          <cell r="A30088" t="str">
            <v>Z1367</v>
          </cell>
          <cell r="C30088" t="str">
            <v>P&amp;O20211</v>
          </cell>
          <cell r="D30088" t="str">
            <v>P&amp;O-OR</v>
          </cell>
        </row>
        <row r="30089">
          <cell r="A30089" t="str">
            <v>Z1368</v>
          </cell>
          <cell r="C30089" t="str">
            <v>OS620211</v>
          </cell>
          <cell r="D30089" t="str">
            <v>OS61XX</v>
          </cell>
        </row>
        <row r="30090">
          <cell r="A30090" t="str">
            <v>Z1369</v>
          </cell>
          <cell r="C30090" t="str">
            <v>P&amp;O20214</v>
          </cell>
          <cell r="D30090" t="str">
            <v>P&amp;O-OS</v>
          </cell>
        </row>
        <row r="30091">
          <cell r="A30091" t="str">
            <v>Z1370</v>
          </cell>
          <cell r="C30091" t="str">
            <v>OS920214</v>
          </cell>
          <cell r="D30091" t="str">
            <v>OS92XZ</v>
          </cell>
        </row>
        <row r="30092">
          <cell r="A30092" t="str">
            <v>Z1371</v>
          </cell>
          <cell r="C30092" t="str">
            <v>ON320214</v>
          </cell>
          <cell r="D30092" t="str">
            <v>ON30FX</v>
          </cell>
        </row>
        <row r="30093">
          <cell r="A30093" t="str">
            <v>Z1372</v>
          </cell>
          <cell r="C30093" t="str">
            <v>OS520214</v>
          </cell>
          <cell r="D30093" t="str">
            <v>OS50XT</v>
          </cell>
        </row>
        <row r="30094">
          <cell r="A30094" t="str">
            <v>Z1373</v>
          </cell>
          <cell r="C30094" t="str">
            <v>OS820214</v>
          </cell>
          <cell r="D30094" t="str">
            <v>OS88XY</v>
          </cell>
        </row>
        <row r="30095">
          <cell r="A30095" t="str">
            <v>Z1374</v>
          </cell>
          <cell r="C30095" t="str">
            <v>P&amp;O20215</v>
          </cell>
          <cell r="D30095" t="str">
            <v>P&amp;O-OS</v>
          </cell>
        </row>
        <row r="30096">
          <cell r="A30096" t="str">
            <v>Z1375</v>
          </cell>
          <cell r="C30096" t="str">
            <v>P&amp;O20215</v>
          </cell>
          <cell r="D30096" t="str">
            <v>P&amp;O-ON</v>
          </cell>
        </row>
        <row r="30097">
          <cell r="A30097" t="str">
            <v>Z1376</v>
          </cell>
          <cell r="C30097" t="str">
            <v>OS720215</v>
          </cell>
          <cell r="D30097" t="str">
            <v>OS70XI</v>
          </cell>
        </row>
        <row r="30098">
          <cell r="A30098" t="str">
            <v>Z1377</v>
          </cell>
          <cell r="C30098" t="str">
            <v>OS120215</v>
          </cell>
          <cell r="D30098" t="str">
            <v>OS11VH</v>
          </cell>
        </row>
        <row r="30099">
          <cell r="A30099" t="str">
            <v>Z1378</v>
          </cell>
          <cell r="C30099" t="str">
            <v>ON320215</v>
          </cell>
          <cell r="D30099" t="str">
            <v>ON30PF</v>
          </cell>
        </row>
        <row r="30100">
          <cell r="A30100" t="str">
            <v>Z1379</v>
          </cell>
          <cell r="C30100" t="str">
            <v>OR020216</v>
          </cell>
          <cell r="D30100" t="str">
            <v>OR01KN</v>
          </cell>
        </row>
        <row r="30101">
          <cell r="A30101" t="str">
            <v>Z1380</v>
          </cell>
          <cell r="C30101" t="str">
            <v>ON420216</v>
          </cell>
          <cell r="D30101" t="str">
            <v>ON40FX</v>
          </cell>
        </row>
        <row r="30102">
          <cell r="A30102" t="str">
            <v>Z1381</v>
          </cell>
          <cell r="C30102" t="str">
            <v>OP920216</v>
          </cell>
          <cell r="D30102" t="str">
            <v>OP98LL</v>
          </cell>
        </row>
        <row r="30103">
          <cell r="A30103" t="str">
            <v>Z1382</v>
          </cell>
          <cell r="C30103" t="str">
            <v>OS520217</v>
          </cell>
          <cell r="D30103" t="str">
            <v>OS57XT</v>
          </cell>
        </row>
        <row r="30104">
          <cell r="A30104" t="str">
            <v>Z1383</v>
          </cell>
          <cell r="C30104" t="str">
            <v>OS320217</v>
          </cell>
          <cell r="D30104" t="str">
            <v>OS37XN</v>
          </cell>
        </row>
        <row r="30105">
          <cell r="A30105" t="str">
            <v>Z1384</v>
          </cell>
          <cell r="C30105" t="str">
            <v>P&amp;O20218</v>
          </cell>
          <cell r="D30105" t="str">
            <v>P&amp;O-OS</v>
          </cell>
        </row>
        <row r="30106">
          <cell r="A30106" t="str">
            <v>Z1385</v>
          </cell>
          <cell r="C30106" t="str">
            <v>OP320218</v>
          </cell>
          <cell r="D30106" t="str">
            <v>OP31ZN</v>
          </cell>
        </row>
        <row r="30107">
          <cell r="A30107" t="str">
            <v>Z1386</v>
          </cell>
          <cell r="C30107" t="str">
            <v>OS420218</v>
          </cell>
          <cell r="D30107" t="str">
            <v>OS49XT</v>
          </cell>
        </row>
        <row r="30108">
          <cell r="A30108" t="str">
            <v>Z1387</v>
          </cell>
          <cell r="C30108" t="str">
            <v>OS020221</v>
          </cell>
          <cell r="D30108" t="str">
            <v>OS09KZ</v>
          </cell>
        </row>
        <row r="30109">
          <cell r="A30109" t="str">
            <v>Z1388</v>
          </cell>
          <cell r="C30109" t="str">
            <v>OS820221</v>
          </cell>
          <cell r="D30109" t="str">
            <v>OS83XY</v>
          </cell>
        </row>
        <row r="30110">
          <cell r="A30110" t="str">
            <v>Z1389</v>
          </cell>
          <cell r="C30110" t="str">
            <v>P&amp;O20221</v>
          </cell>
          <cell r="D30110" t="str">
            <v>P&amp;O-OS</v>
          </cell>
        </row>
        <row r="30111">
          <cell r="A30111" t="str">
            <v>Z1390</v>
          </cell>
          <cell r="C30111" t="str">
            <v>OS420222</v>
          </cell>
          <cell r="D30111" t="str">
            <v>OS46XT</v>
          </cell>
        </row>
        <row r="30112">
          <cell r="A30112" t="str">
            <v>Z1391</v>
          </cell>
          <cell r="C30112" t="str">
            <v>ON820222</v>
          </cell>
          <cell r="D30112" t="str">
            <v>ON85YY</v>
          </cell>
        </row>
        <row r="30113">
          <cell r="A30113" t="str">
            <v>Z1392</v>
          </cell>
          <cell r="C30113" t="str">
            <v>P&amp;O20222</v>
          </cell>
          <cell r="D30113" t="str">
            <v>P&amp;O-OS</v>
          </cell>
        </row>
        <row r="30114">
          <cell r="A30114" t="str">
            <v>Z1393</v>
          </cell>
          <cell r="C30114" t="str">
            <v>OS820223</v>
          </cell>
          <cell r="D30114" t="str">
            <v>OS86KY</v>
          </cell>
        </row>
        <row r="30115">
          <cell r="A30115" t="str">
            <v>Z1394</v>
          </cell>
          <cell r="C30115" t="str">
            <v>OS020223</v>
          </cell>
          <cell r="D30115" t="str">
            <v>OS08VH</v>
          </cell>
        </row>
        <row r="30116">
          <cell r="A30116" t="str">
            <v>Z1395</v>
          </cell>
          <cell r="C30116" t="str">
            <v>P&amp;O20223</v>
          </cell>
          <cell r="D30116" t="str">
            <v>P&amp;O-OS</v>
          </cell>
        </row>
        <row r="30117">
          <cell r="A30117" t="str">
            <v>Z1396</v>
          </cell>
          <cell r="C30117" t="str">
            <v>OS920224</v>
          </cell>
          <cell r="D30117" t="str">
            <v>OS94KZ</v>
          </cell>
        </row>
        <row r="30118">
          <cell r="A30118" t="str">
            <v>Z1397</v>
          </cell>
          <cell r="C30118" t="str">
            <v>OS820224</v>
          </cell>
          <cell r="D30118" t="str">
            <v>OS83VR</v>
          </cell>
        </row>
        <row r="30119">
          <cell r="A30119" t="str">
            <v>Z1398</v>
          </cell>
          <cell r="C30119" t="str">
            <v>OS720224</v>
          </cell>
          <cell r="D30119" t="str">
            <v>OS76XY</v>
          </cell>
        </row>
        <row r="30120">
          <cell r="A30120" t="str">
            <v>Z1399</v>
          </cell>
          <cell r="C30120" t="str">
            <v>P&amp;O20224</v>
          </cell>
          <cell r="D30120" t="str">
            <v>P&amp;O-OS</v>
          </cell>
        </row>
        <row r="30121">
          <cell r="A30121" t="str">
            <v>Z1400</v>
          </cell>
          <cell r="C30121" t="str">
            <v>OS520225</v>
          </cell>
          <cell r="D30121" t="str">
            <v>OS55XT</v>
          </cell>
        </row>
        <row r="30122">
          <cell r="A30122" t="str">
            <v>Z1401</v>
          </cell>
          <cell r="C30122" t="str">
            <v>OS520225</v>
          </cell>
          <cell r="D30122" t="str">
            <v>OS58XT</v>
          </cell>
        </row>
        <row r="30123">
          <cell r="A30123" t="str">
            <v>Z1402</v>
          </cell>
          <cell r="C30123" t="str">
            <v>P&amp;O20225</v>
          </cell>
          <cell r="D30123" t="str">
            <v>P&amp;O-OS</v>
          </cell>
        </row>
        <row r="30124">
          <cell r="A30124" t="str">
            <v>Z1403</v>
          </cell>
          <cell r="C30124" t="str">
            <v>OS920228</v>
          </cell>
          <cell r="D30124" t="str">
            <v>OS90XY</v>
          </cell>
        </row>
        <row r="30125">
          <cell r="A30125" t="str">
            <v>Z1404</v>
          </cell>
          <cell r="C30125" t="str">
            <v>P&amp;O20228</v>
          </cell>
          <cell r="D30125" t="str">
            <v>P&amp;O-OS</v>
          </cell>
        </row>
        <row r="30126">
          <cell r="A30126" t="str">
            <v>Z1405</v>
          </cell>
          <cell r="C30126" t="str">
            <v>OS920228</v>
          </cell>
          <cell r="D30126" t="str">
            <v>OS97SR</v>
          </cell>
        </row>
        <row r="30127">
          <cell r="A30127" t="str">
            <v>Z1406</v>
          </cell>
          <cell r="C30127" t="str">
            <v>OS820228</v>
          </cell>
          <cell r="D30127" t="str">
            <v>OS80XF</v>
          </cell>
        </row>
        <row r="30128">
          <cell r="A30128" t="str">
            <v>Z1407</v>
          </cell>
          <cell r="C30128" t="str">
            <v>OS420228</v>
          </cell>
          <cell r="D30128" t="str">
            <v>OS40VG</v>
          </cell>
        </row>
        <row r="30129">
          <cell r="A30129" t="str">
            <v>Z1408</v>
          </cell>
          <cell r="C30129" t="str">
            <v>P&amp;O20301</v>
          </cell>
          <cell r="D30129" t="str">
            <v>P&amp;O-OR</v>
          </cell>
        </row>
        <row r="30130">
          <cell r="A30130" t="str">
            <v>Z1409</v>
          </cell>
          <cell r="C30130" t="str">
            <v>OS720301</v>
          </cell>
          <cell r="D30130" t="str">
            <v>OS78XP</v>
          </cell>
        </row>
        <row r="30131">
          <cell r="A30131" t="str">
            <v>Z1410</v>
          </cell>
          <cell r="C30131" t="str">
            <v>OS820301</v>
          </cell>
          <cell r="D30131" t="str">
            <v>OS87XY</v>
          </cell>
        </row>
        <row r="30132">
          <cell r="A30132" t="str">
            <v>Z1411</v>
          </cell>
          <cell r="C30132" t="str">
            <v>OS420301</v>
          </cell>
          <cell r="D30132" t="str">
            <v>OS43XT</v>
          </cell>
        </row>
        <row r="30133">
          <cell r="A30133" t="str">
            <v>Z1412</v>
          </cell>
          <cell r="C30133" t="str">
            <v>OS620301</v>
          </cell>
          <cell r="D30133" t="str">
            <v>OS64XX</v>
          </cell>
        </row>
        <row r="30134">
          <cell r="A30134" t="str">
            <v>Z1413</v>
          </cell>
          <cell r="C30134" t="str">
            <v>P&amp;O20302</v>
          </cell>
          <cell r="D30134" t="str">
            <v>P&amp;O-OS</v>
          </cell>
        </row>
        <row r="30135">
          <cell r="A30135" t="str">
            <v>Z1414</v>
          </cell>
          <cell r="C30135" t="str">
            <v>OS520302</v>
          </cell>
          <cell r="D30135" t="str">
            <v>OS57XP</v>
          </cell>
        </row>
        <row r="30136">
          <cell r="A30136" t="str">
            <v>Z1415</v>
          </cell>
          <cell r="C30136" t="str">
            <v>OS820302</v>
          </cell>
          <cell r="D30136" t="str">
            <v>OS86XZ</v>
          </cell>
        </row>
        <row r="30137">
          <cell r="A30137" t="str">
            <v>Z1416</v>
          </cell>
          <cell r="C30137" t="str">
            <v>OS520302</v>
          </cell>
          <cell r="D30137" t="str">
            <v>OS50XT</v>
          </cell>
        </row>
        <row r="30138">
          <cell r="A30138" t="str">
            <v>Z1417</v>
          </cell>
          <cell r="C30138" t="str">
            <v>OS620302</v>
          </cell>
          <cell r="D30138" t="str">
            <v>OS66XP</v>
          </cell>
        </row>
        <row r="30139">
          <cell r="A30139" t="str">
            <v>Z1418</v>
          </cell>
          <cell r="C30139" t="str">
            <v>OS320303</v>
          </cell>
          <cell r="D30139" t="str">
            <v>OS30XF</v>
          </cell>
        </row>
        <row r="30140">
          <cell r="A30140" t="str">
            <v>Z1419</v>
          </cell>
          <cell r="C30140" t="str">
            <v>OS720303</v>
          </cell>
          <cell r="D30140" t="str">
            <v>OS79XP</v>
          </cell>
        </row>
        <row r="30141">
          <cell r="A30141" t="str">
            <v>Z1420</v>
          </cell>
          <cell r="C30141" t="str">
            <v>OS620303</v>
          </cell>
          <cell r="D30141" t="str">
            <v>OS65XZ</v>
          </cell>
        </row>
        <row r="30142">
          <cell r="A30142" t="str">
            <v>Z1421</v>
          </cell>
          <cell r="C30142" t="str">
            <v>OS120303</v>
          </cell>
          <cell r="D30142" t="str">
            <v>OS11VH</v>
          </cell>
        </row>
        <row r="30143">
          <cell r="A30143" t="str">
            <v>Z1422</v>
          </cell>
          <cell r="C30143" t="str">
            <v>OS220303</v>
          </cell>
          <cell r="D30143" t="str">
            <v>OS29XF</v>
          </cell>
        </row>
        <row r="30144">
          <cell r="A30144" t="str">
            <v>Z1423</v>
          </cell>
          <cell r="C30144" t="str">
            <v>P&amp;O20304</v>
          </cell>
          <cell r="D30144" t="str">
            <v>P&amp;O-OS</v>
          </cell>
        </row>
        <row r="30145">
          <cell r="A30145" t="str">
            <v>Z1424</v>
          </cell>
          <cell r="C30145" t="str">
            <v>P&amp;O20304</v>
          </cell>
          <cell r="D30145" t="str">
            <v>P&amp;O-OS</v>
          </cell>
        </row>
        <row r="30146">
          <cell r="A30146" t="str">
            <v>Z1425</v>
          </cell>
          <cell r="C30146" t="str">
            <v>P&amp;O20304</v>
          </cell>
          <cell r="D30146" t="str">
            <v>P&amp;O-OS</v>
          </cell>
        </row>
        <row r="30147">
          <cell r="A30147" t="str">
            <v>Z1426</v>
          </cell>
          <cell r="C30147" t="str">
            <v>OS520304</v>
          </cell>
          <cell r="D30147" t="str">
            <v>OS59XT</v>
          </cell>
        </row>
        <row r="30148">
          <cell r="A30148" t="str">
            <v>Z1427</v>
          </cell>
          <cell r="C30148" t="str">
            <v>OS620304</v>
          </cell>
          <cell r="D30148" t="str">
            <v>OS63XX</v>
          </cell>
        </row>
        <row r="30149">
          <cell r="A30149" t="str">
            <v>Z1428</v>
          </cell>
          <cell r="C30149" t="str">
            <v>OS820304</v>
          </cell>
          <cell r="D30149" t="str">
            <v>OS81XY</v>
          </cell>
        </row>
        <row r="30150">
          <cell r="A30150" t="str">
            <v>Z1429</v>
          </cell>
          <cell r="C30150" t="str">
            <v>OS020307</v>
          </cell>
          <cell r="D30150" t="str">
            <v>OS08VH</v>
          </cell>
        </row>
        <row r="30151">
          <cell r="A30151" t="str">
            <v>Z1430</v>
          </cell>
          <cell r="C30151" t="str">
            <v>OS620307</v>
          </cell>
          <cell r="D30151" t="str">
            <v>OS65XX</v>
          </cell>
        </row>
        <row r="30152">
          <cell r="A30152" t="str">
            <v>Z1431</v>
          </cell>
          <cell r="C30152" t="str">
            <v>P&amp;O20307</v>
          </cell>
          <cell r="D30152" t="str">
            <v>P&amp;O-OS</v>
          </cell>
        </row>
        <row r="30153">
          <cell r="A30153" t="str">
            <v>Z1432</v>
          </cell>
          <cell r="C30153" t="str">
            <v>OS420307</v>
          </cell>
          <cell r="D30153" t="str">
            <v>OS46XT</v>
          </cell>
        </row>
        <row r="30154">
          <cell r="A30154" t="str">
            <v>Z1433</v>
          </cell>
          <cell r="C30154" t="str">
            <v>P&amp;O20307</v>
          </cell>
          <cell r="D30154" t="str">
            <v>P&amp;O-OS</v>
          </cell>
        </row>
        <row r="30155">
          <cell r="A30155" t="str">
            <v>Z1434</v>
          </cell>
          <cell r="C30155" t="str">
            <v>OS220308</v>
          </cell>
          <cell r="D30155" t="str">
            <v>OS22SY</v>
          </cell>
        </row>
        <row r="30156">
          <cell r="A30156" t="str">
            <v>Z1435</v>
          </cell>
          <cell r="C30156" t="str">
            <v>OS620308</v>
          </cell>
          <cell r="D30156" t="str">
            <v>OS61XX</v>
          </cell>
        </row>
        <row r="30157">
          <cell r="A30157" t="str">
            <v>Z1436</v>
          </cell>
          <cell r="C30157" t="str">
            <v>OS820308</v>
          </cell>
          <cell r="D30157" t="str">
            <v>OS88XY</v>
          </cell>
        </row>
        <row r="30158">
          <cell r="A30158" t="str">
            <v>Z1437</v>
          </cell>
          <cell r="C30158" t="str">
            <v>P&amp;O20308</v>
          </cell>
          <cell r="D30158" t="str">
            <v>P&amp;O-OS</v>
          </cell>
        </row>
        <row r="30159">
          <cell r="A30159" t="str">
            <v>Z1438</v>
          </cell>
          <cell r="C30159" t="str">
            <v>OS920308</v>
          </cell>
          <cell r="D30159" t="str">
            <v>OS92XZ</v>
          </cell>
        </row>
        <row r="30160">
          <cell r="A30160" t="str">
            <v>Z1439</v>
          </cell>
          <cell r="C30160" t="str">
            <v>OS820309</v>
          </cell>
          <cell r="D30160" t="str">
            <v>OS83VR</v>
          </cell>
        </row>
        <row r="30161">
          <cell r="A30161" t="str">
            <v>Z1440</v>
          </cell>
          <cell r="C30161" t="str">
            <v>OS720309</v>
          </cell>
          <cell r="D30161" t="str">
            <v>OS70XI</v>
          </cell>
        </row>
        <row r="30162">
          <cell r="A30162" t="str">
            <v>Z1441</v>
          </cell>
          <cell r="C30162" t="str">
            <v>ON320309</v>
          </cell>
          <cell r="D30162" t="str">
            <v>ON30FX</v>
          </cell>
        </row>
        <row r="30163">
          <cell r="A30163" t="str">
            <v>Z1442</v>
          </cell>
          <cell r="C30163" t="str">
            <v>P&amp;O20309</v>
          </cell>
          <cell r="D30163" t="str">
            <v>P&amp;O-OS</v>
          </cell>
        </row>
        <row r="30164">
          <cell r="A30164" t="str">
            <v>Z1443</v>
          </cell>
          <cell r="C30164" t="str">
            <v>ON120309</v>
          </cell>
          <cell r="D30164" t="str">
            <v>ON11DV</v>
          </cell>
        </row>
        <row r="30165">
          <cell r="A30165" t="str">
            <v>Z1444</v>
          </cell>
          <cell r="C30165" t="str">
            <v>OS520310</v>
          </cell>
          <cell r="D30165" t="str">
            <v>OS55XT</v>
          </cell>
        </row>
        <row r="30166">
          <cell r="A30166" t="str">
            <v>Z1445</v>
          </cell>
          <cell r="C30166" t="str">
            <v>ON320310</v>
          </cell>
          <cell r="D30166" t="str">
            <v>ON30PF</v>
          </cell>
        </row>
        <row r="30167">
          <cell r="A30167" t="str">
            <v>Z1446</v>
          </cell>
          <cell r="C30167" t="str">
            <v>OR020310</v>
          </cell>
          <cell r="D30167" t="str">
            <v>OR01KN</v>
          </cell>
        </row>
        <row r="30168">
          <cell r="A30168" t="str">
            <v>Z1447</v>
          </cell>
          <cell r="C30168" t="str">
            <v>ON420310</v>
          </cell>
          <cell r="D30168" t="str">
            <v>ON40FX</v>
          </cell>
        </row>
        <row r="30169">
          <cell r="A30169" t="str">
            <v>Z1448</v>
          </cell>
          <cell r="C30169" t="str">
            <v>P&amp;O20310</v>
          </cell>
          <cell r="D30169" t="str">
            <v>P&amp;O-OS</v>
          </cell>
        </row>
        <row r="30170">
          <cell r="A30170" t="str">
            <v>Z1449</v>
          </cell>
          <cell r="C30170" t="str">
            <v>OS320311</v>
          </cell>
          <cell r="D30170" t="str">
            <v>OS36XN</v>
          </cell>
        </row>
        <row r="30171">
          <cell r="A30171" t="str">
            <v>Z1450</v>
          </cell>
          <cell r="C30171" t="str">
            <v>OS220311</v>
          </cell>
          <cell r="D30171" t="str">
            <v>OS27XF</v>
          </cell>
        </row>
        <row r="30172">
          <cell r="A30172" t="str">
            <v>Z1451</v>
          </cell>
          <cell r="C30172" t="str">
            <v>OS520311</v>
          </cell>
          <cell r="D30172" t="str">
            <v>OS57XT</v>
          </cell>
        </row>
        <row r="30173">
          <cell r="A30173" t="str">
            <v>Z1452</v>
          </cell>
          <cell r="C30173" t="str">
            <v>OS320311</v>
          </cell>
          <cell r="D30173" t="str">
            <v>OS37XN</v>
          </cell>
        </row>
        <row r="30174">
          <cell r="A30174" t="str">
            <v>Z1453</v>
          </cell>
          <cell r="C30174" t="str">
            <v>P&amp;O20311</v>
          </cell>
          <cell r="D30174" t="str">
            <v>P&amp;O-OS</v>
          </cell>
        </row>
        <row r="30175">
          <cell r="A30175" t="str">
            <v>Z1454</v>
          </cell>
          <cell r="C30175" t="str">
            <v>OS920311</v>
          </cell>
          <cell r="D30175" t="str">
            <v>OS90XY</v>
          </cell>
        </row>
        <row r="30176">
          <cell r="A30176" t="str">
            <v>Z1455</v>
          </cell>
          <cell r="C30176" t="str">
            <v>P&amp;O20314</v>
          </cell>
          <cell r="D30176" t="str">
            <v>P&amp;O-OR</v>
          </cell>
        </row>
        <row r="30177">
          <cell r="A30177" t="str">
            <v>Z1456</v>
          </cell>
          <cell r="C30177" t="str">
            <v>OS720314</v>
          </cell>
          <cell r="D30177" t="str">
            <v>OS76XY</v>
          </cell>
        </row>
        <row r="30178">
          <cell r="A30178" t="str">
            <v>Z1457</v>
          </cell>
          <cell r="C30178" t="str">
            <v>OS920314</v>
          </cell>
          <cell r="D30178" t="str">
            <v>OS97SR</v>
          </cell>
        </row>
        <row r="30179">
          <cell r="A30179" t="str">
            <v>Z1458</v>
          </cell>
          <cell r="C30179" t="str">
            <v>OS420314</v>
          </cell>
          <cell r="D30179" t="str">
            <v>OS43XT</v>
          </cell>
        </row>
        <row r="30180">
          <cell r="A30180" t="str">
            <v>Z1459</v>
          </cell>
          <cell r="C30180" t="str">
            <v>OS420314</v>
          </cell>
          <cell r="D30180" t="str">
            <v>OS40VG</v>
          </cell>
        </row>
        <row r="30181">
          <cell r="A30181" t="str">
            <v>Z1460</v>
          </cell>
          <cell r="C30181" t="str">
            <v>P&amp;O20315</v>
          </cell>
          <cell r="D30181" t="str">
            <v>P&amp;O-OS</v>
          </cell>
        </row>
        <row r="30182">
          <cell r="A30182" t="str">
            <v>Z1461</v>
          </cell>
          <cell r="C30182" t="str">
            <v>OS720315</v>
          </cell>
          <cell r="D30182" t="str">
            <v>OS78XP</v>
          </cell>
        </row>
        <row r="30183">
          <cell r="A30183" t="str">
            <v>Z1462</v>
          </cell>
          <cell r="C30183" t="str">
            <v>OS820315</v>
          </cell>
          <cell r="D30183" t="str">
            <v>OS87XY</v>
          </cell>
        </row>
        <row r="30184">
          <cell r="A30184" t="str">
            <v>Z1463</v>
          </cell>
          <cell r="C30184" t="str">
            <v>OS520315</v>
          </cell>
          <cell r="D30184" t="str">
            <v>OS50XT</v>
          </cell>
        </row>
        <row r="30185">
          <cell r="A30185" t="str">
            <v>Z1464</v>
          </cell>
          <cell r="C30185" t="str">
            <v>OS620315</v>
          </cell>
          <cell r="D30185" t="str">
            <v>OS64XX</v>
          </cell>
        </row>
        <row r="30186">
          <cell r="A30186" t="str">
            <v>Z1465</v>
          </cell>
          <cell r="C30186" t="str">
            <v>P&amp;O20316</v>
          </cell>
          <cell r="D30186" t="str">
            <v>P&amp;O-OS</v>
          </cell>
        </row>
        <row r="30187">
          <cell r="A30187" t="str">
            <v>Z1466</v>
          </cell>
          <cell r="C30187" t="str">
            <v>OS320316</v>
          </cell>
          <cell r="D30187" t="str">
            <v>OS30FX</v>
          </cell>
        </row>
        <row r="30188">
          <cell r="A30188" t="str">
            <v>Z1467</v>
          </cell>
          <cell r="C30188" t="str">
            <v>OS120316</v>
          </cell>
          <cell r="D30188" t="str">
            <v>OS11VH</v>
          </cell>
        </row>
        <row r="30189">
          <cell r="A30189" t="str">
            <v>Z1468</v>
          </cell>
          <cell r="C30189" t="str">
            <v>OS820316</v>
          </cell>
          <cell r="D30189" t="str">
            <v>OS86XZ</v>
          </cell>
        </row>
        <row r="30190">
          <cell r="A30190" t="str">
            <v>Z1469</v>
          </cell>
          <cell r="C30190" t="str">
            <v>OS620316</v>
          </cell>
          <cell r="D30190" t="str">
            <v>OS66XP</v>
          </cell>
        </row>
        <row r="30191">
          <cell r="A30191" t="str">
            <v>Z1470</v>
          </cell>
          <cell r="C30191" t="str">
            <v>OS520317</v>
          </cell>
          <cell r="D30191" t="str">
            <v>OS57XP</v>
          </cell>
        </row>
        <row r="30192">
          <cell r="A30192" t="str">
            <v>Z1471</v>
          </cell>
          <cell r="C30192" t="str">
            <v>P&amp;O20317</v>
          </cell>
          <cell r="D30192" t="str">
            <v>P&amp;O-OS</v>
          </cell>
        </row>
        <row r="30193">
          <cell r="A30193" t="str">
            <v>Z1472</v>
          </cell>
          <cell r="C30193" t="str">
            <v>OS820317</v>
          </cell>
          <cell r="D30193" t="str">
            <v>OS83XY</v>
          </cell>
        </row>
        <row r="30194">
          <cell r="A30194" t="str">
            <v>Z1473</v>
          </cell>
          <cell r="C30194" t="str">
            <v>OS620317</v>
          </cell>
          <cell r="D30194" t="str">
            <v>OS65XZ</v>
          </cell>
        </row>
        <row r="30195">
          <cell r="A30195" t="str">
            <v>Z1474</v>
          </cell>
          <cell r="C30195" t="str">
            <v>OS220317</v>
          </cell>
          <cell r="D30195" t="str">
            <v>OS29XF</v>
          </cell>
        </row>
        <row r="30196">
          <cell r="A30196" t="str">
            <v>Z1475</v>
          </cell>
          <cell r="C30196" t="str">
            <v>P&amp;O20318</v>
          </cell>
          <cell r="D30196" t="str">
            <v>P&amp;O-OS</v>
          </cell>
        </row>
        <row r="30197">
          <cell r="A30197" t="str">
            <v>Z1476</v>
          </cell>
          <cell r="C30197" t="str">
            <v>P&amp;O20318</v>
          </cell>
          <cell r="D30197" t="str">
            <v>P&amp;O-OS</v>
          </cell>
        </row>
        <row r="30198">
          <cell r="A30198" t="str">
            <v>Z1477</v>
          </cell>
          <cell r="C30198" t="str">
            <v>OS520318</v>
          </cell>
          <cell r="D30198" t="str">
            <v>OS51XH</v>
          </cell>
        </row>
        <row r="30199">
          <cell r="A30199" t="str">
            <v>Z1478</v>
          </cell>
          <cell r="C30199" t="str">
            <v>OS520318</v>
          </cell>
          <cell r="D30199" t="str">
            <v>OS59XT</v>
          </cell>
        </row>
        <row r="30200">
          <cell r="A30200" t="str">
            <v>Z1479</v>
          </cell>
          <cell r="C30200" t="str">
            <v>OS420318</v>
          </cell>
          <cell r="D30200" t="str">
            <v>OS46XT</v>
          </cell>
        </row>
        <row r="30201">
          <cell r="A30201" t="str">
            <v>Z1480</v>
          </cell>
          <cell r="C30201" t="str">
            <v>OS820318</v>
          </cell>
          <cell r="D30201" t="str">
            <v>OS81XY</v>
          </cell>
        </row>
        <row r="30202">
          <cell r="A30202" t="str">
            <v>Z1481</v>
          </cell>
          <cell r="C30202" t="str">
            <v>OS220321</v>
          </cell>
          <cell r="D30202" t="str">
            <v>OS22SY</v>
          </cell>
        </row>
        <row r="30203">
          <cell r="A30203" t="str">
            <v>Z1482</v>
          </cell>
          <cell r="C30203" t="str">
            <v>OS620321</v>
          </cell>
          <cell r="D30203" t="str">
            <v>OS65XX</v>
          </cell>
        </row>
        <row r="30204">
          <cell r="A30204" t="str">
            <v>Z1483</v>
          </cell>
          <cell r="C30204" t="str">
            <v>P&amp;O20321</v>
          </cell>
          <cell r="D30204" t="str">
            <v>P&amp;O-OS</v>
          </cell>
        </row>
        <row r="30205">
          <cell r="A30205" t="str">
            <v>Z1484</v>
          </cell>
          <cell r="C30205" t="str">
            <v>P&amp;O20321</v>
          </cell>
          <cell r="D30205" t="str">
            <v>P&amp;O-OS</v>
          </cell>
        </row>
        <row r="30206">
          <cell r="A30206" t="str">
            <v>Z1485</v>
          </cell>
          <cell r="C30206" t="str">
            <v>P&amp;O20321</v>
          </cell>
          <cell r="D30206" t="str">
            <v>P&amp;O-OS</v>
          </cell>
        </row>
        <row r="30207">
          <cell r="A30207" t="str">
            <v>Z1486</v>
          </cell>
          <cell r="C30207" t="str">
            <v>ON820322</v>
          </cell>
          <cell r="D30207" t="str">
            <v>ON83VR</v>
          </cell>
        </row>
        <row r="30208">
          <cell r="A30208" t="str">
            <v>Z1487</v>
          </cell>
          <cell r="C30208" t="str">
            <v>OS620322</v>
          </cell>
          <cell r="D30208" t="str">
            <v>OS61XX</v>
          </cell>
        </row>
        <row r="30209">
          <cell r="A30209" t="str">
            <v>Z1488</v>
          </cell>
          <cell r="C30209" t="str">
            <v>OS820322</v>
          </cell>
          <cell r="D30209" t="str">
            <v>OS88XY</v>
          </cell>
        </row>
        <row r="30210">
          <cell r="A30210" t="str">
            <v>Z1489</v>
          </cell>
          <cell r="C30210" t="str">
            <v>P&amp;O20322</v>
          </cell>
          <cell r="D30210" t="str">
            <v>P&amp;O-OS</v>
          </cell>
        </row>
        <row r="30211">
          <cell r="A30211" t="str">
            <v>Z1490</v>
          </cell>
          <cell r="C30211" t="str">
            <v>OS920322</v>
          </cell>
          <cell r="D30211" t="str">
            <v>OS92XZ</v>
          </cell>
        </row>
        <row r="30212">
          <cell r="A30212" t="str">
            <v>Z1491</v>
          </cell>
          <cell r="C30212" t="str">
            <v>OS520323</v>
          </cell>
          <cell r="D30212" t="str">
            <v>OS55XT</v>
          </cell>
        </row>
        <row r="30213">
          <cell r="A30213" t="str">
            <v>Z1492</v>
          </cell>
          <cell r="C30213" t="str">
            <v>OS720323</v>
          </cell>
          <cell r="D30213" t="str">
            <v>OS70XI</v>
          </cell>
        </row>
        <row r="30214">
          <cell r="A30214" t="str">
            <v>Z1493</v>
          </cell>
          <cell r="C30214" t="str">
            <v>OS520323</v>
          </cell>
          <cell r="D30214" t="str">
            <v>OS57XT</v>
          </cell>
        </row>
        <row r="30215">
          <cell r="A30215" t="str">
            <v>Z1494</v>
          </cell>
          <cell r="C30215" t="str">
            <v>P&amp;O20323</v>
          </cell>
          <cell r="D30215" t="str">
            <v>P&amp;O-OS</v>
          </cell>
        </row>
        <row r="30216">
          <cell r="A30216" t="str">
            <v>Z1495</v>
          </cell>
          <cell r="C30216" t="str">
            <v>OS320323</v>
          </cell>
          <cell r="D30216" t="str">
            <v>OS37XN</v>
          </cell>
        </row>
        <row r="30217">
          <cell r="A30217" t="str">
            <v>Z1496</v>
          </cell>
          <cell r="C30217" t="str">
            <v>OS320324</v>
          </cell>
          <cell r="D30217" t="str">
            <v>OS36XN</v>
          </cell>
        </row>
        <row r="30218">
          <cell r="A30218" t="str">
            <v>Z1497</v>
          </cell>
          <cell r="C30218" t="str">
            <v>OS820324</v>
          </cell>
          <cell r="D30218" t="str">
            <v>OS89XY</v>
          </cell>
        </row>
        <row r="30219">
          <cell r="A30219" t="str">
            <v>Z1498</v>
          </cell>
          <cell r="C30219" t="str">
            <v>OS620324</v>
          </cell>
          <cell r="D30219" t="str">
            <v>OS61XP</v>
          </cell>
        </row>
        <row r="30220">
          <cell r="A30220" t="str">
            <v>Z1499</v>
          </cell>
          <cell r="C30220" t="str">
            <v>OS620324</v>
          </cell>
          <cell r="D30220" t="str">
            <v>OS60XT</v>
          </cell>
        </row>
        <row r="30221">
          <cell r="A30221" t="str">
            <v>Z1500</v>
          </cell>
          <cell r="C30221" t="str">
            <v>OS720324</v>
          </cell>
          <cell r="D30221" t="str">
            <v>OS77XY</v>
          </cell>
        </row>
        <row r="30222">
          <cell r="A30222" t="str">
            <v>Z1501</v>
          </cell>
          <cell r="C30222" t="str">
            <v>P&amp;O20324</v>
          </cell>
          <cell r="D30222" t="str">
            <v>P&amp;O-OS</v>
          </cell>
        </row>
        <row r="30223">
          <cell r="A30223" t="str">
            <v>Z1502</v>
          </cell>
          <cell r="C30223" t="str">
            <v>OS920325</v>
          </cell>
          <cell r="D30223" t="str">
            <v>OS90XY</v>
          </cell>
        </row>
        <row r="30224">
          <cell r="A30224" t="str">
            <v>Z1503</v>
          </cell>
          <cell r="C30224" t="str">
            <v>OS820325</v>
          </cell>
          <cell r="D30224" t="str">
            <v>OS80XF</v>
          </cell>
        </row>
        <row r="30225">
          <cell r="A30225" t="str">
            <v>Z1504</v>
          </cell>
          <cell r="C30225" t="str">
            <v>OR920325</v>
          </cell>
          <cell r="D30225" t="str">
            <v>OR96GL</v>
          </cell>
        </row>
        <row r="30226">
          <cell r="A30226" t="str">
            <v>Z1505</v>
          </cell>
          <cell r="C30226" t="str">
            <v>P&amp;O20325</v>
          </cell>
          <cell r="D30226" t="str">
            <v>P&amp;O</v>
          </cell>
        </row>
        <row r="30227">
          <cell r="A30227" t="str">
            <v>Z1506</v>
          </cell>
          <cell r="C30227" t="str">
            <v>P&amp;O20328</v>
          </cell>
          <cell r="D30227" t="str">
            <v>P&amp;O-OS</v>
          </cell>
        </row>
        <row r="30228">
          <cell r="A30228" t="str">
            <v>Z1507</v>
          </cell>
          <cell r="C30228" t="str">
            <v>OS720328</v>
          </cell>
          <cell r="D30228" t="str">
            <v>OS76XY</v>
          </cell>
        </row>
        <row r="30229">
          <cell r="A30229" t="str">
            <v>Z1508</v>
          </cell>
          <cell r="C30229" t="str">
            <v>OS920328</v>
          </cell>
          <cell r="D30229" t="str">
            <v>OS97SR</v>
          </cell>
        </row>
        <row r="30230">
          <cell r="A30230" t="str">
            <v>Z1509</v>
          </cell>
          <cell r="C30230" t="str">
            <v>OS620328</v>
          </cell>
          <cell r="D30230" t="str">
            <v>OS63XT</v>
          </cell>
        </row>
        <row r="30231">
          <cell r="A30231" t="str">
            <v>Z1510</v>
          </cell>
          <cell r="C30231" t="str">
            <v>OS520328</v>
          </cell>
          <cell r="D30231" t="str">
            <v>OS50XT</v>
          </cell>
        </row>
        <row r="30232">
          <cell r="A30232" t="str">
            <v>Z1511</v>
          </cell>
          <cell r="C30232" t="str">
            <v>OS720328</v>
          </cell>
          <cell r="D30232" t="str">
            <v>OS76XP</v>
          </cell>
        </row>
        <row r="30233">
          <cell r="A30233" t="str">
            <v>Z1512</v>
          </cell>
          <cell r="C30233" t="str">
            <v>OS620328</v>
          </cell>
          <cell r="D30233" t="str">
            <v>OS60XX</v>
          </cell>
        </row>
        <row r="30234">
          <cell r="A30234" t="str">
            <v>Z1513</v>
          </cell>
          <cell r="C30234" t="str">
            <v>OS720329</v>
          </cell>
          <cell r="D30234" t="str">
            <v>OS79ST</v>
          </cell>
        </row>
        <row r="30235">
          <cell r="A30235" t="str">
            <v>Z1514</v>
          </cell>
          <cell r="C30235" t="str">
            <v>P&amp;O20329</v>
          </cell>
          <cell r="D30235" t="str">
            <v>P&amp;O-OS</v>
          </cell>
        </row>
        <row r="30236">
          <cell r="A30236" t="str">
            <v>Z1515</v>
          </cell>
          <cell r="C30236" t="str">
            <v>OS420329</v>
          </cell>
          <cell r="D30236" t="str">
            <v>OS40VG</v>
          </cell>
        </row>
        <row r="30237">
          <cell r="A30237" t="str">
            <v>Z1516</v>
          </cell>
          <cell r="C30237" t="str">
            <v>OS420329</v>
          </cell>
          <cell r="D30237" t="str">
            <v>OS41XT</v>
          </cell>
        </row>
        <row r="30238">
          <cell r="A30238" t="str">
            <v>Z1517</v>
          </cell>
          <cell r="C30238" t="str">
            <v>OS020329</v>
          </cell>
          <cell r="D30238" t="str">
            <v>OS04VP</v>
          </cell>
        </row>
        <row r="30239">
          <cell r="A30239" t="str">
            <v>Z1518</v>
          </cell>
          <cell r="C30239" t="str">
            <v>OS120329</v>
          </cell>
          <cell r="D30239" t="str">
            <v>OS11VH</v>
          </cell>
        </row>
        <row r="30240">
          <cell r="A30240" t="str">
            <v>Z1519</v>
          </cell>
          <cell r="C30240" t="str">
            <v>OS720329</v>
          </cell>
          <cell r="D30240" t="str">
            <v>OS78XP</v>
          </cell>
        </row>
        <row r="30241">
          <cell r="A30241" t="str">
            <v>Z1520</v>
          </cell>
          <cell r="C30241" t="str">
            <v>OS820329</v>
          </cell>
          <cell r="D30241" t="str">
            <v>OS87XY</v>
          </cell>
        </row>
        <row r="30242">
          <cell r="A30242" t="str">
            <v>Z1521</v>
          </cell>
          <cell r="C30242" t="str">
            <v>P&amp;O20330</v>
          </cell>
          <cell r="D30242" t="str">
            <v>P&amp;O-OS</v>
          </cell>
        </row>
        <row r="30243">
          <cell r="A30243" t="str">
            <v>Z1522</v>
          </cell>
          <cell r="C30243" t="str">
            <v>OS620330</v>
          </cell>
          <cell r="D30243" t="str">
            <v>OS64XX</v>
          </cell>
        </row>
        <row r="30244">
          <cell r="A30244" t="str">
            <v>Z1523</v>
          </cell>
          <cell r="C30244" t="str">
            <v>OS920330</v>
          </cell>
          <cell r="D30244" t="str">
            <v>OS97ST</v>
          </cell>
        </row>
        <row r="30245">
          <cell r="A30245" t="str">
            <v>Z1524</v>
          </cell>
          <cell r="C30245" t="str">
            <v>OS720330</v>
          </cell>
          <cell r="D30245" t="str">
            <v>OS71XP</v>
          </cell>
        </row>
        <row r="30246">
          <cell r="A30246" t="str">
            <v>Z1525</v>
          </cell>
          <cell r="C30246" t="str">
            <v>OS820330</v>
          </cell>
          <cell r="D30246" t="str">
            <v>OS83XY</v>
          </cell>
        </row>
        <row r="30247">
          <cell r="A30247" t="str">
            <v>Z1526</v>
          </cell>
          <cell r="C30247" t="str">
            <v>OS820330</v>
          </cell>
          <cell r="D30247" t="str">
            <v>OS85XY</v>
          </cell>
        </row>
        <row r="30248">
          <cell r="A30248" t="str">
            <v>Z1527</v>
          </cell>
          <cell r="C30248" t="str">
            <v>OS420330</v>
          </cell>
          <cell r="D30248" t="str">
            <v>OS45XT</v>
          </cell>
        </row>
        <row r="30249">
          <cell r="A30249" t="str">
            <v>Z1528</v>
          </cell>
          <cell r="C30249" t="str">
            <v>OS620331</v>
          </cell>
          <cell r="D30249" t="str">
            <v>OS62XP</v>
          </cell>
        </row>
        <row r="30250">
          <cell r="A30250" t="str">
            <v>Z1529</v>
          </cell>
          <cell r="C30250" t="str">
            <v>P&amp;O20331</v>
          </cell>
          <cell r="D30250" t="str">
            <v>P&amp;O-OS</v>
          </cell>
        </row>
        <row r="30251">
          <cell r="A30251" t="str">
            <v>Z1530</v>
          </cell>
          <cell r="C30251" t="str">
            <v>OS520331</v>
          </cell>
          <cell r="D30251" t="str">
            <v>OS53XT</v>
          </cell>
        </row>
        <row r="30252">
          <cell r="A30252" t="str">
            <v>Z1531</v>
          </cell>
          <cell r="C30252" t="str">
            <v>OS020331</v>
          </cell>
          <cell r="D30252" t="str">
            <v>OS09HV</v>
          </cell>
        </row>
        <row r="30253">
          <cell r="A30253" t="str">
            <v>Z1532</v>
          </cell>
          <cell r="C30253" t="str">
            <v>OS020331</v>
          </cell>
          <cell r="D30253" t="str">
            <v>OS08VH</v>
          </cell>
        </row>
        <row r="30254">
          <cell r="A30254" t="str">
            <v>Z1533</v>
          </cell>
          <cell r="C30254" t="str">
            <v>OS320331</v>
          </cell>
          <cell r="D30254" t="str">
            <v>OS30XF</v>
          </cell>
        </row>
        <row r="30255">
          <cell r="A30255" t="str">
            <v>Z1534</v>
          </cell>
          <cell r="C30255" t="str">
            <v>OS620331</v>
          </cell>
          <cell r="D30255" t="str">
            <v>OS66XP</v>
          </cell>
        </row>
        <row r="30256">
          <cell r="A30256" t="str">
            <v>Z1535</v>
          </cell>
          <cell r="C30256" t="str">
            <v>P&amp;O20401</v>
          </cell>
          <cell r="D30256" t="str">
            <v>P&amp;O-OS</v>
          </cell>
        </row>
        <row r="30257">
          <cell r="A30257" t="str">
            <v>Z1536</v>
          </cell>
          <cell r="C30257" t="str">
            <v>P&amp;O20401</v>
          </cell>
          <cell r="D30257" t="str">
            <v>P&amp;O-OS</v>
          </cell>
        </row>
        <row r="30258">
          <cell r="A30258" t="str">
            <v>Z1537</v>
          </cell>
          <cell r="C30258" t="str">
            <v>OS420401</v>
          </cell>
          <cell r="D30258" t="str">
            <v>OS43XS</v>
          </cell>
        </row>
        <row r="30259">
          <cell r="A30259" t="str">
            <v>Z1538</v>
          </cell>
          <cell r="C30259" t="str">
            <v>OS820404</v>
          </cell>
          <cell r="D30259" t="str">
            <v>OS83VR</v>
          </cell>
        </row>
        <row r="30260">
          <cell r="A30260" t="str">
            <v>Z1539</v>
          </cell>
          <cell r="C30260" t="str">
            <v>OS820404</v>
          </cell>
          <cell r="D30260" t="str">
            <v>OS86XZ</v>
          </cell>
        </row>
        <row r="30261">
          <cell r="A30261" t="str">
            <v>Z1540</v>
          </cell>
          <cell r="C30261" t="str">
            <v>OS520404</v>
          </cell>
          <cell r="D30261" t="str">
            <v>OS57XP</v>
          </cell>
        </row>
        <row r="30262">
          <cell r="A30262" t="str">
            <v>Z1541</v>
          </cell>
          <cell r="C30262" t="str">
            <v>OS620404</v>
          </cell>
          <cell r="D30262" t="str">
            <v>OS65XZ</v>
          </cell>
        </row>
        <row r="30263">
          <cell r="A30263" t="str">
            <v>Z1542</v>
          </cell>
          <cell r="C30263" t="str">
            <v>P&amp;O20404</v>
          </cell>
          <cell r="D30263" t="str">
            <v>P&amp;O-OS</v>
          </cell>
        </row>
        <row r="30264">
          <cell r="A30264" t="str">
            <v>Z1543</v>
          </cell>
          <cell r="C30264" t="str">
            <v>P&amp;O20404</v>
          </cell>
          <cell r="D30264" t="str">
            <v>P&amp;O-OS</v>
          </cell>
        </row>
        <row r="30265">
          <cell r="A30265" t="str">
            <v>Z1544</v>
          </cell>
          <cell r="C30265" t="str">
            <v>P&amp;O20404</v>
          </cell>
          <cell r="D30265" t="str">
            <v>P&amp;O-OS</v>
          </cell>
        </row>
        <row r="30266">
          <cell r="A30266" t="str">
            <v>Z1545</v>
          </cell>
          <cell r="C30266" t="str">
            <v>OS520405</v>
          </cell>
          <cell r="D30266" t="str">
            <v>OS55XT</v>
          </cell>
        </row>
        <row r="30267">
          <cell r="A30267" t="str">
            <v>Z1546</v>
          </cell>
          <cell r="C30267" t="str">
            <v>OS520405</v>
          </cell>
          <cell r="D30267" t="str">
            <v>OS59XT</v>
          </cell>
        </row>
        <row r="30268">
          <cell r="A30268" t="str">
            <v>Z1547</v>
          </cell>
          <cell r="C30268" t="str">
            <v>OS820405</v>
          </cell>
          <cell r="D30268" t="str">
            <v>OS81XY</v>
          </cell>
        </row>
        <row r="30269">
          <cell r="A30269" t="str">
            <v>Z1548</v>
          </cell>
          <cell r="C30269" t="str">
            <v>OS620405</v>
          </cell>
          <cell r="D30269" t="str">
            <v>OS65XX</v>
          </cell>
        </row>
        <row r="30270">
          <cell r="A30270" t="str">
            <v>Z1549</v>
          </cell>
          <cell r="C30270" t="str">
            <v>OS620405</v>
          </cell>
          <cell r="D30270" t="str">
            <v>OS63XZ</v>
          </cell>
        </row>
        <row r="30271">
          <cell r="A30271" t="str">
            <v>Z1550</v>
          </cell>
          <cell r="C30271" t="str">
            <v>P&amp;O20405</v>
          </cell>
          <cell r="D30271" t="str">
            <v>P&amp;O-OS</v>
          </cell>
        </row>
        <row r="30272">
          <cell r="A30272" t="str">
            <v>Z1551</v>
          </cell>
          <cell r="C30272" t="str">
            <v>P&amp;O20405</v>
          </cell>
          <cell r="D30272" t="str">
            <v>P&amp;O-OS</v>
          </cell>
        </row>
        <row r="30273">
          <cell r="A30273" t="str">
            <v>Z1552</v>
          </cell>
          <cell r="C30273" t="str">
            <v>OS620405</v>
          </cell>
          <cell r="D30273" t="str">
            <v>OS61XX</v>
          </cell>
        </row>
        <row r="30274">
          <cell r="A30274" t="str">
            <v>Z1553</v>
          </cell>
          <cell r="C30274" t="str">
            <v>OS320406</v>
          </cell>
          <cell r="D30274" t="str">
            <v>OS36XN</v>
          </cell>
        </row>
        <row r="30275">
          <cell r="A30275" t="str">
            <v>Z1554</v>
          </cell>
          <cell r="C30275" t="str">
            <v>OS820406</v>
          </cell>
          <cell r="D30275" t="str">
            <v>OS88XY</v>
          </cell>
        </row>
        <row r="30276">
          <cell r="A30276" t="str">
            <v>Z1555</v>
          </cell>
          <cell r="C30276" t="str">
            <v>OS920406</v>
          </cell>
          <cell r="D30276" t="str">
            <v>OS92XZ</v>
          </cell>
        </row>
        <row r="30277">
          <cell r="A30277" t="str">
            <v>Z1556</v>
          </cell>
          <cell r="C30277" t="str">
            <v>OS720406</v>
          </cell>
          <cell r="D30277" t="str">
            <v>OS70XI</v>
          </cell>
        </row>
        <row r="30278">
          <cell r="A30278" t="str">
            <v>Z1557</v>
          </cell>
          <cell r="C30278" t="str">
            <v>P&amp;O20406</v>
          </cell>
          <cell r="D30278" t="str">
            <v>P&amp;O-OS</v>
          </cell>
        </row>
        <row r="30279">
          <cell r="A30279" t="str">
            <v>Z1558</v>
          </cell>
          <cell r="C30279" t="str">
            <v>OS320406</v>
          </cell>
          <cell r="D30279" t="str">
            <v>OS37XN</v>
          </cell>
        </row>
        <row r="30280">
          <cell r="A30280" t="str">
            <v>Z1559</v>
          </cell>
          <cell r="C30280" t="str">
            <v>P&amp;O20406</v>
          </cell>
          <cell r="D30280" t="str">
            <v>P&amp;O-OS</v>
          </cell>
        </row>
        <row r="30281">
          <cell r="A30281" t="str">
            <v>Z1560</v>
          </cell>
          <cell r="C30281" t="str">
            <v>OS820407</v>
          </cell>
          <cell r="D30281" t="str">
            <v>OS80XF</v>
          </cell>
        </row>
        <row r="30282">
          <cell r="A30282" t="str">
            <v>Z1561</v>
          </cell>
          <cell r="C30282" t="str">
            <v>OS820407</v>
          </cell>
          <cell r="D30282" t="str">
            <v>OS89XY</v>
          </cell>
        </row>
        <row r="30283">
          <cell r="A30283" t="str">
            <v>Z1562</v>
          </cell>
          <cell r="C30283" t="str">
            <v>OS720407</v>
          </cell>
          <cell r="D30283" t="str">
            <v>OS78XY</v>
          </cell>
        </row>
        <row r="30284">
          <cell r="A30284" t="str">
            <v>Z1563</v>
          </cell>
          <cell r="C30284" t="str">
            <v>OS720407</v>
          </cell>
          <cell r="D30284" t="str">
            <v>OS79XY</v>
          </cell>
        </row>
        <row r="30285">
          <cell r="A30285" t="str">
            <v>Z1564</v>
          </cell>
          <cell r="C30285" t="str">
            <v>OS320407</v>
          </cell>
          <cell r="D30285" t="str">
            <v>OS38XF</v>
          </cell>
        </row>
        <row r="30286">
          <cell r="A30286" t="str">
            <v>Z1565</v>
          </cell>
          <cell r="C30286" t="str">
            <v>OS620407</v>
          </cell>
          <cell r="D30286" t="str">
            <v>OS61XP</v>
          </cell>
        </row>
        <row r="30287">
          <cell r="A30287" t="str">
            <v>Z1566</v>
          </cell>
          <cell r="C30287" t="str">
            <v>P&amp;O20407</v>
          </cell>
          <cell r="D30287" t="str">
            <v>P&amp;O-OR</v>
          </cell>
        </row>
        <row r="30288">
          <cell r="A30288" t="str">
            <v>Z1567</v>
          </cell>
          <cell r="C30288" t="str">
            <v>OS420408</v>
          </cell>
          <cell r="D30288" t="str">
            <v>OS43XT</v>
          </cell>
        </row>
        <row r="30289">
          <cell r="A30289" t="str">
            <v>Z1568</v>
          </cell>
          <cell r="C30289" t="str">
            <v>OS620408</v>
          </cell>
          <cell r="D30289" t="str">
            <v>OS62XT</v>
          </cell>
        </row>
        <row r="30290">
          <cell r="A30290" t="str">
            <v>Z1569</v>
          </cell>
          <cell r="C30290" t="str">
            <v>OS620408</v>
          </cell>
          <cell r="D30290" t="str">
            <v>OS60XT</v>
          </cell>
        </row>
        <row r="30291">
          <cell r="A30291" t="str">
            <v>Z1570</v>
          </cell>
          <cell r="C30291" t="str">
            <v>OS720408</v>
          </cell>
          <cell r="D30291" t="str">
            <v>OS74XP</v>
          </cell>
        </row>
        <row r="30292">
          <cell r="A30292" t="str">
            <v>Z1571</v>
          </cell>
          <cell r="C30292" t="str">
            <v>OS720408</v>
          </cell>
          <cell r="D30292" t="str">
            <v>OS72XY</v>
          </cell>
        </row>
        <row r="30293">
          <cell r="A30293" t="str">
            <v>Z1572</v>
          </cell>
          <cell r="C30293" t="str">
            <v>OS520408</v>
          </cell>
          <cell r="D30293" t="str">
            <v>OS58XP</v>
          </cell>
        </row>
        <row r="30294">
          <cell r="A30294" t="str">
            <v>Z1573</v>
          </cell>
          <cell r="C30294" t="str">
            <v>OS720408</v>
          </cell>
          <cell r="D30294" t="str">
            <v>OS77XY</v>
          </cell>
        </row>
        <row r="30295">
          <cell r="A30295" t="str">
            <v>Z1574</v>
          </cell>
          <cell r="C30295" t="str">
            <v>P&amp;O20411</v>
          </cell>
          <cell r="D30295" t="str">
            <v>P&amp;O-OS</v>
          </cell>
        </row>
        <row r="30296">
          <cell r="A30296" t="str">
            <v>Z1575</v>
          </cell>
          <cell r="C30296" t="str">
            <v>OS920411</v>
          </cell>
          <cell r="D30296" t="str">
            <v>OS90XY</v>
          </cell>
        </row>
        <row r="30297">
          <cell r="A30297" t="str">
            <v>Z1576</v>
          </cell>
          <cell r="C30297" t="str">
            <v>OS720411</v>
          </cell>
          <cell r="D30297" t="str">
            <v>OS76XY</v>
          </cell>
        </row>
        <row r="30298">
          <cell r="A30298" t="str">
            <v>Z1577</v>
          </cell>
          <cell r="C30298" t="str">
            <v>OS920411</v>
          </cell>
          <cell r="D30298" t="str">
            <v>OS97SR</v>
          </cell>
        </row>
        <row r="30299">
          <cell r="A30299" t="str">
            <v>Z1578</v>
          </cell>
          <cell r="C30299" t="str">
            <v>OS720411</v>
          </cell>
          <cell r="D30299" t="str">
            <v>OS79XP</v>
          </cell>
        </row>
        <row r="30300">
          <cell r="A30300" t="str">
            <v>Z1579</v>
          </cell>
          <cell r="C30300" t="str">
            <v>OS620411</v>
          </cell>
          <cell r="D30300" t="str">
            <v>OS63XT</v>
          </cell>
        </row>
        <row r="30301">
          <cell r="A30301" t="str">
            <v>Z1580</v>
          </cell>
          <cell r="C30301" t="str">
            <v>OS720411</v>
          </cell>
          <cell r="D30301" t="str">
            <v>OS76XP</v>
          </cell>
        </row>
        <row r="30302">
          <cell r="A30302" t="str">
            <v>Z1581</v>
          </cell>
          <cell r="C30302" t="str">
            <v>P&amp;O20412</v>
          </cell>
          <cell r="D30302" t="str">
            <v>P&amp;O-OS</v>
          </cell>
        </row>
        <row r="30303">
          <cell r="A30303" t="str">
            <v>Z1582</v>
          </cell>
          <cell r="C30303" t="str">
            <v>OS620412</v>
          </cell>
          <cell r="D30303" t="str">
            <v>OS60XX</v>
          </cell>
        </row>
        <row r="30304">
          <cell r="A30304" t="str">
            <v>Z1583</v>
          </cell>
          <cell r="C30304" t="str">
            <v>OS720412</v>
          </cell>
          <cell r="D30304" t="str">
            <v>OS79ST</v>
          </cell>
        </row>
        <row r="30305">
          <cell r="A30305" t="str">
            <v>Z1584</v>
          </cell>
          <cell r="C30305" t="str">
            <v>OS420412</v>
          </cell>
          <cell r="D30305" t="str">
            <v>OS40VG</v>
          </cell>
        </row>
        <row r="30306">
          <cell r="A30306" t="str">
            <v>Z1585</v>
          </cell>
          <cell r="C30306" t="str">
            <v>OS420412</v>
          </cell>
          <cell r="D30306" t="str">
            <v>OS49XT</v>
          </cell>
        </row>
        <row r="30307">
          <cell r="A30307" t="str">
            <v>Z1586</v>
          </cell>
          <cell r="C30307" t="str">
            <v>OS420412</v>
          </cell>
          <cell r="D30307" t="str">
            <v>OS41XT</v>
          </cell>
        </row>
        <row r="30308">
          <cell r="A30308" t="str">
            <v>Z1587</v>
          </cell>
          <cell r="C30308" t="str">
            <v>OS020412</v>
          </cell>
          <cell r="D30308" t="str">
            <v>OS04VP</v>
          </cell>
        </row>
        <row r="30309">
          <cell r="A30309" t="str">
            <v>Z1588</v>
          </cell>
          <cell r="C30309" t="str">
            <v>OS720412</v>
          </cell>
          <cell r="D30309" t="str">
            <v>OS78XP</v>
          </cell>
        </row>
        <row r="30310">
          <cell r="A30310" t="str">
            <v>Z1589</v>
          </cell>
          <cell r="C30310" t="str">
            <v>P&amp;O20413</v>
          </cell>
          <cell r="D30310" t="str">
            <v>P&amp;O-OS</v>
          </cell>
        </row>
        <row r="30311">
          <cell r="A30311" t="str">
            <v>Z1590</v>
          </cell>
          <cell r="C30311" t="str">
            <v>P&amp;O20413</v>
          </cell>
          <cell r="D30311" t="str">
            <v>P&amp;O-OS</v>
          </cell>
        </row>
        <row r="30312">
          <cell r="A30312" t="str">
            <v>Z1591</v>
          </cell>
          <cell r="C30312" t="str">
            <v>P&amp;O20413</v>
          </cell>
          <cell r="D30312" t="str">
            <v>P&amp;O-OS</v>
          </cell>
        </row>
        <row r="30313">
          <cell r="A30313" t="str">
            <v>Z1592</v>
          </cell>
          <cell r="C30313" t="str">
            <v>P&amp;O20413</v>
          </cell>
          <cell r="D30313" t="str">
            <v>P&amp;O-OS</v>
          </cell>
        </row>
        <row r="30314">
          <cell r="A30314" t="str">
            <v>Z1593</v>
          </cell>
          <cell r="C30314" t="str">
            <v>OS620413</v>
          </cell>
          <cell r="D30314" t="str">
            <v>OS63XX</v>
          </cell>
        </row>
        <row r="30315">
          <cell r="A30315" t="str">
            <v>Z1594</v>
          </cell>
          <cell r="C30315" t="str">
            <v>OS720413</v>
          </cell>
          <cell r="D30315" t="str">
            <v>OS71XP</v>
          </cell>
        </row>
        <row r="30316">
          <cell r="A30316" t="str">
            <v>Z1595</v>
          </cell>
          <cell r="C30316" t="str">
            <v>OS820413</v>
          </cell>
          <cell r="D30316" t="str">
            <v>OS85XY</v>
          </cell>
        </row>
        <row r="30317">
          <cell r="A30317" t="str">
            <v>Z1596</v>
          </cell>
          <cell r="C30317" t="str">
            <v>OS420413</v>
          </cell>
          <cell r="D30317" t="str">
            <v>OS45XT</v>
          </cell>
        </row>
        <row r="30318">
          <cell r="A30318" t="str">
            <v>Z1597</v>
          </cell>
          <cell r="C30318" t="str">
            <v>OS620414</v>
          </cell>
          <cell r="D30318" t="str">
            <v>OS62XP</v>
          </cell>
        </row>
        <row r="30319">
          <cell r="A30319" t="str">
            <v>Z1598</v>
          </cell>
          <cell r="C30319" t="str">
            <v>P&amp;O20414</v>
          </cell>
          <cell r="D30319" t="str">
            <v>P&amp;O-OS</v>
          </cell>
        </row>
        <row r="30320">
          <cell r="A30320" t="str">
            <v>Z1599</v>
          </cell>
          <cell r="C30320" t="str">
            <v>OS520414</v>
          </cell>
          <cell r="D30320" t="str">
            <v>OS53XT</v>
          </cell>
        </row>
        <row r="30321">
          <cell r="A30321" t="str">
            <v>Z1600</v>
          </cell>
          <cell r="C30321" t="str">
            <v>P&amp;O20414</v>
          </cell>
          <cell r="D30321" t="str">
            <v>P&amp;O-OS</v>
          </cell>
        </row>
        <row r="30322">
          <cell r="A30322" t="str">
            <v>Z1601</v>
          </cell>
          <cell r="C30322" t="str">
            <v>OS020414</v>
          </cell>
          <cell r="D30322" t="str">
            <v>OS09HV</v>
          </cell>
        </row>
        <row r="30323">
          <cell r="A30323" t="str">
            <v>Z1602</v>
          </cell>
          <cell r="C30323" t="str">
            <v>OS420414</v>
          </cell>
          <cell r="D30323" t="str">
            <v>OS43XS</v>
          </cell>
        </row>
        <row r="30324">
          <cell r="A30324" t="str">
            <v>Z1603</v>
          </cell>
          <cell r="C30324" t="str">
            <v>OS320414</v>
          </cell>
          <cell r="D30324" t="str">
            <v>OS30XF</v>
          </cell>
        </row>
        <row r="30325">
          <cell r="A30325" t="str">
            <v>Z1604</v>
          </cell>
          <cell r="C30325" t="str">
            <v>OS620414</v>
          </cell>
          <cell r="D30325" t="str">
            <v>OS66XP</v>
          </cell>
        </row>
        <row r="30326">
          <cell r="A30326" t="str">
            <v>Z1605</v>
          </cell>
          <cell r="C30326" t="str">
            <v>OS120419</v>
          </cell>
          <cell r="D30326" t="str">
            <v>OS11VH</v>
          </cell>
        </row>
        <row r="30327">
          <cell r="A30327" t="str">
            <v>Z1606</v>
          </cell>
          <cell r="C30327" t="str">
            <v>OS820419</v>
          </cell>
          <cell r="D30327" t="str">
            <v>OS86XZ</v>
          </cell>
        </row>
        <row r="30328">
          <cell r="A30328" t="str">
            <v>Z1607</v>
          </cell>
          <cell r="C30328" t="str">
            <v>OS520419</v>
          </cell>
          <cell r="D30328" t="str">
            <v>OS57XP</v>
          </cell>
        </row>
        <row r="30329">
          <cell r="A30329" t="str">
            <v>Z1608</v>
          </cell>
          <cell r="C30329" t="str">
            <v>OS220419</v>
          </cell>
          <cell r="D30329" t="str">
            <v>OS29XF</v>
          </cell>
        </row>
        <row r="30330">
          <cell r="A30330" t="str">
            <v>Z1609</v>
          </cell>
          <cell r="C30330" t="str">
            <v>OS520419</v>
          </cell>
          <cell r="D30330" t="str">
            <v>OS51XH</v>
          </cell>
        </row>
        <row r="30331">
          <cell r="A30331" t="str">
            <v>Z1610</v>
          </cell>
          <cell r="C30331" t="str">
            <v>OS620419</v>
          </cell>
          <cell r="D30331" t="str">
            <v>OS65XZ</v>
          </cell>
        </row>
        <row r="30332">
          <cell r="A30332" t="str">
            <v>Z1611</v>
          </cell>
          <cell r="C30332" t="str">
            <v>OS520420</v>
          </cell>
          <cell r="D30332" t="str">
            <v>OS59XT</v>
          </cell>
        </row>
        <row r="30333">
          <cell r="A30333" t="str">
            <v>Z1612</v>
          </cell>
          <cell r="C30333" t="str">
            <v>P&amp;O20419</v>
          </cell>
          <cell r="D30333" t="str">
            <v>P&amp;O-OS</v>
          </cell>
        </row>
        <row r="30334">
          <cell r="A30334" t="str">
            <v>Z1613</v>
          </cell>
          <cell r="C30334" t="str">
            <v>OS320420</v>
          </cell>
          <cell r="D30334" t="str">
            <v>OS35XN</v>
          </cell>
        </row>
        <row r="30335">
          <cell r="A30335" t="str">
            <v>Z1614</v>
          </cell>
          <cell r="C30335" t="str">
            <v>OS820420</v>
          </cell>
          <cell r="D30335" t="str">
            <v>OS81XY</v>
          </cell>
        </row>
        <row r="30336">
          <cell r="A30336" t="str">
            <v>Z1615</v>
          </cell>
          <cell r="C30336" t="str">
            <v>OS620420</v>
          </cell>
          <cell r="D30336" t="str">
            <v>OS65XX</v>
          </cell>
        </row>
        <row r="30337">
          <cell r="A30337" t="str">
            <v>Z1616</v>
          </cell>
          <cell r="C30337" t="str">
            <v>OS620420</v>
          </cell>
          <cell r="D30337" t="str">
            <v>OS63XZ</v>
          </cell>
        </row>
        <row r="30338">
          <cell r="A30338" t="str">
            <v>Z1617</v>
          </cell>
          <cell r="C30338" t="str">
            <v>P&amp;O20420</v>
          </cell>
          <cell r="D30338" t="str">
            <v>P&amp;O-OS</v>
          </cell>
        </row>
        <row r="30339">
          <cell r="A30339" t="str">
            <v>Z1618</v>
          </cell>
          <cell r="C30339" t="str">
            <v>P&amp;O20420</v>
          </cell>
          <cell r="D30339" t="str">
            <v>P&amp;O-OS</v>
          </cell>
        </row>
        <row r="30340">
          <cell r="A30340" t="str">
            <v>Z1619</v>
          </cell>
          <cell r="C30340" t="str">
            <v>P&amp;O20420</v>
          </cell>
          <cell r="D30340" t="str">
            <v>P&amp;O-OS</v>
          </cell>
        </row>
        <row r="30341">
          <cell r="A30341" t="str">
            <v>Z1620</v>
          </cell>
          <cell r="C30341" t="str">
            <v>OS520421</v>
          </cell>
          <cell r="D30341" t="str">
            <v>OS58XT</v>
          </cell>
        </row>
        <row r="30342">
          <cell r="A30342" t="str">
            <v>Z1621</v>
          </cell>
          <cell r="C30342" t="str">
            <v>OS820421</v>
          </cell>
          <cell r="D30342" t="str">
            <v>OS88XY</v>
          </cell>
        </row>
        <row r="30343">
          <cell r="A30343" t="str">
            <v>Z1622</v>
          </cell>
          <cell r="C30343" t="str">
            <v>OS920421</v>
          </cell>
          <cell r="D30343" t="str">
            <v>OS92XZ</v>
          </cell>
        </row>
        <row r="30344">
          <cell r="A30344" t="str">
            <v>Z1623</v>
          </cell>
          <cell r="C30344" t="str">
            <v>OS720421</v>
          </cell>
          <cell r="D30344" t="str">
            <v>OS70XI</v>
          </cell>
        </row>
        <row r="30345">
          <cell r="A30345" t="str">
            <v>Z1624</v>
          </cell>
          <cell r="C30345" t="str">
            <v>P&amp;O20421</v>
          </cell>
          <cell r="D30345" t="str">
            <v>P&amp;O-OS</v>
          </cell>
        </row>
        <row r="30346">
          <cell r="A30346" t="str">
            <v>Z1625</v>
          </cell>
          <cell r="C30346" t="str">
            <v>OS320421</v>
          </cell>
          <cell r="D30346" t="str">
            <v>OS37XN</v>
          </cell>
        </row>
        <row r="30347">
          <cell r="A30347" t="str">
            <v>Z1626</v>
          </cell>
          <cell r="C30347" t="str">
            <v>OS520421</v>
          </cell>
          <cell r="D30347" t="str">
            <v>OS57XT</v>
          </cell>
        </row>
        <row r="30348">
          <cell r="A30348" t="str">
            <v>Z1627</v>
          </cell>
          <cell r="C30348" t="str">
            <v>OS220422</v>
          </cell>
          <cell r="D30348" t="str">
            <v>OS27XF</v>
          </cell>
        </row>
        <row r="30349">
          <cell r="A30349" t="str">
            <v>Z1628</v>
          </cell>
          <cell r="C30349" t="str">
            <v>OS820422</v>
          </cell>
          <cell r="D30349" t="str">
            <v>OS80XF</v>
          </cell>
        </row>
        <row r="30350">
          <cell r="A30350" t="str">
            <v>Z1629</v>
          </cell>
          <cell r="C30350" t="str">
            <v>OS820422</v>
          </cell>
          <cell r="D30350" t="str">
            <v>OS89XY</v>
          </cell>
        </row>
        <row r="30351">
          <cell r="A30351" t="str">
            <v>Z1630</v>
          </cell>
          <cell r="C30351" t="str">
            <v>OS720422</v>
          </cell>
          <cell r="D30351" t="str">
            <v>OS78XY</v>
          </cell>
        </row>
        <row r="30352">
          <cell r="A30352" t="str">
            <v>Z1631</v>
          </cell>
          <cell r="C30352" t="str">
            <v>OS720422</v>
          </cell>
          <cell r="D30352" t="str">
            <v>OS79XY</v>
          </cell>
        </row>
        <row r="30353">
          <cell r="A30353" t="str">
            <v>Z1632</v>
          </cell>
          <cell r="C30353" t="str">
            <v>OS320422</v>
          </cell>
          <cell r="D30353" t="str">
            <v>OS38XF</v>
          </cell>
        </row>
        <row r="30354">
          <cell r="A30354" t="str">
            <v>Z1633</v>
          </cell>
          <cell r="C30354" t="str">
            <v>P&amp;O20422</v>
          </cell>
          <cell r="D30354" t="str">
            <v>P&amp;O-OR</v>
          </cell>
        </row>
        <row r="30355">
          <cell r="A30355" t="str">
            <v>Z1634</v>
          </cell>
          <cell r="C30355" t="str">
            <v>P&amp;O20422</v>
          </cell>
          <cell r="D30355" t="str">
            <v>P&amp;O-OS</v>
          </cell>
        </row>
        <row r="30356">
          <cell r="A30356" t="str">
            <v>Z1635</v>
          </cell>
          <cell r="C30356" t="str">
            <v>P&amp;O20425</v>
          </cell>
          <cell r="D30356" t="str">
            <v>P&amp;O-OS</v>
          </cell>
        </row>
        <row r="30357">
          <cell r="A30357" t="str">
            <v>Z1636</v>
          </cell>
          <cell r="C30357" t="str">
            <v>OS620425</v>
          </cell>
          <cell r="D30357" t="str">
            <v>OS60XT</v>
          </cell>
        </row>
        <row r="30358">
          <cell r="A30358" t="str">
            <v>Z1637</v>
          </cell>
          <cell r="C30358" t="str">
            <v>OS620425</v>
          </cell>
          <cell r="D30358" t="str">
            <v>OS62XT</v>
          </cell>
        </row>
        <row r="30359">
          <cell r="A30359" t="str">
            <v>Z1638</v>
          </cell>
          <cell r="C30359" t="str">
            <v>OS720425</v>
          </cell>
          <cell r="D30359" t="str">
            <v>OS74XP</v>
          </cell>
        </row>
        <row r="30360">
          <cell r="A30360" t="str">
            <v>Z1639</v>
          </cell>
          <cell r="C30360" t="str">
            <v>P&amp;O20426</v>
          </cell>
          <cell r="D30360" t="str">
            <v>P&amp;O-OS</v>
          </cell>
        </row>
        <row r="30361">
          <cell r="A30361" t="str">
            <v>Z1640</v>
          </cell>
          <cell r="C30361" t="str">
            <v>OS720426</v>
          </cell>
          <cell r="D30361" t="str">
            <v>OS72XY</v>
          </cell>
        </row>
        <row r="30362">
          <cell r="A30362" t="str">
            <v>Z1641</v>
          </cell>
          <cell r="C30362" t="str">
            <v>OS520426</v>
          </cell>
          <cell r="D30362" t="str">
            <v>OS58XP</v>
          </cell>
        </row>
        <row r="30363">
          <cell r="A30363" t="str">
            <v>Z1642</v>
          </cell>
          <cell r="C30363" t="str">
            <v>OS720426</v>
          </cell>
          <cell r="D30363" t="str">
            <v>OS77XY</v>
          </cell>
        </row>
        <row r="30364">
          <cell r="A30364" t="str">
            <v>Z1643</v>
          </cell>
          <cell r="C30364" t="str">
            <v>OS720426</v>
          </cell>
          <cell r="D30364" t="str">
            <v>OS79XP</v>
          </cell>
        </row>
        <row r="30365">
          <cell r="A30365" t="str">
            <v>Z1644</v>
          </cell>
          <cell r="C30365" t="str">
            <v>OS720426</v>
          </cell>
          <cell r="D30365" t="str">
            <v>OS76XY</v>
          </cell>
        </row>
        <row r="30366">
          <cell r="A30366" t="str">
            <v>Z1645</v>
          </cell>
          <cell r="C30366" t="str">
            <v>OS920426</v>
          </cell>
          <cell r="D30366" t="str">
            <v>OS90XY</v>
          </cell>
        </row>
        <row r="30367">
          <cell r="A30367" t="str">
            <v>Z1646</v>
          </cell>
          <cell r="C30367" t="str">
            <v>OS920426</v>
          </cell>
          <cell r="D30367" t="str">
            <v>OS97SR</v>
          </cell>
        </row>
        <row r="30368">
          <cell r="A30368" t="str">
            <v>Z1647</v>
          </cell>
          <cell r="C30368" t="str">
            <v>P&amp;O20427</v>
          </cell>
          <cell r="D30368" t="str">
            <v>P&amp;O-OS</v>
          </cell>
        </row>
        <row r="30369">
          <cell r="A30369" t="str">
            <v>Z1648</v>
          </cell>
          <cell r="C30369" t="str">
            <v>OS620427</v>
          </cell>
          <cell r="D30369" t="str">
            <v>OS63XT</v>
          </cell>
        </row>
        <row r="30370">
          <cell r="A30370" t="str">
            <v>Z1649</v>
          </cell>
          <cell r="C30370" t="str">
            <v>OS720427</v>
          </cell>
          <cell r="D30370" t="str">
            <v>OS76XP</v>
          </cell>
        </row>
        <row r="30371">
          <cell r="A30371" t="str">
            <v>Z1650</v>
          </cell>
          <cell r="C30371" t="str">
            <v>OS620427</v>
          </cell>
          <cell r="D30371" t="str">
            <v>OS60XX</v>
          </cell>
        </row>
        <row r="30372">
          <cell r="A30372" t="str">
            <v>Z1651</v>
          </cell>
          <cell r="C30372" t="str">
            <v>OS820427</v>
          </cell>
          <cell r="D30372" t="str">
            <v>OS85XY</v>
          </cell>
        </row>
        <row r="30373">
          <cell r="A30373" t="str">
            <v>Z1652</v>
          </cell>
          <cell r="C30373" t="str">
            <v>OS420427</v>
          </cell>
          <cell r="D30373" t="str">
            <v>OS49XT</v>
          </cell>
        </row>
        <row r="30374">
          <cell r="A30374" t="str">
            <v>Z1653</v>
          </cell>
          <cell r="C30374" t="str">
            <v>OS720427</v>
          </cell>
          <cell r="D30374" t="str">
            <v>OS79ST</v>
          </cell>
        </row>
        <row r="30375">
          <cell r="A30375" t="str">
            <v>Z1654</v>
          </cell>
          <cell r="C30375" t="str">
            <v>OS420428</v>
          </cell>
          <cell r="D30375" t="str">
            <v>OS40VG</v>
          </cell>
        </row>
        <row r="30376">
          <cell r="A30376" t="str">
            <v>Z1655</v>
          </cell>
          <cell r="C30376" t="str">
            <v>P&amp;O20428</v>
          </cell>
          <cell r="D30376" t="str">
            <v>P&amp;O-OS</v>
          </cell>
        </row>
        <row r="30377">
          <cell r="A30377" t="str">
            <v>Z1656</v>
          </cell>
          <cell r="C30377" t="str">
            <v>OS420428</v>
          </cell>
          <cell r="D30377" t="str">
            <v>OS41XT</v>
          </cell>
        </row>
        <row r="30378">
          <cell r="A30378" t="str">
            <v>Z1657</v>
          </cell>
          <cell r="C30378" t="str">
            <v>OS020428</v>
          </cell>
          <cell r="D30378" t="str">
            <v>OS04VP</v>
          </cell>
        </row>
        <row r="30379">
          <cell r="A30379" t="str">
            <v>Z1658</v>
          </cell>
          <cell r="C30379" t="str">
            <v>OS620428</v>
          </cell>
          <cell r="D30379" t="str">
            <v>OS63XX</v>
          </cell>
        </row>
        <row r="30380">
          <cell r="A30380" t="str">
            <v>Z1659</v>
          </cell>
          <cell r="C30380" t="str">
            <v>OS720428</v>
          </cell>
          <cell r="D30380" t="str">
            <v>OS78XP</v>
          </cell>
        </row>
        <row r="30381">
          <cell r="A30381" t="str">
            <v>Z1660</v>
          </cell>
          <cell r="C30381" t="str">
            <v>OS820428</v>
          </cell>
          <cell r="D30381" t="str">
            <v>OS87XY</v>
          </cell>
        </row>
        <row r="30382">
          <cell r="A30382" t="str">
            <v>Z1661</v>
          </cell>
          <cell r="C30382" t="str">
            <v>OS620429</v>
          </cell>
          <cell r="D30382" t="str">
            <v>OS65XX</v>
          </cell>
        </row>
        <row r="30383">
          <cell r="A30383" t="str">
            <v>Z1662</v>
          </cell>
          <cell r="C30383" t="str">
            <v>P&amp;O20429</v>
          </cell>
          <cell r="D30383" t="str">
            <v>P&amp;O-OS</v>
          </cell>
        </row>
        <row r="30384">
          <cell r="A30384" t="str">
            <v>Z1663</v>
          </cell>
          <cell r="C30384" t="str">
            <v>OS920429</v>
          </cell>
          <cell r="D30384" t="str">
            <v>OS97ST</v>
          </cell>
        </row>
        <row r="30385">
          <cell r="A30385" t="str">
            <v>Z1664</v>
          </cell>
          <cell r="C30385" t="str">
            <v>OS720429</v>
          </cell>
          <cell r="D30385" t="str">
            <v>OS71XP</v>
          </cell>
        </row>
        <row r="30386">
          <cell r="A30386" t="str">
            <v>Z1665</v>
          </cell>
          <cell r="C30386" t="str">
            <v>OS420429</v>
          </cell>
          <cell r="D30386" t="str">
            <v>OS45XT</v>
          </cell>
        </row>
        <row r="30387">
          <cell r="A30387" t="str">
            <v>Z1666</v>
          </cell>
          <cell r="C30387" t="str">
            <v>OS620429</v>
          </cell>
          <cell r="D30387" t="str">
            <v>OS62XP</v>
          </cell>
        </row>
        <row r="30388">
          <cell r="A30388" t="str">
            <v>Z1667</v>
          </cell>
          <cell r="C30388" t="str">
            <v>OS220502</v>
          </cell>
          <cell r="D30388" t="str">
            <v>OS22SY</v>
          </cell>
        </row>
        <row r="30389">
          <cell r="A30389" t="str">
            <v>Z1668</v>
          </cell>
          <cell r="C30389" t="str">
            <v>P&amp;O20502</v>
          </cell>
          <cell r="D30389" t="str">
            <v>P&amp;O-OS</v>
          </cell>
        </row>
        <row r="30390">
          <cell r="A30390" t="str">
            <v>Z1669</v>
          </cell>
          <cell r="C30390" t="str">
            <v>OS120503</v>
          </cell>
          <cell r="D30390" t="str">
            <v>OS11VH</v>
          </cell>
        </row>
        <row r="30391">
          <cell r="A30391" t="str">
            <v>Z1670</v>
          </cell>
          <cell r="C30391" t="str">
            <v>OS520503</v>
          </cell>
          <cell r="D30391" t="str">
            <v>OS53XT</v>
          </cell>
        </row>
        <row r="30392">
          <cell r="A30392" t="str">
            <v>Z1671</v>
          </cell>
          <cell r="C30392" t="str">
            <v>OS020503</v>
          </cell>
          <cell r="D30392" t="str">
            <v>OS09HV</v>
          </cell>
        </row>
        <row r="30393">
          <cell r="A30393" t="str">
            <v>Z1672</v>
          </cell>
          <cell r="C30393" t="str">
            <v>OS620503</v>
          </cell>
          <cell r="D30393" t="str">
            <v>OS66XP</v>
          </cell>
        </row>
        <row r="30394">
          <cell r="A30394" t="str">
            <v>Z1673</v>
          </cell>
          <cell r="C30394" t="str">
            <v>OS820503</v>
          </cell>
          <cell r="D30394" t="str">
            <v>OS86XZ</v>
          </cell>
        </row>
        <row r="30395">
          <cell r="A30395" t="str">
            <v>Z1674</v>
          </cell>
          <cell r="C30395" t="str">
            <v>P&amp;O20503</v>
          </cell>
          <cell r="D30395" t="str">
            <v>P&amp;O-OS</v>
          </cell>
        </row>
        <row r="30396">
          <cell r="A30396" t="str">
            <v>Z1675</v>
          </cell>
          <cell r="C30396" t="str">
            <v>OS320503</v>
          </cell>
          <cell r="D30396" t="str">
            <v>OS30XF</v>
          </cell>
        </row>
        <row r="30397">
          <cell r="A30397" t="str">
            <v>Z1676</v>
          </cell>
          <cell r="C30397" t="str">
            <v>OS320504</v>
          </cell>
          <cell r="D30397" t="str">
            <v>OS35XN</v>
          </cell>
        </row>
        <row r="30398">
          <cell r="A30398" t="str">
            <v>Z1677</v>
          </cell>
          <cell r="C30398" t="str">
            <v>OS520504</v>
          </cell>
          <cell r="D30398" t="str">
            <v>OS57XP</v>
          </cell>
        </row>
        <row r="30399">
          <cell r="A30399" t="str">
            <v>Z1678</v>
          </cell>
          <cell r="C30399" t="str">
            <v>OS220504</v>
          </cell>
          <cell r="D30399" t="str">
            <v>OS29XF</v>
          </cell>
        </row>
        <row r="30400">
          <cell r="A30400" t="str">
            <v>Z1679</v>
          </cell>
          <cell r="C30400" t="str">
            <v>OS520504</v>
          </cell>
          <cell r="D30400" t="str">
            <v>OS51XH</v>
          </cell>
        </row>
        <row r="30401">
          <cell r="A30401" t="str">
            <v>Z1680</v>
          </cell>
          <cell r="C30401" t="str">
            <v>OS620504</v>
          </cell>
          <cell r="D30401" t="str">
            <v>OS65XZ</v>
          </cell>
        </row>
        <row r="30402">
          <cell r="A30402" t="str">
            <v>Z1681</v>
          </cell>
          <cell r="C30402" t="str">
            <v>OS520504</v>
          </cell>
          <cell r="D30402" t="str">
            <v>OS59XT</v>
          </cell>
        </row>
        <row r="30403">
          <cell r="A30403" t="str">
            <v>Z1682</v>
          </cell>
          <cell r="C30403" t="str">
            <v>P&amp;O20504</v>
          </cell>
          <cell r="D30403" t="str">
            <v>P&amp;O-OS</v>
          </cell>
        </row>
        <row r="30404">
          <cell r="A30404" t="str">
            <v>Z1683</v>
          </cell>
          <cell r="C30404" t="str">
            <v>OS820504</v>
          </cell>
          <cell r="D30404" t="str">
            <v>OS81XY</v>
          </cell>
        </row>
        <row r="30405">
          <cell r="A30405" t="str">
            <v>Z1684</v>
          </cell>
          <cell r="C30405" t="str">
            <v>OS520505</v>
          </cell>
          <cell r="D30405" t="str">
            <v>OS58XT</v>
          </cell>
        </row>
        <row r="30406">
          <cell r="A30406" t="str">
            <v>Z1685</v>
          </cell>
          <cell r="C30406" t="str">
            <v>OS620505</v>
          </cell>
          <cell r="D30406" t="str">
            <v>OS65XX</v>
          </cell>
        </row>
        <row r="30407">
          <cell r="A30407" t="str">
            <v>Z1686</v>
          </cell>
          <cell r="C30407" t="str">
            <v>OS620505</v>
          </cell>
          <cell r="D30407" t="str">
            <v>OS63XZ</v>
          </cell>
        </row>
        <row r="30408">
          <cell r="A30408" t="str">
            <v>Z1687</v>
          </cell>
          <cell r="C30408" t="str">
            <v>OS020505</v>
          </cell>
          <cell r="D30408" t="str">
            <v>OS06ST</v>
          </cell>
        </row>
        <row r="30409">
          <cell r="A30409" t="str">
            <v>Z1688</v>
          </cell>
          <cell r="C30409" t="str">
            <v>OS620505</v>
          </cell>
          <cell r="D30409" t="str">
            <v>OS61XX</v>
          </cell>
        </row>
        <row r="30410">
          <cell r="A30410" t="str">
            <v>Z1689</v>
          </cell>
          <cell r="C30410" t="str">
            <v>P&amp;O20505</v>
          </cell>
          <cell r="D30410" t="str">
            <v>P&amp;O-OS</v>
          </cell>
        </row>
        <row r="30411">
          <cell r="A30411" t="str">
            <v>Z1690</v>
          </cell>
          <cell r="C30411" t="str">
            <v>OS820505</v>
          </cell>
          <cell r="D30411" t="str">
            <v>OS88XY</v>
          </cell>
        </row>
        <row r="30412">
          <cell r="A30412" t="str">
            <v>Z1691</v>
          </cell>
          <cell r="C30412" t="str">
            <v>OS220506</v>
          </cell>
          <cell r="D30412" t="str">
            <v>OS27XF</v>
          </cell>
        </row>
        <row r="30413">
          <cell r="A30413" t="str">
            <v>Z1692</v>
          </cell>
          <cell r="C30413" t="str">
            <v>OS920506</v>
          </cell>
          <cell r="D30413" t="str">
            <v>OS92XZ</v>
          </cell>
        </row>
        <row r="30414">
          <cell r="A30414" t="str">
            <v>Z1693</v>
          </cell>
          <cell r="C30414" t="str">
            <v>OS720506</v>
          </cell>
          <cell r="D30414" t="str">
            <v>OS70XI</v>
          </cell>
        </row>
        <row r="30415">
          <cell r="A30415" t="str">
            <v>Z1694</v>
          </cell>
          <cell r="C30415" t="str">
            <v>OS320506</v>
          </cell>
          <cell r="D30415" t="str">
            <v>OS37XN</v>
          </cell>
        </row>
        <row r="30416">
          <cell r="A30416" t="str">
            <v>Z1695</v>
          </cell>
          <cell r="C30416" t="str">
            <v>P&amp;O20506</v>
          </cell>
          <cell r="D30416" t="str">
            <v>P&amp;O-OS</v>
          </cell>
        </row>
        <row r="30417">
          <cell r="A30417" t="str">
            <v>Z1696</v>
          </cell>
          <cell r="C30417" t="str">
            <v>P&amp;O20506</v>
          </cell>
          <cell r="D30417" t="str">
            <v>P&amp;O-OS</v>
          </cell>
        </row>
        <row r="30418">
          <cell r="A30418" t="str">
            <v>Z1697</v>
          </cell>
          <cell r="C30418" t="str">
            <v>P&amp;O20506</v>
          </cell>
          <cell r="D30418" t="str">
            <v>P&amp;O-OS</v>
          </cell>
        </row>
        <row r="30419">
          <cell r="A30419" t="str">
            <v>Z1698</v>
          </cell>
          <cell r="C30419" t="str">
            <v>P&amp;O20509</v>
          </cell>
          <cell r="D30419" t="str">
            <v>P&amp;O-OR</v>
          </cell>
        </row>
        <row r="30420">
          <cell r="A30420" t="str">
            <v>Z1699</v>
          </cell>
          <cell r="C30420" t="str">
            <v>OS720509</v>
          </cell>
          <cell r="D30420" t="str">
            <v>OS78XY</v>
          </cell>
        </row>
        <row r="30421">
          <cell r="A30421" t="str">
            <v>Z1700</v>
          </cell>
          <cell r="C30421" t="str">
            <v>OS720509</v>
          </cell>
          <cell r="D30421" t="str">
            <v>OS79XY</v>
          </cell>
        </row>
        <row r="30422">
          <cell r="A30422" t="str">
            <v>Z1701</v>
          </cell>
          <cell r="C30422" t="str">
            <v>OS320509</v>
          </cell>
          <cell r="D30422" t="str">
            <v>OS38XF</v>
          </cell>
        </row>
        <row r="30423">
          <cell r="A30423" t="str">
            <v>Z1702</v>
          </cell>
          <cell r="C30423" t="str">
            <v>OS420509</v>
          </cell>
          <cell r="D30423" t="str">
            <v>OS43XT</v>
          </cell>
        </row>
        <row r="30424">
          <cell r="A30424" t="str">
            <v>Z1703</v>
          </cell>
          <cell r="C30424" t="str">
            <v>OS620509</v>
          </cell>
          <cell r="D30424" t="str">
            <v>OS61XP</v>
          </cell>
        </row>
        <row r="30425">
          <cell r="A30425" t="str">
            <v>Z1704</v>
          </cell>
          <cell r="C30425" t="str">
            <v>OS620509</v>
          </cell>
          <cell r="D30425" t="str">
            <v>OS60XT</v>
          </cell>
        </row>
        <row r="30426">
          <cell r="A30426" t="str">
            <v>Z1705</v>
          </cell>
          <cell r="C30426" t="str">
            <v>P&amp;O20510</v>
          </cell>
          <cell r="D30426" t="str">
            <v>P&amp;O-OS</v>
          </cell>
        </row>
        <row r="30427">
          <cell r="A30427" t="str">
            <v>Z1706</v>
          </cell>
          <cell r="C30427" t="str">
            <v>OS720510</v>
          </cell>
          <cell r="D30427" t="str">
            <v>OS74XP</v>
          </cell>
        </row>
        <row r="30428">
          <cell r="A30428" t="str">
            <v>Z1707</v>
          </cell>
          <cell r="C30428" t="str">
            <v>OS720510</v>
          </cell>
          <cell r="D30428" t="str">
            <v>OS72XY</v>
          </cell>
        </row>
        <row r="30429">
          <cell r="A30429" t="str">
            <v>Z1708</v>
          </cell>
          <cell r="C30429" t="str">
            <v>P&amp;O20510</v>
          </cell>
          <cell r="D30429" t="str">
            <v>P&amp;O-OS</v>
          </cell>
        </row>
        <row r="30430">
          <cell r="A30430" t="str">
            <v>Z1709</v>
          </cell>
          <cell r="C30430" t="str">
            <v>OS520510</v>
          </cell>
          <cell r="D30430" t="str">
            <v>OS50XT</v>
          </cell>
        </row>
        <row r="30431">
          <cell r="A30431" t="str">
            <v>Z1710</v>
          </cell>
          <cell r="C30431" t="str">
            <v>OS620510</v>
          </cell>
          <cell r="D30431" t="str">
            <v>OS60XX</v>
          </cell>
        </row>
        <row r="30432">
          <cell r="A30432" t="str">
            <v>Z1711</v>
          </cell>
          <cell r="C30432" t="str">
            <v>OS720510</v>
          </cell>
          <cell r="D30432" t="str">
            <v>OS76XY</v>
          </cell>
        </row>
        <row r="30433">
          <cell r="A30433" t="str">
            <v>Z1712</v>
          </cell>
          <cell r="C30433" t="str">
            <v>P&amp;O20511</v>
          </cell>
          <cell r="D30433" t="str">
            <v>P&amp;O-OS</v>
          </cell>
        </row>
        <row r="30434">
          <cell r="A30434" t="str">
            <v>Z1713</v>
          </cell>
          <cell r="C30434" t="str">
            <v>OS920511</v>
          </cell>
          <cell r="D30434" t="str">
            <v>OS90XY</v>
          </cell>
        </row>
        <row r="30435">
          <cell r="A30435" t="str">
            <v>Z1714</v>
          </cell>
          <cell r="C30435" t="str">
            <v>OS920511</v>
          </cell>
          <cell r="D30435" t="str">
            <v>OS97SR</v>
          </cell>
        </row>
        <row r="30436">
          <cell r="A30436" t="str">
            <v>Z1715</v>
          </cell>
          <cell r="C30436" t="str">
            <v>OS620511</v>
          </cell>
          <cell r="D30436" t="str">
            <v>OS63XT</v>
          </cell>
        </row>
        <row r="30437">
          <cell r="A30437" t="str">
            <v>Z1716</v>
          </cell>
          <cell r="C30437" t="str">
            <v>OS020511</v>
          </cell>
          <cell r="D30437" t="str">
            <v>OS08VH</v>
          </cell>
        </row>
        <row r="30438">
          <cell r="A30438" t="str">
            <v>Z1717</v>
          </cell>
          <cell r="C30438" t="str">
            <v>OS720511</v>
          </cell>
          <cell r="D30438" t="str">
            <v>OS76XP</v>
          </cell>
        </row>
        <row r="30439">
          <cell r="A30439" t="str">
            <v>Z1718</v>
          </cell>
          <cell r="C30439" t="str">
            <v>OS720511</v>
          </cell>
          <cell r="D30439" t="str">
            <v>OS79ST</v>
          </cell>
        </row>
        <row r="30440">
          <cell r="A30440" t="str">
            <v>Z1719</v>
          </cell>
          <cell r="C30440" t="str">
            <v>OS420511</v>
          </cell>
          <cell r="D30440" t="str">
            <v>OS40VG</v>
          </cell>
        </row>
        <row r="30441">
          <cell r="A30441" t="str">
            <v>Z1720</v>
          </cell>
          <cell r="C30441" t="str">
            <v>OS420512</v>
          </cell>
          <cell r="D30441" t="str">
            <v>OS41XT</v>
          </cell>
        </row>
        <row r="30442">
          <cell r="A30442" t="str">
            <v>Z1721</v>
          </cell>
          <cell r="C30442" t="str">
            <v>P&amp;O20512</v>
          </cell>
          <cell r="D30442" t="str">
            <v>P&amp;O-OS</v>
          </cell>
        </row>
        <row r="30443">
          <cell r="A30443" t="str">
            <v>Z1722</v>
          </cell>
          <cell r="C30443" t="str">
            <v>P&amp;O20512</v>
          </cell>
          <cell r="D30443" t="str">
            <v>P&amp;O-OS</v>
          </cell>
        </row>
        <row r="30444">
          <cell r="A30444" t="str">
            <v>Z1723</v>
          </cell>
          <cell r="C30444" t="str">
            <v>OS820512</v>
          </cell>
          <cell r="D30444" t="str">
            <v>OS87XY</v>
          </cell>
        </row>
        <row r="30445">
          <cell r="A30445" t="str">
            <v>Z1724</v>
          </cell>
          <cell r="C30445" t="str">
            <v>OS820512</v>
          </cell>
          <cell r="D30445" t="str">
            <v>OS83XY</v>
          </cell>
        </row>
        <row r="30446">
          <cell r="A30446" t="str">
            <v>Z1725</v>
          </cell>
          <cell r="C30446" t="str">
            <v>OS620512</v>
          </cell>
          <cell r="D30446" t="str">
            <v>OS64XX</v>
          </cell>
        </row>
        <row r="30447">
          <cell r="A30447" t="str">
            <v>Z1726</v>
          </cell>
          <cell r="C30447" t="str">
            <v>OS720512</v>
          </cell>
          <cell r="D30447" t="str">
            <v>OS77XY</v>
          </cell>
        </row>
        <row r="30448">
          <cell r="A30448" t="str">
            <v>Z1727</v>
          </cell>
          <cell r="C30448" t="str">
            <v>P&amp;O20513</v>
          </cell>
          <cell r="D30448" t="str">
            <v>P&amp;O-OS</v>
          </cell>
        </row>
        <row r="30449">
          <cell r="A30449" t="str">
            <v>Z1728</v>
          </cell>
          <cell r="C30449" t="str">
            <v>P&amp;O20513</v>
          </cell>
          <cell r="D30449" t="str">
            <v>P&amp;O-OS</v>
          </cell>
        </row>
        <row r="30450">
          <cell r="A30450" t="str">
            <v>Z1729</v>
          </cell>
          <cell r="C30450" t="str">
            <v>P&amp;O20513</v>
          </cell>
          <cell r="D30450" t="str">
            <v>P&amp;O-OS</v>
          </cell>
        </row>
        <row r="30451">
          <cell r="A30451" t="str">
            <v>Z1730</v>
          </cell>
          <cell r="C30451" t="str">
            <v>P&amp;O20513</v>
          </cell>
          <cell r="D30451" t="str">
            <v>P&amp;O-OS</v>
          </cell>
        </row>
        <row r="30452">
          <cell r="A30452" t="str">
            <v>Z1731</v>
          </cell>
          <cell r="C30452" t="str">
            <v>P&amp;O20513</v>
          </cell>
          <cell r="D30452" t="str">
            <v>P&amp;O-OS</v>
          </cell>
        </row>
        <row r="30453">
          <cell r="A30453" t="str">
            <v>Z1732</v>
          </cell>
          <cell r="C30453" t="str">
            <v>OS220513</v>
          </cell>
          <cell r="D30453" t="str">
            <v>OS22SY</v>
          </cell>
        </row>
        <row r="30454">
          <cell r="A30454" t="str">
            <v>Z1733</v>
          </cell>
          <cell r="C30454" t="str">
            <v>OS720513</v>
          </cell>
          <cell r="D30454" t="str">
            <v>OS71XP</v>
          </cell>
        </row>
        <row r="30455">
          <cell r="A30455" t="str">
            <v>Z1734</v>
          </cell>
          <cell r="C30455" t="str">
            <v>OS420513</v>
          </cell>
          <cell r="D30455" t="str">
            <v>OS45XT</v>
          </cell>
        </row>
        <row r="30456">
          <cell r="A30456" t="str">
            <v>Z1735</v>
          </cell>
          <cell r="C30456" t="str">
            <v>OS420516</v>
          </cell>
          <cell r="D30456" t="str">
            <v>OS43XS</v>
          </cell>
        </row>
        <row r="30457">
          <cell r="A30457" t="str">
            <v>Z1736</v>
          </cell>
          <cell r="C30457" t="str">
            <v>OS620516</v>
          </cell>
          <cell r="D30457" t="str">
            <v>OS62XP</v>
          </cell>
        </row>
        <row r="30458">
          <cell r="A30458" t="str">
            <v>Z1737</v>
          </cell>
          <cell r="C30458" t="str">
            <v>OS520516</v>
          </cell>
          <cell r="D30458" t="str">
            <v>OS53XT</v>
          </cell>
        </row>
        <row r="30459">
          <cell r="A30459" t="str">
            <v>Z1738</v>
          </cell>
          <cell r="C30459" t="str">
            <v>OS820516</v>
          </cell>
          <cell r="D30459" t="str">
            <v>OS86XZ</v>
          </cell>
        </row>
        <row r="30460">
          <cell r="A30460" t="str">
            <v>Z1739</v>
          </cell>
          <cell r="C30460" t="str">
            <v>OS320516</v>
          </cell>
          <cell r="D30460" t="str">
            <v>OS30FX</v>
          </cell>
        </row>
        <row r="30461">
          <cell r="A30461" t="str">
            <v>Z1740</v>
          </cell>
          <cell r="C30461" t="str">
            <v>OS620516</v>
          </cell>
          <cell r="D30461" t="str">
            <v>OS66XP</v>
          </cell>
        </row>
        <row r="30462">
          <cell r="A30462" t="str">
            <v>Z1741</v>
          </cell>
          <cell r="C30462" t="str">
            <v>P&amp;O20516</v>
          </cell>
          <cell r="D30462" t="str">
            <v>P&amp;O-OS</v>
          </cell>
        </row>
        <row r="30463">
          <cell r="A30463" t="str">
            <v>Z1742</v>
          </cell>
          <cell r="C30463" t="str">
            <v>OS820517</v>
          </cell>
          <cell r="D30463" t="str">
            <v>OS83VR</v>
          </cell>
        </row>
        <row r="30464">
          <cell r="A30464" t="str">
            <v>Z1743</v>
          </cell>
          <cell r="C30464" t="str">
            <v>OS520517</v>
          </cell>
          <cell r="D30464" t="str">
            <v>OS57XP</v>
          </cell>
        </row>
        <row r="30465">
          <cell r="A30465" t="str">
            <v>Z1744</v>
          </cell>
          <cell r="C30465" t="str">
            <v>OS220517</v>
          </cell>
          <cell r="D30465" t="str">
            <v>OS29XF</v>
          </cell>
        </row>
        <row r="30466">
          <cell r="A30466" t="str">
            <v>Z1745</v>
          </cell>
          <cell r="C30466" t="str">
            <v>OS520517</v>
          </cell>
          <cell r="D30466" t="str">
            <v>OS59XT</v>
          </cell>
        </row>
        <row r="30467">
          <cell r="A30467" t="str">
            <v>Z1746</v>
          </cell>
          <cell r="C30467" t="str">
            <v>OS820517</v>
          </cell>
          <cell r="D30467" t="str">
            <v>OS81XY</v>
          </cell>
        </row>
        <row r="30468">
          <cell r="A30468" t="str">
            <v>Z1747</v>
          </cell>
          <cell r="C30468" t="str">
            <v>OS620517</v>
          </cell>
          <cell r="D30468" t="str">
            <v>OS65XX</v>
          </cell>
        </row>
        <row r="30469">
          <cell r="A30469" t="str">
            <v>Z1748</v>
          </cell>
          <cell r="C30469" t="str">
            <v>P&amp;O20517</v>
          </cell>
          <cell r="D30469" t="str">
            <v>P&amp;O-OS</v>
          </cell>
        </row>
        <row r="30470">
          <cell r="A30470" t="str">
            <v>Z1749</v>
          </cell>
          <cell r="C30470" t="str">
            <v>OS620518</v>
          </cell>
          <cell r="D30470" t="str">
            <v>OS66XZ</v>
          </cell>
        </row>
        <row r="30471">
          <cell r="A30471" t="str">
            <v>Z1750</v>
          </cell>
          <cell r="C30471" t="str">
            <v>OS920518</v>
          </cell>
          <cell r="D30471" t="str">
            <v>OS92XZ</v>
          </cell>
        </row>
        <row r="30472">
          <cell r="A30472" t="str">
            <v>Z1751</v>
          </cell>
          <cell r="C30472" t="str">
            <v>OS020518</v>
          </cell>
          <cell r="D30472" t="str">
            <v>OS06ST</v>
          </cell>
        </row>
        <row r="30473">
          <cell r="A30473" t="str">
            <v>Z1752</v>
          </cell>
          <cell r="C30473" t="str">
            <v>OS520518</v>
          </cell>
          <cell r="D30473" t="str">
            <v>OS51XH</v>
          </cell>
        </row>
        <row r="30474">
          <cell r="A30474" t="str">
            <v>Z1753</v>
          </cell>
          <cell r="C30474" t="str">
            <v>OS820518</v>
          </cell>
          <cell r="D30474" t="str">
            <v>OS88XY</v>
          </cell>
        </row>
        <row r="30475">
          <cell r="A30475" t="str">
            <v>Z1754</v>
          </cell>
          <cell r="C30475" t="str">
            <v>OS620518</v>
          </cell>
          <cell r="D30475" t="str">
            <v>OS63XZ</v>
          </cell>
        </row>
        <row r="30476">
          <cell r="A30476" t="str">
            <v>Z1755</v>
          </cell>
          <cell r="C30476" t="str">
            <v>P&amp;O20518</v>
          </cell>
          <cell r="D30476" t="str">
            <v>P&amp;O-OS</v>
          </cell>
        </row>
        <row r="30477">
          <cell r="A30477" t="str">
            <v>Z1756</v>
          </cell>
          <cell r="C30477" t="str">
            <v>OS620518</v>
          </cell>
          <cell r="D30477" t="str">
            <v>OS61XX</v>
          </cell>
        </row>
        <row r="30478">
          <cell r="A30478" t="str">
            <v>Z1757</v>
          </cell>
          <cell r="C30478" t="str">
            <v>OS520519</v>
          </cell>
          <cell r="D30478" t="str">
            <v>OS58XT</v>
          </cell>
        </row>
        <row r="30479">
          <cell r="A30479" t="str">
            <v>Z1758</v>
          </cell>
          <cell r="C30479" t="str">
            <v>OS720519</v>
          </cell>
          <cell r="D30479" t="str">
            <v>OS70XI</v>
          </cell>
        </row>
        <row r="30480">
          <cell r="A30480" t="str">
            <v>Z1759</v>
          </cell>
          <cell r="C30480" t="str">
            <v>OS520519</v>
          </cell>
          <cell r="D30480" t="str">
            <v>OS57XT</v>
          </cell>
        </row>
        <row r="30481">
          <cell r="A30481" t="str">
            <v>Z1760</v>
          </cell>
          <cell r="C30481" t="str">
            <v>OS820519</v>
          </cell>
          <cell r="D30481" t="str">
            <v>OS89XY</v>
          </cell>
        </row>
        <row r="30482">
          <cell r="A30482" t="str">
            <v>Z1761</v>
          </cell>
          <cell r="C30482" t="str">
            <v>OS720519</v>
          </cell>
          <cell r="D30482" t="str">
            <v>OS78XY</v>
          </cell>
        </row>
        <row r="30483">
          <cell r="A30483" t="str">
            <v>Z1762</v>
          </cell>
          <cell r="C30483" t="str">
            <v>P&amp;O20519</v>
          </cell>
          <cell r="D30483" t="str">
            <v>P&amp;O-OS</v>
          </cell>
        </row>
        <row r="30484">
          <cell r="A30484" t="str">
            <v>Z1763</v>
          </cell>
          <cell r="C30484" t="str">
            <v>OS620520</v>
          </cell>
          <cell r="D30484" t="str">
            <v>OS65XZ</v>
          </cell>
        </row>
        <row r="30485">
          <cell r="A30485" t="str">
            <v>Z1764</v>
          </cell>
          <cell r="C30485" t="str">
            <v>OS220520</v>
          </cell>
          <cell r="D30485" t="str">
            <v>OS27XF</v>
          </cell>
        </row>
        <row r="30486">
          <cell r="A30486" t="str">
            <v>Z1765</v>
          </cell>
          <cell r="C30486" t="str">
            <v>OS820520</v>
          </cell>
          <cell r="D30486" t="str">
            <v>OS80XF</v>
          </cell>
        </row>
        <row r="30487">
          <cell r="A30487" t="str">
            <v>Z1766</v>
          </cell>
          <cell r="C30487" t="str">
            <v>OS320520</v>
          </cell>
          <cell r="D30487" t="str">
            <v>OS37XN</v>
          </cell>
        </row>
        <row r="30488">
          <cell r="A30488" t="str">
            <v>Z1767</v>
          </cell>
          <cell r="C30488" t="str">
            <v>OS720520</v>
          </cell>
          <cell r="D30488" t="str">
            <v>OS79XY</v>
          </cell>
        </row>
        <row r="30489">
          <cell r="A30489" t="str">
            <v>Z1768</v>
          </cell>
          <cell r="C30489" t="str">
            <v>OS320520</v>
          </cell>
          <cell r="D30489" t="str">
            <v>OS38XF</v>
          </cell>
        </row>
        <row r="30490">
          <cell r="A30490" t="str">
            <v>Z1769</v>
          </cell>
          <cell r="C30490" t="str">
            <v>OS620520</v>
          </cell>
          <cell r="D30490" t="str">
            <v>OS60XT</v>
          </cell>
        </row>
        <row r="30491">
          <cell r="A30491" t="str">
            <v>Z1770</v>
          </cell>
          <cell r="C30491" t="str">
            <v>P&amp;O20520</v>
          </cell>
          <cell r="D30491" t="str">
            <v>P&amp;O-OS</v>
          </cell>
        </row>
        <row r="30492">
          <cell r="A30492" t="str">
            <v>Z1771</v>
          </cell>
          <cell r="C30492" t="str">
            <v>OS720520</v>
          </cell>
          <cell r="D30492" t="str">
            <v>OS74XP</v>
          </cell>
        </row>
        <row r="30493">
          <cell r="A30493" t="str">
            <v>Z1772</v>
          </cell>
          <cell r="C30493" t="str">
            <v>OS720523</v>
          </cell>
          <cell r="D30493" t="str">
            <v>OS72XY</v>
          </cell>
        </row>
        <row r="30494">
          <cell r="A30494" t="str">
            <v>Z1773</v>
          </cell>
          <cell r="C30494" t="str">
            <v>P&amp;O20523</v>
          </cell>
          <cell r="D30494" t="str">
            <v>P&amp;O-OS</v>
          </cell>
        </row>
        <row r="30495">
          <cell r="A30495" t="str">
            <v>Z1774</v>
          </cell>
          <cell r="C30495" t="str">
            <v>OS520523</v>
          </cell>
          <cell r="D30495" t="str">
            <v>OS58XP</v>
          </cell>
        </row>
        <row r="30496">
          <cell r="A30496" t="str">
            <v>Z1775</v>
          </cell>
          <cell r="C30496" t="str">
            <v>OS620523</v>
          </cell>
          <cell r="D30496" t="str">
            <v>OS61XP</v>
          </cell>
        </row>
        <row r="30497">
          <cell r="A30497" t="str">
            <v>Z1776</v>
          </cell>
          <cell r="C30497" t="str">
            <v>OS720523</v>
          </cell>
          <cell r="D30497" t="str">
            <v>OS76XY</v>
          </cell>
        </row>
        <row r="30498">
          <cell r="A30498" t="str">
            <v>Z1777</v>
          </cell>
          <cell r="C30498" t="str">
            <v>OS920523</v>
          </cell>
          <cell r="D30498" t="str">
            <v>OS90XY</v>
          </cell>
        </row>
        <row r="30499">
          <cell r="A30499" t="str">
            <v>Z1778</v>
          </cell>
          <cell r="C30499" t="str">
            <v>P&amp;O20524</v>
          </cell>
          <cell r="D30499" t="str">
            <v>P&amp;O-OS</v>
          </cell>
        </row>
        <row r="30500">
          <cell r="A30500" t="str">
            <v>Z1779</v>
          </cell>
          <cell r="C30500" t="str">
            <v>OS920524</v>
          </cell>
          <cell r="D30500" t="str">
            <v>OS97SR</v>
          </cell>
        </row>
        <row r="30501">
          <cell r="A30501" t="str">
            <v>Z1780</v>
          </cell>
          <cell r="C30501" t="str">
            <v>OS720524</v>
          </cell>
          <cell r="D30501" t="str">
            <v>OS76XP</v>
          </cell>
        </row>
        <row r="30502">
          <cell r="A30502" t="str">
            <v>Z1781</v>
          </cell>
          <cell r="C30502" t="str">
            <v>OS720524</v>
          </cell>
          <cell r="D30502" t="str">
            <v>OS79ST</v>
          </cell>
        </row>
        <row r="30503">
          <cell r="A30503" t="str">
            <v>Z1782</v>
          </cell>
          <cell r="C30503" t="str">
            <v>OS420524</v>
          </cell>
          <cell r="D30503" t="str">
            <v>OS40VG</v>
          </cell>
        </row>
        <row r="30504">
          <cell r="A30504" t="str">
            <v>Z1783</v>
          </cell>
          <cell r="C30504" t="str">
            <v>OS420525</v>
          </cell>
          <cell r="D30504" t="str">
            <v>OS41XT</v>
          </cell>
        </row>
        <row r="30505">
          <cell r="A30505" t="str">
            <v>Z1784</v>
          </cell>
          <cell r="C30505" t="str">
            <v>OS720525</v>
          </cell>
          <cell r="D30505" t="str">
            <v>OS78XP</v>
          </cell>
        </row>
        <row r="30506">
          <cell r="A30506" t="str">
            <v>Z1785</v>
          </cell>
          <cell r="C30506" t="str">
            <v>OS820525</v>
          </cell>
          <cell r="D30506" t="str">
            <v>OS87XY</v>
          </cell>
        </row>
        <row r="30507">
          <cell r="A30507" t="str">
            <v>Z1786</v>
          </cell>
          <cell r="C30507" t="str">
            <v>OS620525</v>
          </cell>
          <cell r="D30507" t="str">
            <v>OS64XX</v>
          </cell>
        </row>
        <row r="30508">
          <cell r="A30508" t="str">
            <v>Z1787</v>
          </cell>
          <cell r="C30508" t="str">
            <v>OS720525</v>
          </cell>
          <cell r="D30508" t="str">
            <v>OS77XY</v>
          </cell>
        </row>
        <row r="30509">
          <cell r="A30509" t="str">
            <v>Z1788</v>
          </cell>
          <cell r="C30509" t="str">
            <v>OS820525</v>
          </cell>
          <cell r="D30509" t="str">
            <v>OS85XY</v>
          </cell>
        </row>
        <row r="30510">
          <cell r="A30510" t="str">
            <v>Z1789</v>
          </cell>
          <cell r="C30510" t="str">
            <v>P&amp;O20526</v>
          </cell>
          <cell r="D30510" t="str">
            <v>P&amp;O-OS</v>
          </cell>
        </row>
        <row r="30511">
          <cell r="A30511" t="str">
            <v>Z1790</v>
          </cell>
          <cell r="C30511" t="str">
            <v>P&amp;O20526</v>
          </cell>
          <cell r="D30511" t="str">
            <v>P&amp;O-OS</v>
          </cell>
        </row>
        <row r="30512">
          <cell r="A30512" t="str">
            <v>Z1791</v>
          </cell>
          <cell r="C30512" t="str">
            <v>OS720526</v>
          </cell>
          <cell r="D30512" t="str">
            <v>OS71XP</v>
          </cell>
        </row>
        <row r="30513">
          <cell r="A30513" t="str">
            <v>Z1792</v>
          </cell>
          <cell r="C30513" t="str">
            <v>OS420527</v>
          </cell>
          <cell r="D30513" t="str">
            <v>OS45XT</v>
          </cell>
        </row>
        <row r="30514">
          <cell r="A30514" t="str">
            <v>Z1793</v>
          </cell>
          <cell r="C30514" t="str">
            <v>OS620527</v>
          </cell>
          <cell r="D30514" t="str">
            <v>OS63XT</v>
          </cell>
        </row>
        <row r="30515">
          <cell r="A30515" t="str">
            <v>Z1794</v>
          </cell>
          <cell r="C30515" t="str">
            <v>OS520530</v>
          </cell>
          <cell r="D30515" t="str">
            <v>OS50XT</v>
          </cell>
        </row>
        <row r="30516">
          <cell r="A30516" t="str">
            <v>Z1795</v>
          </cell>
          <cell r="C30516" t="str">
            <v>OS820530</v>
          </cell>
          <cell r="D30516" t="str">
            <v>OS86XZ</v>
          </cell>
        </row>
        <row r="30517">
          <cell r="A30517" t="str">
            <v>Z1796</v>
          </cell>
          <cell r="C30517" t="str">
            <v>P&amp;O20530</v>
          </cell>
          <cell r="D30517" t="str">
            <v>P&amp;O-OS</v>
          </cell>
        </row>
        <row r="30518">
          <cell r="A30518" t="str">
            <v>Z1797</v>
          </cell>
          <cell r="C30518" t="str">
            <v>P&amp;O20530</v>
          </cell>
          <cell r="D30518" t="str">
            <v>P&amp;O</v>
          </cell>
        </row>
        <row r="30519">
          <cell r="A30519" t="str">
            <v>Z1798</v>
          </cell>
          <cell r="C30519" t="str">
            <v>OS020531</v>
          </cell>
          <cell r="D30519" t="str">
            <v>OS08VH</v>
          </cell>
        </row>
        <row r="30520">
          <cell r="A30520" t="str">
            <v>Z1799</v>
          </cell>
          <cell r="C30520" t="str">
            <v>P&amp;O20531</v>
          </cell>
          <cell r="D30520" t="str">
            <v>P&amp;O-OS</v>
          </cell>
        </row>
        <row r="30521">
          <cell r="A30521" t="str">
            <v>Z1800</v>
          </cell>
          <cell r="C30521" t="str">
            <v>OS620531</v>
          </cell>
          <cell r="D30521" t="str">
            <v>OS66XP</v>
          </cell>
        </row>
        <row r="30522">
          <cell r="A30522" t="str">
            <v>Z1801</v>
          </cell>
          <cell r="C30522" t="str">
            <v>OS820601</v>
          </cell>
          <cell r="D30522" t="str">
            <v>OS83XY</v>
          </cell>
        </row>
        <row r="30523">
          <cell r="A30523" t="str">
            <v>Z1802</v>
          </cell>
          <cell r="C30523" t="str">
            <v>OS320601</v>
          </cell>
          <cell r="D30523" t="str">
            <v>OS30XF</v>
          </cell>
        </row>
        <row r="30524">
          <cell r="A30524" t="str">
            <v>Z1803</v>
          </cell>
          <cell r="C30524" t="str">
            <v>OS220601</v>
          </cell>
          <cell r="D30524" t="str">
            <v>OS29XF</v>
          </cell>
        </row>
        <row r="30525">
          <cell r="A30525" t="str">
            <v>Z1804</v>
          </cell>
          <cell r="C30525" t="str">
            <v>OS820601</v>
          </cell>
          <cell r="D30525" t="str">
            <v>OS81XY</v>
          </cell>
        </row>
        <row r="30526">
          <cell r="A30526" t="str">
            <v>Z1805</v>
          </cell>
          <cell r="C30526" t="str">
            <v>OS620601</v>
          </cell>
          <cell r="D30526" t="str">
            <v>OS65XX</v>
          </cell>
        </row>
        <row r="30527">
          <cell r="A30527" t="str">
            <v>Z1806</v>
          </cell>
          <cell r="C30527" t="str">
            <v>OS520601</v>
          </cell>
          <cell r="D30527" t="str">
            <v>OS57XP</v>
          </cell>
        </row>
        <row r="30528">
          <cell r="A30528" t="str">
            <v>Z1807</v>
          </cell>
          <cell r="C30528" t="str">
            <v>P&amp;O20601</v>
          </cell>
          <cell r="D30528" t="str">
            <v>P&amp;O-OS</v>
          </cell>
        </row>
        <row r="30529">
          <cell r="A30529" t="str">
            <v>Z1808</v>
          </cell>
          <cell r="C30529" t="str">
            <v>OS920601</v>
          </cell>
          <cell r="D30529" t="str">
            <v>OS92XZ</v>
          </cell>
        </row>
        <row r="30530">
          <cell r="A30530" t="str">
            <v>Z1809</v>
          </cell>
          <cell r="C30530" t="str">
            <v>OS420602</v>
          </cell>
          <cell r="D30530" t="str">
            <v>OS46XT</v>
          </cell>
        </row>
        <row r="30531">
          <cell r="A30531" t="str">
            <v>Z1810</v>
          </cell>
          <cell r="C30531" t="str">
            <v>P&amp;O20602</v>
          </cell>
          <cell r="D30531" t="str">
            <v>P&amp;O-OS</v>
          </cell>
        </row>
        <row r="30532">
          <cell r="A30532" t="str">
            <v>Z1811</v>
          </cell>
          <cell r="C30532" t="str">
            <v>OS420603</v>
          </cell>
          <cell r="D30532" t="str">
            <v>OS43XS</v>
          </cell>
        </row>
        <row r="30533">
          <cell r="A30533" t="str">
            <v>Z1812</v>
          </cell>
          <cell r="C30533" t="str">
            <v>P&amp;O20606</v>
          </cell>
          <cell r="D30533" t="str">
            <v>P&amp;O-OS</v>
          </cell>
        </row>
        <row r="30534">
          <cell r="A30534" t="str">
            <v>Z1813</v>
          </cell>
          <cell r="C30534" t="str">
            <v>OS020606</v>
          </cell>
          <cell r="D30534" t="str">
            <v>OS06ST</v>
          </cell>
        </row>
        <row r="30535">
          <cell r="A30535" t="str">
            <v>Z1814</v>
          </cell>
          <cell r="C30535" t="str">
            <v>OS520606</v>
          </cell>
          <cell r="D30535" t="str">
            <v>OS51XH</v>
          </cell>
        </row>
        <row r="30536">
          <cell r="A30536" t="str">
            <v>Z1815</v>
          </cell>
          <cell r="C30536" t="str">
            <v>OS820606</v>
          </cell>
          <cell r="D30536" t="str">
            <v>OS88XY</v>
          </cell>
        </row>
        <row r="30537">
          <cell r="A30537" t="str">
            <v>Z1816</v>
          </cell>
          <cell r="C30537" t="str">
            <v>OS820606</v>
          </cell>
          <cell r="D30537" t="str">
            <v>OS83VR</v>
          </cell>
        </row>
        <row r="30538">
          <cell r="A30538" t="str">
            <v>Z1817</v>
          </cell>
          <cell r="C30538" t="str">
            <v>OS620606</v>
          </cell>
          <cell r="D30538" t="str">
            <v>OS63XZ</v>
          </cell>
        </row>
        <row r="30539">
          <cell r="A30539" t="str">
            <v>Z1818</v>
          </cell>
          <cell r="C30539" t="str">
            <v>OS620606</v>
          </cell>
          <cell r="D30539" t="str">
            <v>OS61XX</v>
          </cell>
        </row>
        <row r="30540">
          <cell r="A30540" t="str">
            <v>Z1819</v>
          </cell>
          <cell r="C30540" t="str">
            <v>OS520607</v>
          </cell>
          <cell r="D30540" t="str">
            <v>OS57XT</v>
          </cell>
        </row>
        <row r="30541">
          <cell r="A30541" t="str">
            <v>Z1820</v>
          </cell>
          <cell r="C30541" t="str">
            <v>P&amp;O20607</v>
          </cell>
          <cell r="D30541" t="str">
            <v>P&amp;O-OS</v>
          </cell>
        </row>
        <row r="30542">
          <cell r="A30542" t="str">
            <v>Z1821</v>
          </cell>
          <cell r="C30542" t="str">
            <v>OS820607</v>
          </cell>
          <cell r="D30542" t="str">
            <v>OS89XY</v>
          </cell>
        </row>
        <row r="30543">
          <cell r="A30543" t="str">
            <v>Z1822</v>
          </cell>
          <cell r="C30543" t="str">
            <v>OS720607</v>
          </cell>
          <cell r="D30543" t="str">
            <v>OS78XY</v>
          </cell>
        </row>
        <row r="30544">
          <cell r="A30544" t="str">
            <v>Z1823</v>
          </cell>
          <cell r="C30544" t="str">
            <v>OS520607</v>
          </cell>
          <cell r="D30544" t="str">
            <v>OS55XT</v>
          </cell>
        </row>
        <row r="30545">
          <cell r="A30545" t="str">
            <v>Z1824</v>
          </cell>
          <cell r="C30545" t="str">
            <v>OS620607</v>
          </cell>
          <cell r="D30545" t="str">
            <v>OS65XZ</v>
          </cell>
        </row>
        <row r="30546">
          <cell r="A30546" t="str">
            <v>Z1825</v>
          </cell>
          <cell r="C30546" t="str">
            <v>OS320607</v>
          </cell>
          <cell r="D30546" t="str">
            <v>OS37XN</v>
          </cell>
        </row>
        <row r="30547">
          <cell r="A30547" t="str">
            <v>Z1826</v>
          </cell>
          <cell r="C30547" t="str">
            <v>OS720608</v>
          </cell>
          <cell r="D30547" t="str">
            <v>OS79XY</v>
          </cell>
        </row>
        <row r="30548">
          <cell r="A30548" t="str">
            <v>Z1827</v>
          </cell>
          <cell r="C30548" t="str">
            <v>P&amp;O20608</v>
          </cell>
          <cell r="D30548" t="str">
            <v>P&amp;O-OS</v>
          </cell>
        </row>
        <row r="30549">
          <cell r="A30549" t="str">
            <v>Z1828</v>
          </cell>
          <cell r="C30549" t="str">
            <v>OS620608</v>
          </cell>
          <cell r="D30549" t="str">
            <v>OS60XT</v>
          </cell>
        </row>
        <row r="30550">
          <cell r="A30550" t="str">
            <v>Z1829</v>
          </cell>
          <cell r="C30550" t="str">
            <v>OS720608</v>
          </cell>
          <cell r="D30550" t="str">
            <v>OS70XI</v>
          </cell>
        </row>
        <row r="30551">
          <cell r="A30551" t="str">
            <v>Z1830</v>
          </cell>
          <cell r="C30551" t="str">
            <v>OS220608</v>
          </cell>
          <cell r="D30551" t="str">
            <v>OS27XF</v>
          </cell>
        </row>
        <row r="30552">
          <cell r="A30552" t="str">
            <v>Z1831</v>
          </cell>
          <cell r="C30552" t="str">
            <v>OS320608</v>
          </cell>
          <cell r="D30552" t="str">
            <v>OS31XF</v>
          </cell>
        </row>
        <row r="30553">
          <cell r="A30553" t="str">
            <v>Z1832</v>
          </cell>
          <cell r="C30553" t="str">
            <v>OS720608</v>
          </cell>
          <cell r="D30553" t="str">
            <v>OS74XP</v>
          </cell>
        </row>
        <row r="30554">
          <cell r="A30554" t="str">
            <v>Z1833</v>
          </cell>
          <cell r="C30554" t="str">
            <v>OS720608</v>
          </cell>
          <cell r="D30554" t="str">
            <v>OS72XY</v>
          </cell>
        </row>
        <row r="30555">
          <cell r="A30555" t="str">
            <v>Z1834</v>
          </cell>
          <cell r="C30555" t="str">
            <v>OS520609</v>
          </cell>
          <cell r="D30555" t="str">
            <v>OS58XP</v>
          </cell>
        </row>
        <row r="30556">
          <cell r="A30556" t="str">
            <v>Z1835</v>
          </cell>
          <cell r="C30556" t="str">
            <v>P&amp;O20609</v>
          </cell>
          <cell r="D30556" t="str">
            <v>P&amp;O-OS</v>
          </cell>
        </row>
        <row r="30557">
          <cell r="A30557" t="str">
            <v>Z1836</v>
          </cell>
          <cell r="C30557" t="str">
            <v>OS620609</v>
          </cell>
          <cell r="D30557" t="str">
            <v>OS61XP</v>
          </cell>
        </row>
        <row r="30558">
          <cell r="A30558" t="str">
            <v>Z1838</v>
          </cell>
          <cell r="C30558" t="str">
            <v>OS020609</v>
          </cell>
          <cell r="D30558" t="str">
            <v>OS09HV</v>
          </cell>
        </row>
        <row r="30559">
          <cell r="A30559" t="str">
            <v>Z1839</v>
          </cell>
          <cell r="C30559" t="str">
            <v>OS620609</v>
          </cell>
          <cell r="D30559" t="str">
            <v>OS62XT</v>
          </cell>
        </row>
        <row r="30560">
          <cell r="A30560" t="str">
            <v>Z1840</v>
          </cell>
          <cell r="C30560" t="str">
            <v>OS320609</v>
          </cell>
          <cell r="D30560" t="str">
            <v>OS30KY</v>
          </cell>
        </row>
        <row r="30561">
          <cell r="A30561" t="str">
            <v>Z1841</v>
          </cell>
          <cell r="C30561" t="str">
            <v>ON220609</v>
          </cell>
          <cell r="D30561" t="str">
            <v>ON22FX</v>
          </cell>
        </row>
        <row r="30562">
          <cell r="A30562" t="str">
            <v>Z1842</v>
          </cell>
          <cell r="C30562" t="str">
            <v>P&amp;O20610</v>
          </cell>
          <cell r="D30562" t="str">
            <v>P&amp;O-OS</v>
          </cell>
        </row>
        <row r="30563">
          <cell r="A30563" t="str">
            <v>Z1843</v>
          </cell>
          <cell r="C30563" t="str">
            <v>OS720610</v>
          </cell>
          <cell r="D30563" t="str">
            <v>OS71XP</v>
          </cell>
        </row>
        <row r="30564">
          <cell r="A30564" t="str">
            <v>Z1844</v>
          </cell>
          <cell r="C30564" t="str">
            <v>OS720610</v>
          </cell>
          <cell r="D30564" t="str">
            <v>OS76XY</v>
          </cell>
        </row>
        <row r="30565">
          <cell r="A30565" t="str">
            <v>Z1845</v>
          </cell>
          <cell r="C30565" t="str">
            <v>OS920610</v>
          </cell>
          <cell r="D30565" t="str">
            <v>OS90XY</v>
          </cell>
        </row>
        <row r="30566">
          <cell r="A30566" t="str">
            <v>Z1846</v>
          </cell>
          <cell r="C30566" t="str">
            <v>OS620610</v>
          </cell>
          <cell r="D30566" t="str">
            <v>OS60XX</v>
          </cell>
        </row>
        <row r="30567">
          <cell r="A30567" t="str">
            <v>Z1847</v>
          </cell>
          <cell r="C30567" t="str">
            <v>OS920610</v>
          </cell>
          <cell r="D30567" t="str">
            <v>OS97SR</v>
          </cell>
        </row>
        <row r="30568">
          <cell r="A30568" t="str">
            <v>Z1848</v>
          </cell>
          <cell r="C30568" t="str">
            <v>OS320613</v>
          </cell>
          <cell r="D30568" t="str">
            <v>OS36XN</v>
          </cell>
        </row>
        <row r="30569">
          <cell r="A30569" t="str">
            <v>Z1849</v>
          </cell>
          <cell r="C30569" t="str">
            <v>OS720613</v>
          </cell>
          <cell r="D30569" t="str">
            <v>OS76XP</v>
          </cell>
        </row>
        <row r="30570">
          <cell r="A30570" t="str">
            <v>Z1850</v>
          </cell>
          <cell r="C30570" t="str">
            <v>OS820613</v>
          </cell>
          <cell r="D30570" t="str">
            <v>OS86XZ</v>
          </cell>
        </row>
        <row r="30571">
          <cell r="A30571" t="str">
            <v>Z1851</v>
          </cell>
          <cell r="C30571" t="str">
            <v>OS720613</v>
          </cell>
          <cell r="D30571" t="str">
            <v>OS79ST</v>
          </cell>
        </row>
        <row r="30572">
          <cell r="A30572" t="str">
            <v>Z1852</v>
          </cell>
          <cell r="C30572" t="str">
            <v>OS520613</v>
          </cell>
          <cell r="D30572" t="str">
            <v>OS53XT</v>
          </cell>
        </row>
        <row r="30573">
          <cell r="A30573" t="str">
            <v>Z1853</v>
          </cell>
          <cell r="C30573" t="str">
            <v>OS420613</v>
          </cell>
          <cell r="D30573" t="str">
            <v>OS41XT</v>
          </cell>
        </row>
        <row r="30574">
          <cell r="A30574" t="str">
            <v>Z1854</v>
          </cell>
          <cell r="C30574" t="str">
            <v>P&amp;O20613</v>
          </cell>
          <cell r="D30574" t="str">
            <v>P&amp;O-OS</v>
          </cell>
        </row>
        <row r="30575">
          <cell r="A30575" t="str">
            <v>Z1855</v>
          </cell>
          <cell r="C30575" t="str">
            <v>OS520614</v>
          </cell>
          <cell r="D30575" t="str">
            <v>OS50XT</v>
          </cell>
        </row>
        <row r="30576">
          <cell r="A30576" t="str">
            <v>Z1856</v>
          </cell>
          <cell r="C30576" t="str">
            <v>OS720614</v>
          </cell>
          <cell r="D30576" t="str">
            <v>OS78XP</v>
          </cell>
        </row>
        <row r="30577">
          <cell r="A30577" t="str">
            <v>Z1857</v>
          </cell>
          <cell r="C30577" t="str">
            <v>OS720614</v>
          </cell>
          <cell r="D30577" t="str">
            <v>OS77XY</v>
          </cell>
        </row>
        <row r="30578">
          <cell r="A30578" t="str">
            <v>Z1858</v>
          </cell>
          <cell r="C30578" t="str">
            <v>OS820614</v>
          </cell>
          <cell r="D30578" t="str">
            <v>OS85XY</v>
          </cell>
        </row>
        <row r="30579">
          <cell r="A30579" t="str">
            <v>Z1859</v>
          </cell>
          <cell r="C30579" t="str">
            <v>P&amp;O20614</v>
          </cell>
          <cell r="D30579" t="str">
            <v>P&amp;O-OS</v>
          </cell>
        </row>
        <row r="30580">
          <cell r="A30580" t="str">
            <v>Z1860</v>
          </cell>
          <cell r="C30580" t="str">
            <v>ON220614</v>
          </cell>
          <cell r="D30580" t="str">
            <v>ON28PF</v>
          </cell>
        </row>
        <row r="30581">
          <cell r="A30581" t="str">
            <v>Z1861</v>
          </cell>
          <cell r="C30581" t="str">
            <v>OS420614</v>
          </cell>
          <cell r="D30581" t="str">
            <v>OS45XT</v>
          </cell>
        </row>
        <row r="30582">
          <cell r="A30582" t="str">
            <v>Z1862</v>
          </cell>
          <cell r="C30582" t="str">
            <v>OS020615</v>
          </cell>
          <cell r="D30582" t="str">
            <v>OS08VH</v>
          </cell>
        </row>
        <row r="30583">
          <cell r="A30583" t="str">
            <v>Z1863</v>
          </cell>
          <cell r="C30583" t="str">
            <v>OS020615</v>
          </cell>
          <cell r="D30583" t="str">
            <v>OS04VP</v>
          </cell>
        </row>
        <row r="30584">
          <cell r="A30584" t="str">
            <v>Z1864</v>
          </cell>
          <cell r="C30584" t="str">
            <v>OS920615</v>
          </cell>
          <cell r="D30584" t="str">
            <v>OS97ST</v>
          </cell>
        </row>
        <row r="30585">
          <cell r="A30585" t="str">
            <v>Z1865</v>
          </cell>
          <cell r="C30585" t="str">
            <v>OS520615</v>
          </cell>
          <cell r="D30585" t="str">
            <v>OS59XT</v>
          </cell>
        </row>
        <row r="30586">
          <cell r="A30586" t="str">
            <v>Z1866</v>
          </cell>
          <cell r="C30586" t="str">
            <v>P&amp;O20615</v>
          </cell>
          <cell r="D30586" t="str">
            <v>P&amp;O-OS</v>
          </cell>
        </row>
        <row r="30587">
          <cell r="A30587" t="str">
            <v>Z1867</v>
          </cell>
          <cell r="C30587" t="str">
            <v>P&amp;O20615</v>
          </cell>
          <cell r="D30587" t="str">
            <v>P&amp;O-OS</v>
          </cell>
        </row>
        <row r="30588">
          <cell r="A30588" t="str">
            <v>Z1868</v>
          </cell>
          <cell r="C30588" t="str">
            <v>P&amp;O20615</v>
          </cell>
          <cell r="D30588" t="str">
            <v>P&amp;O-OS</v>
          </cell>
        </row>
        <row r="30589">
          <cell r="A30589" t="str">
            <v>Z1869</v>
          </cell>
          <cell r="C30589" t="str">
            <v>P&amp;O20615</v>
          </cell>
          <cell r="D30589" t="str">
            <v>P&amp;O-OS</v>
          </cell>
        </row>
        <row r="30590">
          <cell r="A30590" t="str">
            <v>Z1870</v>
          </cell>
          <cell r="C30590" t="str">
            <v>OS820616</v>
          </cell>
          <cell r="D30590" t="str">
            <v>OS83XY</v>
          </cell>
        </row>
        <row r="30591">
          <cell r="A30591" t="str">
            <v>Z1871</v>
          </cell>
          <cell r="C30591" t="str">
            <v>OS820616</v>
          </cell>
          <cell r="D30591" t="str">
            <v>OS81XY</v>
          </cell>
        </row>
        <row r="30592">
          <cell r="A30592" t="str">
            <v>Z1872</v>
          </cell>
          <cell r="C30592" t="str">
            <v>OS620616</v>
          </cell>
          <cell r="D30592" t="str">
            <v>OS65XX</v>
          </cell>
        </row>
        <row r="30593">
          <cell r="A30593" t="str">
            <v>Z1873</v>
          </cell>
          <cell r="C30593" t="str">
            <v>OS520616</v>
          </cell>
          <cell r="D30593" t="str">
            <v>OS57XP</v>
          </cell>
        </row>
        <row r="30594">
          <cell r="A30594" t="str">
            <v>Z1874</v>
          </cell>
          <cell r="C30594" t="str">
            <v>OS620616</v>
          </cell>
          <cell r="D30594" t="str">
            <v>OS63XX</v>
          </cell>
        </row>
        <row r="30595">
          <cell r="A30595" t="str">
            <v>Z1875</v>
          </cell>
          <cell r="C30595" t="str">
            <v>OS920616</v>
          </cell>
          <cell r="D30595" t="str">
            <v>OS92XZ</v>
          </cell>
        </row>
        <row r="30596">
          <cell r="A30596" t="str">
            <v>Z1876</v>
          </cell>
          <cell r="C30596" t="str">
            <v>OS020616</v>
          </cell>
          <cell r="D30596" t="str">
            <v>OS06ST</v>
          </cell>
        </row>
        <row r="30597">
          <cell r="A30597" t="str">
            <v>Z1877</v>
          </cell>
          <cell r="C30597" t="str">
            <v>OS420617</v>
          </cell>
          <cell r="D30597" t="str">
            <v>OS46XT</v>
          </cell>
        </row>
        <row r="30598">
          <cell r="A30598" t="str">
            <v>Z1878</v>
          </cell>
          <cell r="C30598" t="str">
            <v>OS520617</v>
          </cell>
          <cell r="D30598" t="str">
            <v>OS51XH</v>
          </cell>
        </row>
        <row r="30599">
          <cell r="A30599" t="str">
            <v>Z1879</v>
          </cell>
          <cell r="C30599" t="str">
            <v>OP520617</v>
          </cell>
          <cell r="D30599" t="str">
            <v>OP56VV</v>
          </cell>
        </row>
        <row r="30600">
          <cell r="A30600" t="str">
            <v>Z1880</v>
          </cell>
          <cell r="C30600" t="str">
            <v>OS620617</v>
          </cell>
          <cell r="D30600" t="str">
            <v>OS64XX</v>
          </cell>
        </row>
        <row r="30601">
          <cell r="A30601" t="str">
            <v>Z1881</v>
          </cell>
          <cell r="C30601" t="str">
            <v>OS820617</v>
          </cell>
          <cell r="D30601" t="str">
            <v>OS88XY</v>
          </cell>
        </row>
        <row r="30602">
          <cell r="A30602" t="str">
            <v>Z1882</v>
          </cell>
          <cell r="C30602" t="str">
            <v>OS620617</v>
          </cell>
          <cell r="D30602" t="str">
            <v>OS63XZ</v>
          </cell>
        </row>
        <row r="30603">
          <cell r="A30603" t="str">
            <v>Z1883</v>
          </cell>
          <cell r="C30603" t="str">
            <v>P&amp;O20620</v>
          </cell>
          <cell r="D30603" t="str">
            <v>P&amp;O-OS</v>
          </cell>
        </row>
        <row r="30604">
          <cell r="A30604" t="str">
            <v>Z1884</v>
          </cell>
          <cell r="C30604" t="str">
            <v>OS620620</v>
          </cell>
          <cell r="D30604" t="str">
            <v>OS61XX</v>
          </cell>
        </row>
        <row r="30605">
          <cell r="A30605" t="str">
            <v>Z1885</v>
          </cell>
          <cell r="C30605" t="str">
            <v>OS520620</v>
          </cell>
          <cell r="D30605" t="str">
            <v>OS57XT</v>
          </cell>
        </row>
        <row r="30606">
          <cell r="A30606" t="str">
            <v>Z1886</v>
          </cell>
          <cell r="C30606" t="str">
            <v>OS820620</v>
          </cell>
          <cell r="D30606" t="str">
            <v>OS89XY</v>
          </cell>
        </row>
        <row r="30607">
          <cell r="A30607" t="str">
            <v>Z1887</v>
          </cell>
          <cell r="C30607" t="str">
            <v>OS420620</v>
          </cell>
          <cell r="D30607" t="str">
            <v>OS43XS</v>
          </cell>
        </row>
        <row r="30608">
          <cell r="A30608" t="str">
            <v>Z1888</v>
          </cell>
          <cell r="C30608" t="str">
            <v>OS720620</v>
          </cell>
          <cell r="D30608" t="str">
            <v>OS78XY</v>
          </cell>
        </row>
        <row r="30609">
          <cell r="A30609" t="str">
            <v>Z1889</v>
          </cell>
          <cell r="C30609" t="str">
            <v>OS620620</v>
          </cell>
          <cell r="D30609" t="str">
            <v>OS65XZ</v>
          </cell>
        </row>
        <row r="30610">
          <cell r="A30610" t="str">
            <v>Z1890</v>
          </cell>
          <cell r="C30610" t="str">
            <v>P&amp;O20621</v>
          </cell>
          <cell r="D30610" t="str">
            <v>P&amp;O-OS</v>
          </cell>
        </row>
        <row r="30611">
          <cell r="A30611" t="str">
            <v>Z1891</v>
          </cell>
          <cell r="C30611" t="str">
            <v>OS320621</v>
          </cell>
          <cell r="D30611" t="str">
            <v>OS37XN</v>
          </cell>
        </row>
        <row r="30612">
          <cell r="A30612" t="str">
            <v>Z1892</v>
          </cell>
          <cell r="C30612" t="str">
            <v>OS620621</v>
          </cell>
          <cell r="D30612" t="str">
            <v>OS60XT</v>
          </cell>
        </row>
        <row r="30613">
          <cell r="A30613" t="str">
            <v>Z1893</v>
          </cell>
          <cell r="C30613" t="str">
            <v>OS720621</v>
          </cell>
          <cell r="D30613" t="str">
            <v>OS70XP</v>
          </cell>
        </row>
        <row r="30614">
          <cell r="A30614" t="str">
            <v>Z1894</v>
          </cell>
          <cell r="C30614" t="str">
            <v>OS820621</v>
          </cell>
          <cell r="D30614" t="str">
            <v>OS83VR</v>
          </cell>
        </row>
        <row r="30615">
          <cell r="A30615" t="str">
            <v>Z1895</v>
          </cell>
          <cell r="C30615" t="str">
            <v>OS720621</v>
          </cell>
          <cell r="D30615" t="str">
            <v>OS79XY</v>
          </cell>
        </row>
        <row r="30616">
          <cell r="A30616" t="str">
            <v>Z1896</v>
          </cell>
          <cell r="C30616" t="str">
            <v>OS820621</v>
          </cell>
          <cell r="D30616" t="str">
            <v>OS87XY</v>
          </cell>
        </row>
        <row r="30617">
          <cell r="A30617" t="str">
            <v>Z1897</v>
          </cell>
          <cell r="C30617" t="str">
            <v>P&amp;O20622</v>
          </cell>
          <cell r="D30617" t="str">
            <v>P&amp;O-OS</v>
          </cell>
        </row>
        <row r="30618">
          <cell r="A30618" t="str">
            <v>Z1898</v>
          </cell>
          <cell r="C30618" t="str">
            <v>P&amp;O20622</v>
          </cell>
          <cell r="D30618" t="str">
            <v>P&amp;O-OS</v>
          </cell>
        </row>
        <row r="30619">
          <cell r="A30619" t="str">
            <v>Z1899</v>
          </cell>
          <cell r="C30619" t="str">
            <v>P&amp;O20622</v>
          </cell>
          <cell r="D30619" t="str">
            <v>P&amp;O-OS</v>
          </cell>
        </row>
        <row r="30620">
          <cell r="A30620" t="str">
            <v>Z1900</v>
          </cell>
          <cell r="C30620" t="str">
            <v>P&amp;O20622</v>
          </cell>
          <cell r="D30620" t="str">
            <v>P&amp;O-OS</v>
          </cell>
        </row>
        <row r="30621">
          <cell r="A30621" t="str">
            <v>Z1901</v>
          </cell>
          <cell r="C30621" t="str">
            <v>OS520622</v>
          </cell>
          <cell r="D30621" t="str">
            <v>OS55XT</v>
          </cell>
        </row>
        <row r="30622">
          <cell r="A30622" t="str">
            <v>Z1902</v>
          </cell>
          <cell r="C30622" t="str">
            <v>OS520622</v>
          </cell>
          <cell r="D30622" t="str">
            <v>OS58XP</v>
          </cell>
        </row>
        <row r="30623">
          <cell r="A30623" t="str">
            <v>Z1903</v>
          </cell>
          <cell r="C30623" t="str">
            <v>OS620622</v>
          </cell>
          <cell r="D30623" t="str">
            <v>OS61XP</v>
          </cell>
        </row>
        <row r="30624">
          <cell r="A30624" t="str">
            <v>Z1904</v>
          </cell>
          <cell r="C30624" t="str">
            <v>ON220622</v>
          </cell>
          <cell r="D30624" t="str">
            <v>ON22FX</v>
          </cell>
        </row>
        <row r="30625">
          <cell r="A30625" t="str">
            <v>Z1905</v>
          </cell>
          <cell r="C30625" t="str">
            <v>OS320623</v>
          </cell>
          <cell r="D30625" t="str">
            <v>OS30KY</v>
          </cell>
        </row>
        <row r="30626">
          <cell r="A30626" t="str">
            <v>Z1906</v>
          </cell>
          <cell r="C30626" t="str">
            <v>P&amp;O20623</v>
          </cell>
          <cell r="D30626" t="str">
            <v>P&amp;O-OS</v>
          </cell>
        </row>
        <row r="30627">
          <cell r="A30627" t="str">
            <v>Z1907</v>
          </cell>
          <cell r="C30627" t="str">
            <v>OS720623</v>
          </cell>
          <cell r="D30627" t="str">
            <v>OS76XY</v>
          </cell>
        </row>
        <row r="30628">
          <cell r="A30628" t="str">
            <v>Z1908</v>
          </cell>
          <cell r="C30628" t="str">
            <v>P&amp;O20623</v>
          </cell>
          <cell r="D30628" t="str">
            <v>P&amp;O-PZ</v>
          </cell>
        </row>
        <row r="30629">
          <cell r="A30629" t="str">
            <v>Z1909</v>
          </cell>
          <cell r="C30629" t="str">
            <v>OS720623</v>
          </cell>
          <cell r="D30629" t="str">
            <v>OS71XP</v>
          </cell>
        </row>
        <row r="30630">
          <cell r="A30630" t="str">
            <v>Z1910</v>
          </cell>
          <cell r="C30630" t="str">
            <v>OS220623</v>
          </cell>
          <cell r="D30630" t="str">
            <v>OS27XF</v>
          </cell>
        </row>
        <row r="30631">
          <cell r="A30631" t="str">
            <v>Z1911</v>
          </cell>
          <cell r="C30631" t="str">
            <v>OS620623</v>
          </cell>
          <cell r="D30631" t="str">
            <v>OS60XX</v>
          </cell>
        </row>
        <row r="30632">
          <cell r="A30632" t="str">
            <v>Z1912</v>
          </cell>
          <cell r="C30632" t="str">
            <v>OS920624</v>
          </cell>
          <cell r="D30632" t="str">
            <v>OS97SR</v>
          </cell>
        </row>
        <row r="30633">
          <cell r="A30633" t="str">
            <v>Z1913</v>
          </cell>
          <cell r="C30633" t="str">
            <v>OS720624</v>
          </cell>
          <cell r="D30633" t="str">
            <v>OS76XP</v>
          </cell>
        </row>
        <row r="30634">
          <cell r="A30634" t="str">
            <v>Z1914</v>
          </cell>
          <cell r="C30634" t="str">
            <v>OS820624</v>
          </cell>
          <cell r="D30634" t="str">
            <v>OS86XZ</v>
          </cell>
        </row>
        <row r="30635">
          <cell r="A30635" t="str">
            <v>Z1915</v>
          </cell>
          <cell r="C30635" t="str">
            <v>OS720624</v>
          </cell>
          <cell r="D30635" t="str">
            <v>OS79ST</v>
          </cell>
        </row>
        <row r="30636">
          <cell r="A30636" t="str">
            <v>Z1916</v>
          </cell>
          <cell r="C30636" t="str">
            <v>OS820627</v>
          </cell>
          <cell r="D30636" t="str">
            <v>OS85XY</v>
          </cell>
        </row>
        <row r="30637">
          <cell r="A30637" t="str">
            <v>Z1917</v>
          </cell>
          <cell r="C30637" t="str">
            <v>OS020628</v>
          </cell>
          <cell r="D30637" t="str">
            <v>OS09HV</v>
          </cell>
        </row>
        <row r="30638">
          <cell r="A30638" t="str">
            <v>Z1918</v>
          </cell>
          <cell r="C30638" t="str">
            <v>OS020629</v>
          </cell>
          <cell r="D30638" t="str">
            <v>OS04VP</v>
          </cell>
        </row>
        <row r="30639">
          <cell r="A30639" t="str">
            <v>Z1919</v>
          </cell>
          <cell r="C30639" t="str">
            <v>OS920630</v>
          </cell>
          <cell r="D30639" t="str">
            <v>OS97ST</v>
          </cell>
        </row>
        <row r="30640">
          <cell r="A30640" t="str">
            <v>Z1920</v>
          </cell>
          <cell r="C30640" t="str">
            <v>OS620630</v>
          </cell>
          <cell r="D30640" t="str">
            <v>OS66XP</v>
          </cell>
        </row>
        <row r="30641">
          <cell r="A30641" t="str">
            <v>Z1921</v>
          </cell>
          <cell r="C30641" t="str">
            <v>OS320630</v>
          </cell>
          <cell r="D30641" t="str">
            <v>OS30XF</v>
          </cell>
        </row>
        <row r="30642">
          <cell r="A30642" t="str">
            <v>Z1922</v>
          </cell>
          <cell r="C30642" t="str">
            <v>P&amp;O20630</v>
          </cell>
          <cell r="D30642" t="str">
            <v>P&amp;O-OS</v>
          </cell>
        </row>
        <row r="30643">
          <cell r="A30643" t="str">
            <v>Z1923</v>
          </cell>
          <cell r="C30643" t="str">
            <v>OS320701</v>
          </cell>
          <cell r="D30643" t="str">
            <v>OS35XN</v>
          </cell>
        </row>
        <row r="30644">
          <cell r="A30644" t="str">
            <v>Z1924</v>
          </cell>
          <cell r="C30644" t="str">
            <v>OS220701</v>
          </cell>
          <cell r="D30644" t="str">
            <v>OS29XF</v>
          </cell>
        </row>
        <row r="30645">
          <cell r="A30645" t="str">
            <v>Z1925</v>
          </cell>
          <cell r="C30645" t="str">
            <v>OS820701</v>
          </cell>
          <cell r="D30645" t="str">
            <v>OS81XY</v>
          </cell>
        </row>
        <row r="30646">
          <cell r="A30646" t="str">
            <v>Z1926</v>
          </cell>
          <cell r="C30646" t="str">
            <v>OS920701</v>
          </cell>
          <cell r="D30646" t="str">
            <v>OS92XZ</v>
          </cell>
        </row>
        <row r="30647">
          <cell r="A30647" t="str">
            <v>Z1927</v>
          </cell>
          <cell r="C30647" t="str">
            <v>P&amp;O20701</v>
          </cell>
          <cell r="D30647" t="str">
            <v>P&amp;O-OS</v>
          </cell>
        </row>
        <row r="30648">
          <cell r="A30648" t="str">
            <v>Z1928</v>
          </cell>
          <cell r="C30648" t="str">
            <v>P&amp;O20701</v>
          </cell>
          <cell r="D30648" t="str">
            <v>P&amp;O-OS</v>
          </cell>
        </row>
        <row r="30649">
          <cell r="A30649" t="str">
            <v>Z1929</v>
          </cell>
          <cell r="C30649" t="str">
            <v>OS520701</v>
          </cell>
          <cell r="D30649" t="str">
            <v>OS51XH</v>
          </cell>
        </row>
        <row r="30650">
          <cell r="A30650" t="str">
            <v>Z1930</v>
          </cell>
          <cell r="C30650" t="str">
            <v>OS620701</v>
          </cell>
          <cell r="D30650" t="str">
            <v>OS64XX</v>
          </cell>
        </row>
        <row r="30651">
          <cell r="A30651" t="str">
            <v>Z1931</v>
          </cell>
          <cell r="C30651" t="str">
            <v>P&amp;O20704</v>
          </cell>
          <cell r="D30651" t="str">
            <v>P&amp;O-OS</v>
          </cell>
        </row>
        <row r="30652">
          <cell r="A30652" t="str">
            <v>Z1932</v>
          </cell>
          <cell r="C30652" t="str">
            <v>P&amp;O20704</v>
          </cell>
          <cell r="D30652" t="str">
            <v>P&amp;O -</v>
          </cell>
        </row>
        <row r="30653">
          <cell r="A30653" t="str">
            <v>Z1933</v>
          </cell>
          <cell r="C30653" t="str">
            <v>OS620704</v>
          </cell>
          <cell r="D30653" t="str">
            <v>OS63XT</v>
          </cell>
        </row>
        <row r="30654">
          <cell r="A30654" t="str">
            <v>Z1934</v>
          </cell>
          <cell r="C30654" t="str">
            <v>P&amp;O20704</v>
          </cell>
          <cell r="D30654" t="str">
            <v>P&amp;O -</v>
          </cell>
        </row>
        <row r="30655">
          <cell r="A30655" t="str">
            <v>Z1935</v>
          </cell>
          <cell r="C30655" t="str">
            <v>OS620704</v>
          </cell>
          <cell r="D30655" t="str">
            <v>OS65XX</v>
          </cell>
        </row>
        <row r="30656">
          <cell r="A30656" t="str">
            <v>Z1936</v>
          </cell>
          <cell r="C30656" t="str">
            <v>OS620704</v>
          </cell>
          <cell r="D30656" t="str">
            <v>OS61XX</v>
          </cell>
        </row>
        <row r="30657">
          <cell r="A30657" t="str">
            <v>Z1937</v>
          </cell>
          <cell r="C30657" t="str">
            <v>OS520704</v>
          </cell>
          <cell r="D30657" t="str">
            <v>OS57XT</v>
          </cell>
        </row>
        <row r="30658">
          <cell r="A30658" t="str">
            <v>Z1938</v>
          </cell>
          <cell r="C30658" t="str">
            <v>P&amp;O20707</v>
          </cell>
          <cell r="D30658" t="str">
            <v>P&amp;O-OS</v>
          </cell>
        </row>
        <row r="30659">
          <cell r="A30659" t="str">
            <v>Z1939</v>
          </cell>
          <cell r="C30659" t="str">
            <v>P&amp;O20707</v>
          </cell>
          <cell r="D30659" t="str">
            <v>P&amp;O-OS</v>
          </cell>
        </row>
        <row r="30660">
          <cell r="A30660" t="str">
            <v>Z1940</v>
          </cell>
          <cell r="C30660" t="str">
            <v>P&amp;O20707</v>
          </cell>
          <cell r="D30660" t="str">
            <v>P&amp;O-OS</v>
          </cell>
        </row>
        <row r="30661">
          <cell r="A30661" t="str">
            <v>Z1941</v>
          </cell>
          <cell r="C30661" t="str">
            <v>P&amp;O20707</v>
          </cell>
          <cell r="D30661" t="str">
            <v>P&amp;O-OS</v>
          </cell>
        </row>
        <row r="30662">
          <cell r="A30662" t="str">
            <v>Z1942</v>
          </cell>
          <cell r="C30662" t="str">
            <v>OS020707</v>
          </cell>
          <cell r="D30662" t="str">
            <v>OS08VH</v>
          </cell>
        </row>
        <row r="30663">
          <cell r="A30663" t="str">
            <v>Z1943</v>
          </cell>
          <cell r="C30663" t="str">
            <v>OS720707</v>
          </cell>
          <cell r="D30663" t="str">
            <v>OS76XY</v>
          </cell>
        </row>
        <row r="30664">
          <cell r="A30664" t="str">
            <v>Z1944</v>
          </cell>
          <cell r="C30664" t="str">
            <v>P&amp;O20708</v>
          </cell>
          <cell r="D30664" t="str">
            <v>P&amp;O-OS</v>
          </cell>
        </row>
        <row r="30665">
          <cell r="A30665" t="str">
            <v>Z1945</v>
          </cell>
          <cell r="C30665" t="str">
            <v>OS720708</v>
          </cell>
          <cell r="D30665" t="str">
            <v>OS70XP</v>
          </cell>
        </row>
        <row r="30666">
          <cell r="A30666" t="str">
            <v>Z1946</v>
          </cell>
          <cell r="C30666" t="str">
            <v>OS820711</v>
          </cell>
          <cell r="D30666" t="str">
            <v>OS83XY</v>
          </cell>
        </row>
        <row r="30667">
          <cell r="A30667" t="str">
            <v>Z1947</v>
          </cell>
          <cell r="C30667" t="str">
            <v>OS720711</v>
          </cell>
          <cell r="D30667" t="str">
            <v>OS79XY</v>
          </cell>
        </row>
        <row r="30668">
          <cell r="A30668" t="str">
            <v>Z1948</v>
          </cell>
          <cell r="C30668" t="str">
            <v>OS320711</v>
          </cell>
          <cell r="D30668" t="str">
            <v>OS31XF</v>
          </cell>
        </row>
        <row r="30669">
          <cell r="A30669" t="str">
            <v>Z1949</v>
          </cell>
          <cell r="C30669" t="str">
            <v>OS620711</v>
          </cell>
          <cell r="D30669" t="str">
            <v>OS63XX</v>
          </cell>
        </row>
        <row r="30670">
          <cell r="A30670" t="str">
            <v>Z1950</v>
          </cell>
          <cell r="C30670" t="str">
            <v>OS720711</v>
          </cell>
          <cell r="D30670" t="str">
            <v>OS74XP</v>
          </cell>
        </row>
        <row r="30671">
          <cell r="A30671" t="str">
            <v>Z1951</v>
          </cell>
          <cell r="C30671" t="str">
            <v>OS720711</v>
          </cell>
          <cell r="D30671" t="str">
            <v>OS72XY</v>
          </cell>
        </row>
        <row r="30672">
          <cell r="A30672" t="str">
            <v>Z1952</v>
          </cell>
          <cell r="C30672" t="str">
            <v>OS420712</v>
          </cell>
          <cell r="D30672" t="str">
            <v>OS46XT</v>
          </cell>
        </row>
        <row r="30673">
          <cell r="A30673" t="str">
            <v>Z1953</v>
          </cell>
          <cell r="C30673" t="str">
            <v>OS220712</v>
          </cell>
          <cell r="D30673" t="str">
            <v>OS22SY</v>
          </cell>
        </row>
        <row r="30674">
          <cell r="A30674" t="str">
            <v>Z1954</v>
          </cell>
          <cell r="C30674" t="str">
            <v>OS820712</v>
          </cell>
          <cell r="D30674" t="str">
            <v>OS87XY</v>
          </cell>
        </row>
        <row r="30675">
          <cell r="A30675" t="str">
            <v>Z1955</v>
          </cell>
          <cell r="C30675" t="str">
            <v>OS620712</v>
          </cell>
          <cell r="D30675" t="str">
            <v>OS61XP</v>
          </cell>
        </row>
        <row r="30676">
          <cell r="A30676" t="str">
            <v>Z1956</v>
          </cell>
          <cell r="C30676" t="str">
            <v>OS720712</v>
          </cell>
          <cell r="D30676" t="str">
            <v>OS71XP</v>
          </cell>
        </row>
        <row r="30677">
          <cell r="A30677" t="str">
            <v>Z1957</v>
          </cell>
          <cell r="C30677" t="str">
            <v>P&amp;O20712</v>
          </cell>
          <cell r="D30677" t="str">
            <v>P&amp;O-OS</v>
          </cell>
        </row>
        <row r="30678">
          <cell r="A30678" t="str">
            <v>Z1959</v>
          </cell>
          <cell r="C30678" t="str">
            <v>P&amp;O20713</v>
          </cell>
          <cell r="D30678" t="str">
            <v>P&amp;O -</v>
          </cell>
        </row>
        <row r="30679">
          <cell r="A30679" t="str">
            <v>Z1960</v>
          </cell>
          <cell r="C30679" t="str">
            <v>P&amp;O20713</v>
          </cell>
          <cell r="D30679" t="str">
            <v>P&amp;O -</v>
          </cell>
        </row>
        <row r="30680">
          <cell r="A30680" t="str">
            <v>Z1961</v>
          </cell>
          <cell r="C30680" t="str">
            <v>OS920713</v>
          </cell>
          <cell r="D30680" t="str">
            <v>OS97SR</v>
          </cell>
        </row>
        <row r="30681">
          <cell r="A30681" t="str">
            <v>Z1962</v>
          </cell>
          <cell r="C30681" t="str">
            <v>OS720713</v>
          </cell>
          <cell r="D30681" t="str">
            <v>OS76XP</v>
          </cell>
        </row>
        <row r="30682">
          <cell r="A30682" t="str">
            <v>Z1963</v>
          </cell>
          <cell r="C30682" t="str">
            <v>OS820713</v>
          </cell>
          <cell r="D30682" t="str">
            <v>OS86XZ</v>
          </cell>
        </row>
        <row r="30683">
          <cell r="A30683" t="str">
            <v>Z1964</v>
          </cell>
          <cell r="C30683" t="str">
            <v>OS520713</v>
          </cell>
          <cell r="D30683" t="str">
            <v>OS53XT</v>
          </cell>
        </row>
        <row r="30684">
          <cell r="A30684" t="str">
            <v>Z1965</v>
          </cell>
          <cell r="C30684" t="str">
            <v>OS820714</v>
          </cell>
          <cell r="D30684" t="str">
            <v>OS83VR</v>
          </cell>
        </row>
        <row r="30685">
          <cell r="A30685" t="str">
            <v>Z1966</v>
          </cell>
          <cell r="C30685" t="str">
            <v>OS720714</v>
          </cell>
          <cell r="D30685" t="str">
            <v>OS78XP</v>
          </cell>
        </row>
        <row r="30686">
          <cell r="A30686" t="str">
            <v>Z1967</v>
          </cell>
          <cell r="C30686" t="str">
            <v>OS720714</v>
          </cell>
          <cell r="D30686" t="str">
            <v>OS77XY</v>
          </cell>
        </row>
        <row r="30687">
          <cell r="A30687" t="str">
            <v>Z1968</v>
          </cell>
          <cell r="C30687" t="str">
            <v>OS220714</v>
          </cell>
          <cell r="D30687" t="str">
            <v>OS27XF</v>
          </cell>
        </row>
        <row r="30688">
          <cell r="A30688" t="str">
            <v>Z1969</v>
          </cell>
          <cell r="C30688" t="str">
            <v>OS520714</v>
          </cell>
          <cell r="D30688" t="str">
            <v>OS52XT</v>
          </cell>
        </row>
        <row r="30689">
          <cell r="A30689" t="str">
            <v>Z1970</v>
          </cell>
          <cell r="C30689" t="str">
            <v>P&amp;O20714</v>
          </cell>
          <cell r="D30689" t="str">
            <v>P&amp;O-OS</v>
          </cell>
        </row>
        <row r="30690">
          <cell r="A30690" t="str">
            <v>Z1971</v>
          </cell>
          <cell r="C30690" t="str">
            <v>OS520715</v>
          </cell>
          <cell r="D30690" t="str">
            <v>OS55XT</v>
          </cell>
        </row>
        <row r="30691">
          <cell r="A30691" t="str">
            <v>Z1972</v>
          </cell>
          <cell r="C30691" t="str">
            <v>OS520715</v>
          </cell>
          <cell r="D30691" t="str">
            <v>OS54XH</v>
          </cell>
        </row>
        <row r="30692">
          <cell r="A30692" t="str">
            <v>Z1973</v>
          </cell>
          <cell r="C30692" t="str">
            <v>OS420715</v>
          </cell>
          <cell r="D30692" t="str">
            <v>OS47XT</v>
          </cell>
        </row>
        <row r="30693">
          <cell r="A30693" t="str">
            <v>Z1974</v>
          </cell>
          <cell r="C30693" t="str">
            <v>P&amp;O20715</v>
          </cell>
          <cell r="D30693" t="str">
            <v>P&amp;O-OS</v>
          </cell>
        </row>
        <row r="30694">
          <cell r="A30694" t="str">
            <v>Z1975</v>
          </cell>
          <cell r="C30694" t="str">
            <v>P&amp;O20715</v>
          </cell>
          <cell r="D30694" t="str">
            <v>P&amp;O-OS</v>
          </cell>
        </row>
        <row r="30695">
          <cell r="A30695" t="str">
            <v>Z1977</v>
          </cell>
          <cell r="C30695" t="str">
            <v>P&amp;O20718</v>
          </cell>
          <cell r="D30695" t="str">
            <v>P&amp;O-OS</v>
          </cell>
        </row>
        <row r="30696">
          <cell r="A30696" t="str">
            <v>Z1978</v>
          </cell>
          <cell r="C30696" t="str">
            <v>OS420718</v>
          </cell>
          <cell r="D30696" t="str">
            <v>OS45XT</v>
          </cell>
        </row>
        <row r="30697">
          <cell r="A30697" t="str">
            <v>Z1979</v>
          </cell>
          <cell r="C30697" t="str">
            <v>OS920718</v>
          </cell>
          <cell r="D30697" t="str">
            <v>OS92XZ</v>
          </cell>
        </row>
        <row r="30698">
          <cell r="A30698" t="str">
            <v>Z1980</v>
          </cell>
          <cell r="C30698" t="str">
            <v>OS020718</v>
          </cell>
          <cell r="D30698" t="str">
            <v>OS06ST</v>
          </cell>
        </row>
        <row r="30699">
          <cell r="A30699" t="str">
            <v>Z1981</v>
          </cell>
          <cell r="C30699" t="str">
            <v>OS320718</v>
          </cell>
          <cell r="D30699" t="str">
            <v>OS35XN</v>
          </cell>
        </row>
        <row r="30700">
          <cell r="A30700" t="str">
            <v>Z1982</v>
          </cell>
          <cell r="C30700" t="str">
            <v>OS520718</v>
          </cell>
          <cell r="D30700" t="str">
            <v>OS51XH</v>
          </cell>
        </row>
        <row r="30701">
          <cell r="A30701" t="str">
            <v>Z1983</v>
          </cell>
          <cell r="C30701" t="str">
            <v>OS820719</v>
          </cell>
          <cell r="D30701" t="str">
            <v>OS88XY</v>
          </cell>
        </row>
        <row r="30702">
          <cell r="A30702" t="str">
            <v>Z1984</v>
          </cell>
          <cell r="C30702" t="str">
            <v>P&amp;O20719</v>
          </cell>
          <cell r="D30702" t="str">
            <v>P&amp;O-OS</v>
          </cell>
        </row>
        <row r="30703">
          <cell r="A30703" t="str">
            <v>Z1985</v>
          </cell>
          <cell r="C30703" t="str">
            <v>OS620719</v>
          </cell>
          <cell r="D30703" t="str">
            <v>OS63XZ</v>
          </cell>
        </row>
        <row r="30704">
          <cell r="A30704" t="str">
            <v>Z1986</v>
          </cell>
          <cell r="C30704" t="str">
            <v>OS620719</v>
          </cell>
          <cell r="D30704" t="str">
            <v>OS63XT</v>
          </cell>
        </row>
        <row r="30705">
          <cell r="A30705" t="str">
            <v>Z1987</v>
          </cell>
          <cell r="C30705" t="str">
            <v>OS420719</v>
          </cell>
          <cell r="D30705" t="str">
            <v>OS43XT</v>
          </cell>
        </row>
        <row r="30706">
          <cell r="A30706" t="str">
            <v>Z1988</v>
          </cell>
          <cell r="C30706" t="str">
            <v>OS620719</v>
          </cell>
          <cell r="D30706" t="str">
            <v>OS65XX</v>
          </cell>
        </row>
        <row r="30707">
          <cell r="A30707" t="str">
            <v>Z1989</v>
          </cell>
          <cell r="C30707" t="str">
            <v>OS620719</v>
          </cell>
          <cell r="D30707" t="str">
            <v>OS61XX</v>
          </cell>
        </row>
        <row r="30708">
          <cell r="A30708" t="str">
            <v>Z1990</v>
          </cell>
          <cell r="C30708" t="str">
            <v>P&amp;O20720</v>
          </cell>
          <cell r="D30708" t="str">
            <v>P&amp;O-OS</v>
          </cell>
        </row>
        <row r="30709">
          <cell r="A30709" t="str">
            <v>Z1991</v>
          </cell>
          <cell r="C30709" t="str">
            <v>OS820720</v>
          </cell>
          <cell r="D30709" t="str">
            <v>OS89XY</v>
          </cell>
        </row>
        <row r="30710">
          <cell r="A30710" t="str">
            <v>Z1992</v>
          </cell>
          <cell r="C30710" t="str">
            <v>OS720720</v>
          </cell>
          <cell r="D30710" t="str">
            <v>OS78XY</v>
          </cell>
        </row>
        <row r="30711">
          <cell r="A30711" t="str">
            <v>Z1993</v>
          </cell>
          <cell r="C30711" t="str">
            <v>OS320720</v>
          </cell>
          <cell r="D30711" t="str">
            <v>OS37XN</v>
          </cell>
        </row>
        <row r="30712">
          <cell r="A30712" t="str">
            <v>Z1994</v>
          </cell>
          <cell r="C30712" t="str">
            <v>OS620720</v>
          </cell>
          <cell r="D30712" t="str">
            <v>OS63XX</v>
          </cell>
        </row>
        <row r="30713">
          <cell r="A30713" t="str">
            <v>Z1995</v>
          </cell>
          <cell r="C30713" t="str">
            <v>OS720720</v>
          </cell>
          <cell r="D30713" t="str">
            <v>OS76XY</v>
          </cell>
        </row>
        <row r="30714">
          <cell r="A30714" t="str">
            <v>Z1996</v>
          </cell>
          <cell r="C30714" t="str">
            <v>OS620721</v>
          </cell>
          <cell r="D30714" t="str">
            <v>OS60XT</v>
          </cell>
        </row>
        <row r="30715">
          <cell r="A30715" t="str">
            <v>Z1997</v>
          </cell>
          <cell r="C30715" t="str">
            <v>P&amp;O20721</v>
          </cell>
          <cell r="D30715" t="str">
            <v>P&amp;O-OS</v>
          </cell>
        </row>
        <row r="30716">
          <cell r="A30716" t="str">
            <v>Z1998</v>
          </cell>
          <cell r="C30716" t="str">
            <v>OS720721</v>
          </cell>
          <cell r="D30716" t="str">
            <v>OS70XP</v>
          </cell>
        </row>
        <row r="30717">
          <cell r="A30717" t="str">
            <v>Z1999</v>
          </cell>
          <cell r="C30717" t="str">
            <v>OS020721</v>
          </cell>
          <cell r="D30717" t="str">
            <v>OS05VS</v>
          </cell>
        </row>
        <row r="30718">
          <cell r="A30718" t="str">
            <v>Z2000</v>
          </cell>
          <cell r="C30718" t="str">
            <v>OS620721</v>
          </cell>
          <cell r="D30718" t="str">
            <v>OS63XX</v>
          </cell>
        </row>
        <row r="30719">
          <cell r="A30719" t="str">
            <v>Z2001</v>
          </cell>
          <cell r="C30719" t="str">
            <v>OS920721</v>
          </cell>
          <cell r="D30719" t="str">
            <v>OS98SR</v>
          </cell>
        </row>
        <row r="30720">
          <cell r="A30720" t="str">
            <v>Z2002</v>
          </cell>
          <cell r="C30720" t="str">
            <v>P&amp;O20722</v>
          </cell>
          <cell r="D30720" t="str">
            <v>P&amp;O -</v>
          </cell>
        </row>
        <row r="30721">
          <cell r="A30721" t="str">
            <v>Z2003</v>
          </cell>
          <cell r="C30721" t="str">
            <v>OS320722</v>
          </cell>
          <cell r="D30721" t="str">
            <v>OS31FX</v>
          </cell>
        </row>
        <row r="30722">
          <cell r="A30722" t="str">
            <v>Z2004</v>
          </cell>
          <cell r="C30722" t="str">
            <v>OS720722</v>
          </cell>
          <cell r="D30722" t="str">
            <v>OS74XP</v>
          </cell>
        </row>
        <row r="30723">
          <cell r="A30723" t="str">
            <v>Z2005</v>
          </cell>
          <cell r="C30723" t="str">
            <v>OS720722</v>
          </cell>
          <cell r="D30723" t="str">
            <v>OS72XY</v>
          </cell>
        </row>
        <row r="30724">
          <cell r="A30724" t="str">
            <v>Z2006</v>
          </cell>
          <cell r="C30724" t="str">
            <v>OS720722</v>
          </cell>
          <cell r="D30724" t="str">
            <v>OS79XY</v>
          </cell>
        </row>
        <row r="30725">
          <cell r="A30725" t="str">
            <v>Z2007</v>
          </cell>
          <cell r="C30725" t="str">
            <v>OS520725</v>
          </cell>
          <cell r="D30725" t="str">
            <v>OS58XP</v>
          </cell>
        </row>
        <row r="30726">
          <cell r="A30726" t="str">
            <v>Z2008</v>
          </cell>
          <cell r="C30726" t="str">
            <v>OS820725</v>
          </cell>
          <cell r="D30726" t="str">
            <v>OS83XY</v>
          </cell>
        </row>
        <row r="30727">
          <cell r="A30727" t="str">
            <v>Z2009</v>
          </cell>
          <cell r="C30727" t="str">
            <v>OS820725</v>
          </cell>
          <cell r="D30727" t="str">
            <v>OS87XY</v>
          </cell>
        </row>
        <row r="30728">
          <cell r="A30728" t="str">
            <v>Z2010</v>
          </cell>
          <cell r="C30728" t="str">
            <v>OS620725</v>
          </cell>
          <cell r="D30728" t="str">
            <v>OS61XP</v>
          </cell>
        </row>
        <row r="30729">
          <cell r="A30729" t="str">
            <v>Z2011</v>
          </cell>
          <cell r="C30729" t="str">
            <v>OS720725</v>
          </cell>
          <cell r="D30729" t="str">
            <v>OS71XP</v>
          </cell>
        </row>
        <row r="30730">
          <cell r="A30730" t="str">
            <v>Z2012</v>
          </cell>
          <cell r="C30730" t="str">
            <v>OS720725</v>
          </cell>
          <cell r="D30730" t="str">
            <v>OS79ST</v>
          </cell>
        </row>
        <row r="30731">
          <cell r="A30731" t="str">
            <v>Z2013</v>
          </cell>
          <cell r="C30731" t="str">
            <v>P&amp;O20725</v>
          </cell>
          <cell r="D30731" t="str">
            <v>P&amp;O-OS</v>
          </cell>
        </row>
        <row r="30732">
          <cell r="A30732" t="str">
            <v>Z2014</v>
          </cell>
          <cell r="C30732" t="str">
            <v>OS820726</v>
          </cell>
          <cell r="D30732" t="str">
            <v>OS83XY</v>
          </cell>
        </row>
        <row r="30733">
          <cell r="A30733" t="str">
            <v>Z2015</v>
          </cell>
          <cell r="C30733" t="str">
            <v>OS620726</v>
          </cell>
          <cell r="D30733" t="str">
            <v>OS60XX</v>
          </cell>
        </row>
        <row r="30734">
          <cell r="A30734" t="str">
            <v>Z2016</v>
          </cell>
          <cell r="C30734" t="str">
            <v>OS920726</v>
          </cell>
          <cell r="D30734" t="str">
            <v>OS97SR</v>
          </cell>
        </row>
        <row r="30735">
          <cell r="A30735" t="str">
            <v>Z2017</v>
          </cell>
          <cell r="C30735" t="str">
            <v>OS720726</v>
          </cell>
          <cell r="D30735" t="str">
            <v>OS76XP</v>
          </cell>
        </row>
        <row r="30736">
          <cell r="A30736" t="str">
            <v>Z2018</v>
          </cell>
          <cell r="C30736" t="str">
            <v>OS820726</v>
          </cell>
          <cell r="D30736" t="str">
            <v>OS86XZ</v>
          </cell>
        </row>
        <row r="30737">
          <cell r="A30737" t="str">
            <v>Z2019</v>
          </cell>
          <cell r="C30737" t="str">
            <v>P&amp;O20726</v>
          </cell>
          <cell r="D30737" t="str">
            <v>P&amp;O-OS</v>
          </cell>
        </row>
        <row r="30738">
          <cell r="A30738" t="str">
            <v>Z2020</v>
          </cell>
          <cell r="C30738" t="str">
            <v>OS420727</v>
          </cell>
          <cell r="D30738" t="str">
            <v>OS43XS</v>
          </cell>
        </row>
        <row r="30739">
          <cell r="A30739" t="str">
            <v>Z2021</v>
          </cell>
          <cell r="C30739" t="str">
            <v>OS720727</v>
          </cell>
          <cell r="D30739" t="str">
            <v>OS78XP</v>
          </cell>
        </row>
        <row r="30740">
          <cell r="A30740" t="str">
            <v>Z2022</v>
          </cell>
          <cell r="C30740" t="str">
            <v>OS720727</v>
          </cell>
          <cell r="D30740" t="str">
            <v>OS77XY</v>
          </cell>
        </row>
        <row r="30741">
          <cell r="A30741" t="str">
            <v>Z2023</v>
          </cell>
          <cell r="C30741" t="str">
            <v>OS220727</v>
          </cell>
          <cell r="D30741" t="str">
            <v>OS27XF</v>
          </cell>
        </row>
        <row r="30742">
          <cell r="A30742" t="str">
            <v>Z2024</v>
          </cell>
          <cell r="C30742" t="str">
            <v>OS520727</v>
          </cell>
          <cell r="D30742" t="str">
            <v>OS52XT</v>
          </cell>
        </row>
        <row r="30743">
          <cell r="A30743" t="str">
            <v>Z2025</v>
          </cell>
          <cell r="C30743" t="str">
            <v>P&amp;O20727</v>
          </cell>
          <cell r="D30743" t="str">
            <v>P&amp;O-OS</v>
          </cell>
        </row>
        <row r="30744">
          <cell r="A30744" t="str">
            <v>Z2026</v>
          </cell>
          <cell r="C30744" t="str">
            <v>OS820728</v>
          </cell>
          <cell r="D30744" t="str">
            <v>OS83VR</v>
          </cell>
        </row>
        <row r="30745">
          <cell r="A30745" t="str">
            <v>Z2027</v>
          </cell>
          <cell r="C30745" t="str">
            <v>OS420728</v>
          </cell>
          <cell r="D30745" t="str">
            <v>OS47XT</v>
          </cell>
        </row>
        <row r="30746">
          <cell r="A30746" t="str">
            <v>Z2028</v>
          </cell>
          <cell r="C30746" t="str">
            <v>OS520728</v>
          </cell>
          <cell r="D30746" t="str">
            <v>OS57XP</v>
          </cell>
        </row>
        <row r="30747">
          <cell r="A30747" t="str">
            <v>Z2029</v>
          </cell>
          <cell r="C30747" t="str">
            <v>OS520728</v>
          </cell>
          <cell r="D30747" t="str">
            <v>OS59XT</v>
          </cell>
        </row>
        <row r="30748">
          <cell r="A30748" t="str">
            <v>Z2030</v>
          </cell>
          <cell r="C30748" t="str">
            <v>P&amp;O20728</v>
          </cell>
          <cell r="D30748" t="str">
            <v>P&amp;O-OS</v>
          </cell>
        </row>
        <row r="30749">
          <cell r="A30749" t="str">
            <v>Z2031</v>
          </cell>
          <cell r="C30749" t="str">
            <v>P&amp;O20728</v>
          </cell>
          <cell r="D30749" t="str">
            <v>P&amp;O-OS</v>
          </cell>
        </row>
        <row r="30750">
          <cell r="A30750" t="str">
            <v>Z2032</v>
          </cell>
          <cell r="C30750" t="str">
            <v>OS520729</v>
          </cell>
          <cell r="D30750" t="str">
            <v>OS55XT</v>
          </cell>
        </row>
        <row r="30751">
          <cell r="A30751" t="str">
            <v>Z2033</v>
          </cell>
          <cell r="C30751" t="str">
            <v>OS520729</v>
          </cell>
          <cell r="D30751" t="str">
            <v>OS51XH</v>
          </cell>
        </row>
        <row r="30752">
          <cell r="A30752" t="str">
            <v>Z2034</v>
          </cell>
          <cell r="C30752" t="str">
            <v>OS820729</v>
          </cell>
          <cell r="D30752" t="str">
            <v>OS80XF</v>
          </cell>
        </row>
        <row r="30753">
          <cell r="A30753" t="str">
            <v>Z2035</v>
          </cell>
          <cell r="C30753" t="str">
            <v>OS620729</v>
          </cell>
          <cell r="D30753" t="str">
            <v>OS64XX</v>
          </cell>
        </row>
        <row r="30754">
          <cell r="A30754" t="str">
            <v>Z2036</v>
          </cell>
          <cell r="C30754" t="str">
            <v>OS820801</v>
          </cell>
          <cell r="D30754" t="str">
            <v>OS88XY</v>
          </cell>
        </row>
        <row r="30755">
          <cell r="A30755" t="str">
            <v>Z2037</v>
          </cell>
          <cell r="C30755" t="str">
            <v>OS620815</v>
          </cell>
          <cell r="D30755" t="str">
            <v>OS63XT</v>
          </cell>
        </row>
        <row r="30756">
          <cell r="A30756" t="str">
            <v>Z2038</v>
          </cell>
          <cell r="C30756" t="str">
            <v>OS620815</v>
          </cell>
          <cell r="D30756" t="str">
            <v>OS65XX</v>
          </cell>
        </row>
        <row r="30757">
          <cell r="A30757" t="str">
            <v>Z2039</v>
          </cell>
          <cell r="C30757" t="str">
            <v>P&amp;O20815</v>
          </cell>
          <cell r="D30757" t="str">
            <v>P&amp;O-OS</v>
          </cell>
        </row>
        <row r="30758">
          <cell r="A30758" t="str">
            <v>Z2040</v>
          </cell>
          <cell r="C30758" t="str">
            <v>OS520815</v>
          </cell>
          <cell r="D30758" t="str">
            <v>OS57XT</v>
          </cell>
        </row>
        <row r="30759">
          <cell r="A30759" t="str">
            <v>Z2041</v>
          </cell>
          <cell r="C30759" t="str">
            <v>P&amp;O20816</v>
          </cell>
          <cell r="D30759" t="str">
            <v>P&amp;O -</v>
          </cell>
        </row>
        <row r="30760">
          <cell r="A30760" t="str">
            <v>Z2042</v>
          </cell>
          <cell r="C30760" t="str">
            <v>OS320816</v>
          </cell>
          <cell r="D30760" t="str">
            <v>OS37XN</v>
          </cell>
        </row>
        <row r="30761">
          <cell r="A30761" t="str">
            <v>Z2043</v>
          </cell>
          <cell r="C30761" t="str">
            <v>OS720816</v>
          </cell>
          <cell r="D30761" t="str">
            <v>OS76XY</v>
          </cell>
        </row>
        <row r="30762">
          <cell r="A30762" t="str">
            <v>Z2044</v>
          </cell>
          <cell r="C30762" t="str">
            <v>OS720816</v>
          </cell>
          <cell r="D30762" t="str">
            <v>OS70XP</v>
          </cell>
        </row>
        <row r="30763">
          <cell r="A30763" t="str">
            <v>Z2045</v>
          </cell>
          <cell r="C30763" t="str">
            <v>OS620816</v>
          </cell>
          <cell r="D30763" t="str">
            <v>OS62XT</v>
          </cell>
        </row>
        <row r="30764">
          <cell r="A30764" t="str">
            <v>Z2046</v>
          </cell>
          <cell r="C30764" t="str">
            <v>OS020816</v>
          </cell>
          <cell r="D30764" t="str">
            <v>OS05VS</v>
          </cell>
        </row>
        <row r="30765">
          <cell r="A30765" t="str">
            <v>Z2047</v>
          </cell>
          <cell r="C30765" t="str">
            <v>OS520817</v>
          </cell>
          <cell r="D30765" t="str">
            <v>OS50XT</v>
          </cell>
        </row>
        <row r="30766">
          <cell r="A30766" t="str">
            <v>Z2048</v>
          </cell>
          <cell r="C30766" t="str">
            <v>OS620817</v>
          </cell>
          <cell r="D30766" t="str">
            <v>OS60XT</v>
          </cell>
        </row>
        <row r="30767">
          <cell r="A30767" t="str">
            <v>Z2049</v>
          </cell>
          <cell r="C30767" t="str">
            <v>OS920817</v>
          </cell>
          <cell r="D30767" t="str">
            <v>OS98SR</v>
          </cell>
        </row>
        <row r="30768">
          <cell r="A30768" t="str">
            <v>Z2050</v>
          </cell>
          <cell r="C30768" t="str">
            <v>OS320817</v>
          </cell>
          <cell r="D30768" t="str">
            <v>OS31XF</v>
          </cell>
        </row>
        <row r="30769">
          <cell r="A30769" t="str">
            <v>Z2051</v>
          </cell>
          <cell r="C30769" t="str">
            <v>OS720817</v>
          </cell>
          <cell r="D30769" t="str">
            <v>OS79XP</v>
          </cell>
        </row>
        <row r="30770">
          <cell r="A30770" t="str">
            <v>Z2052</v>
          </cell>
          <cell r="C30770" t="str">
            <v>OS020817</v>
          </cell>
          <cell r="D30770" t="str">
            <v>OS04VP</v>
          </cell>
        </row>
        <row r="30771">
          <cell r="A30771" t="str">
            <v>Z2053</v>
          </cell>
          <cell r="C30771" t="str">
            <v>OS020818</v>
          </cell>
          <cell r="D30771" t="str">
            <v>OS08VH</v>
          </cell>
        </row>
        <row r="30772">
          <cell r="A30772" t="str">
            <v>Z2054</v>
          </cell>
          <cell r="C30772" t="str">
            <v>OS320818</v>
          </cell>
          <cell r="D30772" t="str">
            <v>OS36XN</v>
          </cell>
        </row>
        <row r="30773">
          <cell r="A30773" t="str">
            <v>Z2055</v>
          </cell>
          <cell r="C30773" t="str">
            <v>OS420818</v>
          </cell>
          <cell r="D30773" t="str">
            <v>OS49XT</v>
          </cell>
        </row>
        <row r="30774">
          <cell r="A30774" t="str">
            <v>Z2056</v>
          </cell>
          <cell r="C30774" t="str">
            <v>OS520818</v>
          </cell>
          <cell r="D30774" t="str">
            <v>OS58XT</v>
          </cell>
        </row>
        <row r="30775">
          <cell r="A30775" t="str">
            <v>Z2057</v>
          </cell>
          <cell r="C30775" t="str">
            <v>P&amp;O20819</v>
          </cell>
          <cell r="D30775" t="str">
            <v>P&amp;O-OS</v>
          </cell>
        </row>
        <row r="30776">
          <cell r="A30776" t="str">
            <v>Z2058</v>
          </cell>
          <cell r="C30776" t="str">
            <v>P&amp;O20819</v>
          </cell>
          <cell r="D30776" t="str">
            <v>P&amp;O-OS</v>
          </cell>
        </row>
        <row r="30777">
          <cell r="A30777" t="str">
            <v>Z2059</v>
          </cell>
          <cell r="C30777" t="str">
            <v>OS820819</v>
          </cell>
          <cell r="D30777" t="str">
            <v>OS87XY</v>
          </cell>
        </row>
        <row r="30778">
          <cell r="A30778" t="str">
            <v>Z2060</v>
          </cell>
          <cell r="C30778" t="str">
            <v>ON320819</v>
          </cell>
          <cell r="D30778" t="str">
            <v>ON36FX</v>
          </cell>
        </row>
        <row r="30779">
          <cell r="A30779" t="str">
            <v>Z2061</v>
          </cell>
          <cell r="C30779" t="str">
            <v>OS820822</v>
          </cell>
          <cell r="D30779" t="str">
            <v>OS83XY</v>
          </cell>
        </row>
        <row r="30780">
          <cell r="A30780" t="str">
            <v>Z2062</v>
          </cell>
          <cell r="C30780" t="str">
            <v>OS520822</v>
          </cell>
          <cell r="D30780" t="str">
            <v>OS58XP</v>
          </cell>
        </row>
        <row r="30781">
          <cell r="A30781" t="str">
            <v>Z2063</v>
          </cell>
          <cell r="C30781" t="str">
            <v>OS620822</v>
          </cell>
          <cell r="D30781" t="str">
            <v>OS60XX</v>
          </cell>
        </row>
        <row r="30782">
          <cell r="A30782" t="str">
            <v>Z2064</v>
          </cell>
          <cell r="C30782" t="str">
            <v>OS920822</v>
          </cell>
          <cell r="D30782" t="str">
            <v>OS97SR</v>
          </cell>
        </row>
        <row r="30783">
          <cell r="A30783" t="str">
            <v>Z2065</v>
          </cell>
          <cell r="C30783" t="str">
            <v>OS720822</v>
          </cell>
          <cell r="D30783" t="str">
            <v>OS71XP</v>
          </cell>
        </row>
        <row r="30784">
          <cell r="A30784" t="str">
            <v>Z2066</v>
          </cell>
          <cell r="C30784" t="str">
            <v>P&amp;O20822</v>
          </cell>
          <cell r="D30784" t="str">
            <v>P&amp;O-OS</v>
          </cell>
        </row>
        <row r="30785">
          <cell r="A30785" t="str">
            <v>Z2067</v>
          </cell>
          <cell r="C30785" t="str">
            <v>OS420823</v>
          </cell>
          <cell r="D30785" t="str">
            <v>OS46XT</v>
          </cell>
        </row>
        <row r="30786">
          <cell r="A30786" t="str">
            <v>Z2068</v>
          </cell>
          <cell r="C30786" t="str">
            <v>OS520823</v>
          </cell>
          <cell r="D30786" t="str">
            <v>OS53XT</v>
          </cell>
        </row>
        <row r="30787">
          <cell r="A30787" t="str">
            <v>Z2069</v>
          </cell>
          <cell r="C30787" t="str">
            <v>OS720823</v>
          </cell>
          <cell r="D30787" t="str">
            <v>OS78XP</v>
          </cell>
        </row>
        <row r="30788">
          <cell r="A30788" t="str">
            <v>Z2070</v>
          </cell>
          <cell r="C30788" t="str">
            <v>OS720823</v>
          </cell>
          <cell r="D30788" t="str">
            <v>OS77XY</v>
          </cell>
        </row>
        <row r="30789">
          <cell r="A30789" t="str">
            <v>Z2071</v>
          </cell>
          <cell r="C30789" t="str">
            <v>P&amp;O20823</v>
          </cell>
          <cell r="D30789" t="str">
            <v>P&amp;O-OS</v>
          </cell>
        </row>
        <row r="30790">
          <cell r="A30790" t="str">
            <v>Z2072</v>
          </cell>
          <cell r="C30790" t="str">
            <v>OS220823</v>
          </cell>
          <cell r="D30790" t="str">
            <v>OS27XF</v>
          </cell>
        </row>
        <row r="30791">
          <cell r="A30791" t="str">
            <v>Z2074</v>
          </cell>
          <cell r="C30791" t="str">
            <v>OS420824</v>
          </cell>
          <cell r="D30791" t="str">
            <v>OS43XS</v>
          </cell>
        </row>
        <row r="30792">
          <cell r="A30792" t="str">
            <v>Z2075</v>
          </cell>
          <cell r="C30792" t="str">
            <v>OS520824</v>
          </cell>
          <cell r="D30792" t="str">
            <v>OS54XH</v>
          </cell>
        </row>
        <row r="30793">
          <cell r="A30793" t="str">
            <v>Z2076</v>
          </cell>
          <cell r="C30793" t="str">
            <v>OS420824</v>
          </cell>
          <cell r="D30793" t="str">
            <v>OS47XT</v>
          </cell>
        </row>
        <row r="30794">
          <cell r="A30794" t="str">
            <v>Z2077</v>
          </cell>
          <cell r="C30794" t="str">
            <v>OS520824</v>
          </cell>
          <cell r="D30794" t="str">
            <v>OS57XP</v>
          </cell>
        </row>
        <row r="30795">
          <cell r="A30795" t="str">
            <v>Z2078</v>
          </cell>
          <cell r="C30795" t="str">
            <v>OS620824</v>
          </cell>
          <cell r="D30795" t="str">
            <v>OS66XP</v>
          </cell>
        </row>
        <row r="30796">
          <cell r="A30796" t="str">
            <v>Z2079</v>
          </cell>
          <cell r="C30796" t="str">
            <v>P&amp;O20824</v>
          </cell>
          <cell r="D30796" t="str">
            <v>P&amp;O-OS</v>
          </cell>
        </row>
        <row r="30797">
          <cell r="A30797" t="str">
            <v>Z2080</v>
          </cell>
          <cell r="C30797" t="str">
            <v>OS420824</v>
          </cell>
          <cell r="D30797" t="str">
            <v>OS45XT</v>
          </cell>
        </row>
        <row r="30798">
          <cell r="A30798" t="str">
            <v>Z2081</v>
          </cell>
          <cell r="C30798" t="str">
            <v>OS820825</v>
          </cell>
          <cell r="D30798" t="str">
            <v>OS83VR</v>
          </cell>
        </row>
        <row r="30799">
          <cell r="A30799" t="str">
            <v>Z2082</v>
          </cell>
          <cell r="C30799" t="str">
            <v>OS920825</v>
          </cell>
          <cell r="D30799" t="str">
            <v>OS92XZ</v>
          </cell>
        </row>
        <row r="30800">
          <cell r="A30800" t="str">
            <v>Z2083</v>
          </cell>
          <cell r="C30800" t="str">
            <v>OS020825</v>
          </cell>
          <cell r="D30800" t="str">
            <v>OS06ST</v>
          </cell>
        </row>
        <row r="30801">
          <cell r="A30801" t="str">
            <v>Z2084</v>
          </cell>
          <cell r="C30801" t="str">
            <v>OS920825</v>
          </cell>
          <cell r="D30801" t="str">
            <v>OS90SX</v>
          </cell>
        </row>
        <row r="30802">
          <cell r="A30802" t="str">
            <v>Z2085</v>
          </cell>
          <cell r="C30802" t="str">
            <v>OS420826</v>
          </cell>
          <cell r="D30802" t="str">
            <v>OS41XT</v>
          </cell>
        </row>
        <row r="30803">
          <cell r="A30803" t="str">
            <v>Z2086</v>
          </cell>
          <cell r="C30803" t="str">
            <v>P&amp;O20825</v>
          </cell>
          <cell r="D30803" t="str">
            <v>P&amp;O-OS</v>
          </cell>
        </row>
        <row r="30804">
          <cell r="A30804" t="str">
            <v>Z2087</v>
          </cell>
          <cell r="C30804" t="str">
            <v>OS520825</v>
          </cell>
          <cell r="D30804" t="str">
            <v>OS51XH</v>
          </cell>
        </row>
        <row r="30805">
          <cell r="A30805" t="str">
            <v>Z2088</v>
          </cell>
          <cell r="C30805" t="str">
            <v>OS620826</v>
          </cell>
          <cell r="D30805" t="str">
            <v>OS63XZ</v>
          </cell>
        </row>
        <row r="30806">
          <cell r="A30806" t="str">
            <v>Z2089</v>
          </cell>
          <cell r="C30806" t="str">
            <v>OS620826</v>
          </cell>
          <cell r="D30806" t="str">
            <v>OS63XT</v>
          </cell>
        </row>
        <row r="30807">
          <cell r="A30807" t="str">
            <v>Z2092</v>
          </cell>
          <cell r="C30807" t="str">
            <v>OS320830</v>
          </cell>
          <cell r="D30807" t="str">
            <v>OS37XN</v>
          </cell>
        </row>
        <row r="30808">
          <cell r="A30808" t="str">
            <v>Z2093</v>
          </cell>
          <cell r="C30808" t="str">
            <v>P&amp;O20830</v>
          </cell>
          <cell r="D30808" t="str">
            <v>P&amp;O-OS</v>
          </cell>
        </row>
        <row r="30809">
          <cell r="A30809" t="str">
            <v>Z2094</v>
          </cell>
          <cell r="C30809" t="str">
            <v>OS720830</v>
          </cell>
          <cell r="D30809" t="str">
            <v>OS76XY</v>
          </cell>
        </row>
        <row r="30810">
          <cell r="A30810" t="str">
            <v>Z2095</v>
          </cell>
          <cell r="C30810" t="str">
            <v>OS020830</v>
          </cell>
          <cell r="D30810" t="str">
            <v>OS05VS</v>
          </cell>
        </row>
        <row r="30811">
          <cell r="A30811" t="str">
            <v>Z2096</v>
          </cell>
          <cell r="C30811" t="str">
            <v>OS820830</v>
          </cell>
          <cell r="D30811" t="str">
            <v>OS80XF</v>
          </cell>
        </row>
        <row r="30812">
          <cell r="A30812" t="str">
            <v>Z2097</v>
          </cell>
          <cell r="C30812" t="str">
            <v>OS620830</v>
          </cell>
          <cell r="D30812" t="str">
            <v>OS61XX</v>
          </cell>
        </row>
        <row r="30813">
          <cell r="A30813" t="str">
            <v>Z2098</v>
          </cell>
          <cell r="C30813" t="str">
            <v>OS320831</v>
          </cell>
          <cell r="D30813" t="str">
            <v>OS31XF</v>
          </cell>
        </row>
        <row r="30814">
          <cell r="A30814" t="str">
            <v>Z2099</v>
          </cell>
          <cell r="C30814" t="str">
            <v>P&amp;O20831</v>
          </cell>
          <cell r="D30814" t="str">
            <v>P&amp;O-OS</v>
          </cell>
        </row>
        <row r="30815">
          <cell r="A30815" t="str">
            <v>Z2100</v>
          </cell>
          <cell r="C30815" t="str">
            <v>OS620831</v>
          </cell>
          <cell r="D30815" t="str">
            <v>OS65XZ</v>
          </cell>
        </row>
        <row r="30816">
          <cell r="A30816" t="str">
            <v>Z2101</v>
          </cell>
          <cell r="C30816" t="str">
            <v>OS620831</v>
          </cell>
          <cell r="D30816" t="str">
            <v>OS60XT</v>
          </cell>
        </row>
        <row r="30817">
          <cell r="A30817" t="str">
            <v>Z2102</v>
          </cell>
          <cell r="C30817" t="str">
            <v>OS620831</v>
          </cell>
          <cell r="D30817" t="str">
            <v>OS62XT</v>
          </cell>
        </row>
        <row r="30818">
          <cell r="A30818" t="str">
            <v>Z2103</v>
          </cell>
          <cell r="C30818" t="str">
            <v>OS020831</v>
          </cell>
          <cell r="D30818" t="str">
            <v>OS04VP</v>
          </cell>
        </row>
        <row r="30819">
          <cell r="A30819" t="str">
            <v>Z2104</v>
          </cell>
          <cell r="C30819" t="str">
            <v>OS720901</v>
          </cell>
          <cell r="D30819" t="str">
            <v>OS70XP</v>
          </cell>
        </row>
        <row r="30820">
          <cell r="A30820" t="str">
            <v>Z2105</v>
          </cell>
          <cell r="C30820" t="str">
            <v>P&amp;O20901</v>
          </cell>
          <cell r="D30820" t="str">
            <v>P&amp;O-OS</v>
          </cell>
        </row>
        <row r="30821">
          <cell r="A30821" t="str">
            <v>Z2106</v>
          </cell>
          <cell r="C30821" t="str">
            <v>OS720901</v>
          </cell>
          <cell r="D30821" t="str">
            <v>OS78XY</v>
          </cell>
        </row>
        <row r="30822">
          <cell r="A30822" t="str">
            <v>Z2107</v>
          </cell>
          <cell r="C30822" t="str">
            <v>OS720901</v>
          </cell>
          <cell r="D30822" t="str">
            <v>OS79XY</v>
          </cell>
        </row>
        <row r="30823">
          <cell r="A30823" t="str">
            <v>Z2108</v>
          </cell>
          <cell r="C30823" t="str">
            <v>OS720901</v>
          </cell>
          <cell r="D30823" t="str">
            <v>OS79XP</v>
          </cell>
        </row>
        <row r="30824">
          <cell r="A30824" t="str">
            <v>Z2109</v>
          </cell>
          <cell r="C30824" t="str">
            <v>OS320901</v>
          </cell>
          <cell r="D30824" t="str">
            <v>OS35XN</v>
          </cell>
        </row>
        <row r="30825">
          <cell r="A30825" t="str">
            <v>Z2110</v>
          </cell>
          <cell r="C30825" t="str">
            <v>P&amp;O20902</v>
          </cell>
          <cell r="D30825" t="str">
            <v>P&amp;O-OS</v>
          </cell>
        </row>
        <row r="30826">
          <cell r="A30826" t="str">
            <v>Z2111</v>
          </cell>
          <cell r="C30826" t="str">
            <v>OS720902</v>
          </cell>
          <cell r="D30826" t="str">
            <v>OS79ST</v>
          </cell>
        </row>
        <row r="30827">
          <cell r="A30827" t="str">
            <v>Z2112</v>
          </cell>
          <cell r="C30827" t="str">
            <v>OS520902</v>
          </cell>
          <cell r="D30827" t="str">
            <v>OS58XT</v>
          </cell>
        </row>
        <row r="30828">
          <cell r="A30828" t="str">
            <v>Z2113</v>
          </cell>
          <cell r="C30828" t="str">
            <v>P&amp;O20902</v>
          </cell>
          <cell r="D30828" t="str">
            <v>P&amp;O-OS</v>
          </cell>
        </row>
        <row r="30829">
          <cell r="A30829" t="str">
            <v>Z2114</v>
          </cell>
          <cell r="C30829" t="str">
            <v>OS820902</v>
          </cell>
          <cell r="D30829" t="str">
            <v>OS87XY</v>
          </cell>
        </row>
        <row r="30830">
          <cell r="A30830" t="str">
            <v>Z2115</v>
          </cell>
          <cell r="C30830" t="str">
            <v>OS920902</v>
          </cell>
          <cell r="D30830" t="str">
            <v>OS90XY</v>
          </cell>
        </row>
        <row r="30831">
          <cell r="A30831" t="str">
            <v>Z2116</v>
          </cell>
          <cell r="C30831" t="str">
            <v>OS820905</v>
          </cell>
          <cell r="D30831" t="str">
            <v>OS83XY</v>
          </cell>
        </row>
        <row r="30832">
          <cell r="A30832" t="str">
            <v>Z2117</v>
          </cell>
          <cell r="C30832" t="str">
            <v>ON320905</v>
          </cell>
          <cell r="D30832" t="str">
            <v>ON33FX</v>
          </cell>
        </row>
        <row r="30833">
          <cell r="A30833" t="str">
            <v>Z2118</v>
          </cell>
          <cell r="C30833" t="str">
            <v>OS520905</v>
          </cell>
          <cell r="D30833" t="str">
            <v>OS58XP</v>
          </cell>
        </row>
        <row r="30834">
          <cell r="A30834" t="str">
            <v>Z2119</v>
          </cell>
          <cell r="C30834" t="str">
            <v>OS620905</v>
          </cell>
          <cell r="D30834" t="str">
            <v>OS60XX</v>
          </cell>
        </row>
        <row r="30835">
          <cell r="A30835" t="str">
            <v>Z2120</v>
          </cell>
          <cell r="C30835" t="str">
            <v>OS920905</v>
          </cell>
          <cell r="D30835" t="str">
            <v>OS97SR</v>
          </cell>
        </row>
        <row r="30836">
          <cell r="A30836" t="str">
            <v>Z2121</v>
          </cell>
          <cell r="C30836" t="str">
            <v>P&amp;O20905</v>
          </cell>
          <cell r="D30836" t="str">
            <v>P&amp;O-ON</v>
          </cell>
        </row>
        <row r="30837">
          <cell r="A30837" t="str">
            <v>Z2122</v>
          </cell>
          <cell r="C30837" t="str">
            <v>OS420906</v>
          </cell>
          <cell r="D30837" t="str">
            <v>OS46XT</v>
          </cell>
        </row>
        <row r="30838">
          <cell r="A30838" t="str">
            <v>Z2123</v>
          </cell>
          <cell r="C30838" t="str">
            <v>ON820906</v>
          </cell>
          <cell r="D30838" t="str">
            <v>ON80YY</v>
          </cell>
        </row>
        <row r="30839">
          <cell r="A30839" t="str">
            <v>Z2124</v>
          </cell>
          <cell r="C30839" t="str">
            <v>P&amp;O20906</v>
          </cell>
          <cell r="D30839" t="str">
            <v>P&amp;O -</v>
          </cell>
        </row>
        <row r="30840">
          <cell r="A30840" t="str">
            <v>Z2125</v>
          </cell>
          <cell r="C30840" t="str">
            <v>OS720906</v>
          </cell>
          <cell r="D30840" t="str">
            <v>OS78XP</v>
          </cell>
        </row>
        <row r="30841">
          <cell r="A30841" t="str">
            <v>Z2126</v>
          </cell>
          <cell r="C30841" t="str">
            <v>OS720906</v>
          </cell>
          <cell r="D30841" t="str">
            <v>OS77XY</v>
          </cell>
        </row>
        <row r="30842">
          <cell r="A30842" t="str">
            <v>Z2127</v>
          </cell>
          <cell r="C30842" t="str">
            <v>P&amp;O20906</v>
          </cell>
          <cell r="D30842" t="str">
            <v>P&amp;O-OS</v>
          </cell>
        </row>
        <row r="30843">
          <cell r="A30843" t="str">
            <v>Z2128</v>
          </cell>
          <cell r="C30843" t="str">
            <v>OS620907</v>
          </cell>
          <cell r="D30843" t="str">
            <v>OS63XX</v>
          </cell>
        </row>
        <row r="30844">
          <cell r="A30844" t="str">
            <v>Z2129</v>
          </cell>
          <cell r="C30844" t="str">
            <v>OS220907</v>
          </cell>
          <cell r="D30844" t="str">
            <v>OS27XF</v>
          </cell>
        </row>
        <row r="30845">
          <cell r="A30845" t="str">
            <v>Z2130</v>
          </cell>
          <cell r="C30845" t="str">
            <v>OS520907</v>
          </cell>
          <cell r="D30845" t="str">
            <v>OS52XT</v>
          </cell>
        </row>
        <row r="30846">
          <cell r="A30846" t="str">
            <v>Z2131</v>
          </cell>
          <cell r="C30846" t="str">
            <v>OS820907</v>
          </cell>
          <cell r="D30846" t="str">
            <v>OS85XY</v>
          </cell>
        </row>
        <row r="30847">
          <cell r="A30847" t="str">
            <v>Z2132</v>
          </cell>
          <cell r="C30847" t="str">
            <v>OS520907</v>
          </cell>
          <cell r="D30847" t="str">
            <v>OS54XH</v>
          </cell>
        </row>
        <row r="30848">
          <cell r="A30848" t="str">
            <v>Z2133</v>
          </cell>
          <cell r="C30848" t="str">
            <v>P&amp;O20907</v>
          </cell>
          <cell r="D30848" t="str">
            <v>P&amp;O-OS</v>
          </cell>
        </row>
        <row r="30849">
          <cell r="A30849" t="str">
            <v>Z2134</v>
          </cell>
          <cell r="C30849" t="str">
            <v>OS420908</v>
          </cell>
          <cell r="D30849" t="str">
            <v>OS43XS</v>
          </cell>
        </row>
        <row r="30850">
          <cell r="A30850" t="str">
            <v>Z2135</v>
          </cell>
          <cell r="C30850" t="str">
            <v>OS620908</v>
          </cell>
          <cell r="D30850" t="str">
            <v>OS66XP</v>
          </cell>
        </row>
        <row r="30851">
          <cell r="A30851" t="str">
            <v>Z2136</v>
          </cell>
          <cell r="C30851" t="str">
            <v>OS520908</v>
          </cell>
          <cell r="D30851" t="str">
            <v>OS57XP</v>
          </cell>
        </row>
        <row r="30852">
          <cell r="A30852" t="str">
            <v>Z2137</v>
          </cell>
          <cell r="C30852" t="str">
            <v>OS420908</v>
          </cell>
          <cell r="D30852" t="str">
            <v>OS47XT</v>
          </cell>
        </row>
        <row r="30853">
          <cell r="A30853" t="str">
            <v>Z2138</v>
          </cell>
          <cell r="C30853" t="str">
            <v>OS220908</v>
          </cell>
          <cell r="D30853" t="str">
            <v>OS29XF</v>
          </cell>
        </row>
        <row r="30854">
          <cell r="A30854" t="str">
            <v>Z2139</v>
          </cell>
          <cell r="C30854" t="str">
            <v>P&amp;O20908</v>
          </cell>
          <cell r="D30854" t="str">
            <v>P&amp;O-OS</v>
          </cell>
        </row>
        <row r="30855">
          <cell r="A30855" t="str">
            <v>Z2140</v>
          </cell>
          <cell r="C30855" t="str">
            <v>OS620909</v>
          </cell>
          <cell r="D30855" t="str">
            <v>OS66XZ</v>
          </cell>
        </row>
        <row r="30856">
          <cell r="A30856" t="str">
            <v>Z2141</v>
          </cell>
          <cell r="C30856" t="str">
            <v>OS020909</v>
          </cell>
          <cell r="D30856" t="str">
            <v>OS06ST</v>
          </cell>
        </row>
        <row r="30857">
          <cell r="A30857" t="str">
            <v>Z2142</v>
          </cell>
          <cell r="C30857" t="str">
            <v>OS920909</v>
          </cell>
          <cell r="D30857" t="str">
            <v>OS90SX</v>
          </cell>
        </row>
        <row r="30858">
          <cell r="A30858" t="str">
            <v>Z2143</v>
          </cell>
          <cell r="C30858" t="str">
            <v>OS520909</v>
          </cell>
          <cell r="D30858" t="str">
            <v>OS51XH</v>
          </cell>
        </row>
        <row r="30859">
          <cell r="A30859" t="str">
            <v>Z2144</v>
          </cell>
          <cell r="C30859" t="str">
            <v>P&amp;O20909</v>
          </cell>
          <cell r="D30859" t="str">
            <v>P&amp;O-OS</v>
          </cell>
        </row>
        <row r="30860">
          <cell r="A30860" t="str">
            <v>Z2145</v>
          </cell>
          <cell r="C30860" t="str">
            <v>P&amp;O20909</v>
          </cell>
          <cell r="D30860" t="str">
            <v>P&amp;O-OS</v>
          </cell>
        </row>
        <row r="30861">
          <cell r="A30861" t="str">
            <v>Z2146</v>
          </cell>
          <cell r="C30861" t="str">
            <v>P&amp;O20912</v>
          </cell>
          <cell r="D30861" t="str">
            <v>P&amp;O-OS</v>
          </cell>
        </row>
        <row r="30862">
          <cell r="A30862" t="str">
            <v>Z2147</v>
          </cell>
          <cell r="C30862" t="str">
            <v>OS820912</v>
          </cell>
          <cell r="D30862" t="str">
            <v>OS88XY</v>
          </cell>
        </row>
        <row r="30863">
          <cell r="A30863" t="str">
            <v>Z2148</v>
          </cell>
          <cell r="C30863" t="str">
            <v>OS620912</v>
          </cell>
          <cell r="D30863" t="str">
            <v>OS63XZ</v>
          </cell>
        </row>
        <row r="30864">
          <cell r="A30864" t="str">
            <v>Z2149</v>
          </cell>
          <cell r="C30864" t="str">
            <v>OS620912</v>
          </cell>
          <cell r="D30864" t="str">
            <v>OS63XT</v>
          </cell>
        </row>
        <row r="30865">
          <cell r="A30865" t="str">
            <v>Z2150</v>
          </cell>
          <cell r="C30865" t="str">
            <v>OS420912</v>
          </cell>
          <cell r="D30865" t="str">
            <v>OS43XT</v>
          </cell>
        </row>
        <row r="30866">
          <cell r="A30866" t="str">
            <v>Z2151</v>
          </cell>
          <cell r="C30866" t="str">
            <v>OS620912</v>
          </cell>
          <cell r="D30866" t="str">
            <v>OS65XX</v>
          </cell>
        </row>
        <row r="30867">
          <cell r="A30867" t="str">
            <v>Z2152</v>
          </cell>
          <cell r="C30867" t="str">
            <v>P&amp;O20913</v>
          </cell>
          <cell r="D30867" t="str">
            <v>P&amp;O-OS</v>
          </cell>
        </row>
        <row r="30868">
          <cell r="A30868" t="str">
            <v>Z2153</v>
          </cell>
          <cell r="C30868" t="str">
            <v>P&amp;O20913</v>
          </cell>
          <cell r="D30868" t="str">
            <v>P&amp;O-OS</v>
          </cell>
        </row>
        <row r="30869">
          <cell r="A30869" t="str">
            <v>Z2154</v>
          </cell>
          <cell r="C30869" t="str">
            <v>P&amp;O20913</v>
          </cell>
          <cell r="D30869" t="str">
            <v>P&amp;O-OS</v>
          </cell>
        </row>
        <row r="30870">
          <cell r="A30870" t="str">
            <v>Z2155</v>
          </cell>
          <cell r="C30870" t="str">
            <v>P&amp;O20913</v>
          </cell>
          <cell r="D30870" t="str">
            <v>P&amp;O-OS</v>
          </cell>
        </row>
        <row r="30871">
          <cell r="A30871" t="str">
            <v>Z2156</v>
          </cell>
          <cell r="C30871" t="str">
            <v>OS620913</v>
          </cell>
          <cell r="D30871" t="str">
            <v>OS62XT</v>
          </cell>
        </row>
        <row r="30872">
          <cell r="A30872" t="str">
            <v>Z2157</v>
          </cell>
          <cell r="C30872" t="str">
            <v>OS820913</v>
          </cell>
          <cell r="D30872" t="str">
            <v>OS89XY</v>
          </cell>
        </row>
        <row r="30873">
          <cell r="A30873" t="str">
            <v>Z2158</v>
          </cell>
          <cell r="C30873" t="str">
            <v>P&amp;O20914</v>
          </cell>
          <cell r="D30873" t="str">
            <v>P&amp;O-OS</v>
          </cell>
        </row>
        <row r="30874">
          <cell r="A30874" t="str">
            <v>Z2159</v>
          </cell>
          <cell r="C30874" t="str">
            <v>OS620914</v>
          </cell>
          <cell r="D30874" t="str">
            <v>OS65XZ</v>
          </cell>
        </row>
        <row r="30875">
          <cell r="A30875" t="str">
            <v>Z2160</v>
          </cell>
          <cell r="C30875" t="str">
            <v>OS620914</v>
          </cell>
          <cell r="D30875" t="str">
            <v>OS60XT</v>
          </cell>
        </row>
        <row r="30876">
          <cell r="A30876" t="str">
            <v>Z2161</v>
          </cell>
          <cell r="C30876" t="str">
            <v>OS020914</v>
          </cell>
          <cell r="D30876" t="str">
            <v>OS04VP</v>
          </cell>
        </row>
        <row r="30877">
          <cell r="A30877" t="str">
            <v>Z2162</v>
          </cell>
          <cell r="C30877" t="str">
            <v>OS020914</v>
          </cell>
          <cell r="D30877" t="str">
            <v>OS08VH</v>
          </cell>
        </row>
        <row r="30878">
          <cell r="A30878" t="str">
            <v>Z2163</v>
          </cell>
          <cell r="C30878" t="str">
            <v>OS720914</v>
          </cell>
          <cell r="D30878" t="str">
            <v>OS74XP</v>
          </cell>
        </row>
        <row r="30879">
          <cell r="A30879" t="str">
            <v>Z2164</v>
          </cell>
          <cell r="C30879" t="str">
            <v>P&amp;O20915</v>
          </cell>
          <cell r="D30879" t="str">
            <v>P&amp;O-OS</v>
          </cell>
        </row>
        <row r="30880">
          <cell r="A30880" t="str">
            <v>Z2165</v>
          </cell>
          <cell r="C30880" t="str">
            <v>P&amp;O20915</v>
          </cell>
          <cell r="D30880" t="str">
            <v>P&amp;O-OS</v>
          </cell>
        </row>
        <row r="30881">
          <cell r="A30881" t="str">
            <v>Z2166</v>
          </cell>
          <cell r="C30881" t="str">
            <v>P&amp;O20915</v>
          </cell>
          <cell r="D30881" t="str">
            <v>P&amp;O-OS</v>
          </cell>
        </row>
        <row r="30882">
          <cell r="A30882" t="str">
            <v>Z2167</v>
          </cell>
          <cell r="C30882" t="str">
            <v>OS320915</v>
          </cell>
          <cell r="D30882" t="str">
            <v>OS35XN</v>
          </cell>
        </row>
        <row r="30883">
          <cell r="A30883" t="str">
            <v>Z2168</v>
          </cell>
          <cell r="C30883" t="str">
            <v>OS320915</v>
          </cell>
          <cell r="D30883" t="str">
            <v>OS36XN</v>
          </cell>
        </row>
        <row r="30884">
          <cell r="A30884" t="str">
            <v>Z2170</v>
          </cell>
          <cell r="C30884" t="str">
            <v>OS520916</v>
          </cell>
          <cell r="D30884" t="str">
            <v>OS58XT</v>
          </cell>
        </row>
        <row r="30885">
          <cell r="A30885" t="str">
            <v>Z2171</v>
          </cell>
          <cell r="C30885" t="str">
            <v>P&amp;O20916</v>
          </cell>
          <cell r="D30885" t="str">
            <v>P&amp;O-ON</v>
          </cell>
        </row>
        <row r="30886">
          <cell r="A30886" t="str">
            <v>Z2172</v>
          </cell>
          <cell r="C30886" t="str">
            <v>P&amp;O20916</v>
          </cell>
          <cell r="D30886" t="str">
            <v>P&amp;O-OS</v>
          </cell>
        </row>
        <row r="30887">
          <cell r="A30887" t="str">
            <v>Z2173</v>
          </cell>
          <cell r="C30887" t="str">
            <v>OS820916</v>
          </cell>
          <cell r="D30887" t="str">
            <v>OS87XY</v>
          </cell>
        </row>
        <row r="30888">
          <cell r="A30888" t="str">
            <v>Z2174</v>
          </cell>
          <cell r="C30888" t="str">
            <v>OS920916</v>
          </cell>
          <cell r="D30888" t="str">
            <v>OS90XY</v>
          </cell>
        </row>
        <row r="30889">
          <cell r="A30889" t="str">
            <v>Z2175</v>
          </cell>
          <cell r="C30889" t="str">
            <v>OS420919</v>
          </cell>
          <cell r="D30889" t="str">
            <v>OS46XT</v>
          </cell>
        </row>
        <row r="30890">
          <cell r="A30890" t="str">
            <v>Z2176</v>
          </cell>
          <cell r="C30890" t="str">
            <v>OS520916</v>
          </cell>
          <cell r="D30890" t="str">
            <v>OS58XP</v>
          </cell>
        </row>
        <row r="30891">
          <cell r="A30891" t="str">
            <v>Z2177</v>
          </cell>
          <cell r="C30891" t="str">
            <v>OS920920</v>
          </cell>
          <cell r="D30891" t="str">
            <v>OS97SR</v>
          </cell>
        </row>
        <row r="30892">
          <cell r="A30892" t="str">
            <v>Z2178</v>
          </cell>
          <cell r="C30892" t="str">
            <v>OS220920</v>
          </cell>
          <cell r="D30892" t="str">
            <v>OS22SY</v>
          </cell>
        </row>
        <row r="30893">
          <cell r="A30893" t="str">
            <v>Z2179</v>
          </cell>
          <cell r="C30893" t="str">
            <v>OS320920</v>
          </cell>
          <cell r="D30893" t="str">
            <v>OS31KY</v>
          </cell>
        </row>
        <row r="30894">
          <cell r="A30894" t="str">
            <v>Z2180</v>
          </cell>
          <cell r="C30894" t="str">
            <v>ON320920</v>
          </cell>
          <cell r="D30894" t="str">
            <v>ON36FX</v>
          </cell>
        </row>
        <row r="30895">
          <cell r="A30895" t="str">
            <v>Z2181</v>
          </cell>
          <cell r="C30895" t="str">
            <v>OS820920</v>
          </cell>
          <cell r="D30895" t="str">
            <v>OS86XZ</v>
          </cell>
        </row>
        <row r="30896">
          <cell r="A30896" t="str">
            <v>Z2182</v>
          </cell>
          <cell r="C30896" t="str">
            <v>OS320920</v>
          </cell>
          <cell r="D30896" t="str">
            <v>OS30XF</v>
          </cell>
        </row>
        <row r="30897">
          <cell r="A30897" t="str">
            <v>Z2183</v>
          </cell>
          <cell r="C30897" t="str">
            <v>P&amp;O20920</v>
          </cell>
          <cell r="D30897" t="str">
            <v>P&amp;O -</v>
          </cell>
        </row>
        <row r="30898">
          <cell r="A30898" t="str">
            <v>Z2184</v>
          </cell>
          <cell r="C30898" t="str">
            <v>OS120921</v>
          </cell>
          <cell r="D30898" t="str">
            <v>OS11VH</v>
          </cell>
        </row>
        <row r="30899">
          <cell r="A30899" t="str">
            <v>Z2185</v>
          </cell>
          <cell r="C30899" t="str">
            <v>OS720921</v>
          </cell>
          <cell r="D30899" t="str">
            <v>OS76XP</v>
          </cell>
        </row>
        <row r="30900">
          <cell r="A30900" t="str">
            <v>Z2186</v>
          </cell>
          <cell r="C30900" t="str">
            <v>OS220921</v>
          </cell>
          <cell r="D30900" t="str">
            <v>OS27XF</v>
          </cell>
        </row>
        <row r="30901">
          <cell r="A30901" t="str">
            <v>Z2187</v>
          </cell>
          <cell r="C30901" t="str">
            <v>OS520921</v>
          </cell>
          <cell r="D30901" t="str">
            <v>OS52XT</v>
          </cell>
        </row>
        <row r="30902">
          <cell r="A30902" t="str">
            <v>Z2188</v>
          </cell>
          <cell r="C30902" t="str">
            <v>OS720921</v>
          </cell>
          <cell r="D30902" t="str">
            <v>OS71XP</v>
          </cell>
        </row>
        <row r="30903">
          <cell r="A30903" t="str">
            <v>Z2189</v>
          </cell>
          <cell r="C30903" t="str">
            <v>P&amp;O20921</v>
          </cell>
          <cell r="D30903" t="str">
            <v>P&amp;O -</v>
          </cell>
        </row>
        <row r="30904">
          <cell r="A30904" t="str">
            <v>Z2190</v>
          </cell>
          <cell r="C30904" t="str">
            <v>OS520921</v>
          </cell>
          <cell r="D30904" t="str">
            <v>OS57XP</v>
          </cell>
        </row>
        <row r="30905">
          <cell r="A30905" t="str">
            <v>Z2191</v>
          </cell>
          <cell r="C30905" t="str">
            <v>OS820922</v>
          </cell>
          <cell r="D30905" t="str">
            <v>OS83VR</v>
          </cell>
        </row>
        <row r="30906">
          <cell r="A30906" t="str">
            <v>Z2192</v>
          </cell>
          <cell r="C30906" t="str">
            <v>OS520922</v>
          </cell>
          <cell r="D30906" t="str">
            <v>OS53XT</v>
          </cell>
        </row>
        <row r="30907">
          <cell r="A30907" t="str">
            <v>Z2193</v>
          </cell>
          <cell r="C30907" t="str">
            <v>OS620922</v>
          </cell>
          <cell r="D30907" t="str">
            <v>OS66XP</v>
          </cell>
        </row>
        <row r="30908">
          <cell r="A30908" t="str">
            <v>Z2194</v>
          </cell>
          <cell r="C30908" t="str">
            <v>P&amp;O20922</v>
          </cell>
          <cell r="D30908" t="str">
            <v>P&amp;O-OS</v>
          </cell>
        </row>
        <row r="30909">
          <cell r="A30909" t="str">
            <v>Z2195</v>
          </cell>
          <cell r="C30909" t="str">
            <v>P&amp;O20922</v>
          </cell>
          <cell r="D30909" t="str">
            <v>P&amp;O -</v>
          </cell>
        </row>
        <row r="30910">
          <cell r="A30910" t="str">
            <v>Z2196</v>
          </cell>
          <cell r="C30910" t="str">
            <v>P&amp;O20922</v>
          </cell>
          <cell r="D30910" t="str">
            <v>P&amp;O-OS</v>
          </cell>
        </row>
        <row r="30911">
          <cell r="A30911" t="str">
            <v>Z2197</v>
          </cell>
          <cell r="C30911" t="str">
            <v>P&amp;O20922</v>
          </cell>
          <cell r="D30911" t="str">
            <v>P&amp;O-OS</v>
          </cell>
        </row>
        <row r="30912">
          <cell r="A30912" t="str">
            <v>Z2198</v>
          </cell>
          <cell r="C30912" t="str">
            <v>OS520923</v>
          </cell>
          <cell r="D30912" t="str">
            <v>OS55XT</v>
          </cell>
        </row>
        <row r="30913">
          <cell r="A30913" t="str">
            <v>Z2199</v>
          </cell>
          <cell r="C30913" t="str">
            <v>OS920923</v>
          </cell>
          <cell r="D30913" t="str">
            <v>OS90SX</v>
          </cell>
        </row>
        <row r="30914">
          <cell r="A30914" t="str">
            <v>Z2201</v>
          </cell>
          <cell r="C30914" t="str">
            <v>OP720923</v>
          </cell>
          <cell r="D30914" t="str">
            <v>OP77ZV</v>
          </cell>
        </row>
        <row r="30915">
          <cell r="A30915" t="str">
            <v>Z2202</v>
          </cell>
          <cell r="C30915" t="str">
            <v>ON820923</v>
          </cell>
          <cell r="D30915" t="str">
            <v>ON80YY</v>
          </cell>
        </row>
        <row r="30916">
          <cell r="A30916" t="str">
            <v>Z2203</v>
          </cell>
          <cell r="C30916" t="str">
            <v>OS820923</v>
          </cell>
          <cell r="D30916" t="str">
            <v>OS88XY</v>
          </cell>
        </row>
        <row r="30917">
          <cell r="A30917" t="str">
            <v>Z2204</v>
          </cell>
          <cell r="C30917" t="str">
            <v>P&amp;O20923</v>
          </cell>
          <cell r="D30917" t="str">
            <v>P&amp;O -</v>
          </cell>
        </row>
        <row r="30918">
          <cell r="A30918" t="str">
            <v>Z2205</v>
          </cell>
          <cell r="C30918" t="str">
            <v>ON320923</v>
          </cell>
          <cell r="D30918" t="str">
            <v>ON33FX</v>
          </cell>
        </row>
        <row r="30919">
          <cell r="A30919" t="str">
            <v>Z2206</v>
          </cell>
          <cell r="C30919" t="str">
            <v>OS620926</v>
          </cell>
          <cell r="D30919" t="str">
            <v>OS65XX</v>
          </cell>
        </row>
        <row r="30920">
          <cell r="A30920" t="str">
            <v>Z2207</v>
          </cell>
          <cell r="C30920" t="str">
            <v>OS520926</v>
          </cell>
          <cell r="D30920" t="str">
            <v>OS57XT</v>
          </cell>
        </row>
        <row r="30921">
          <cell r="A30921" t="str">
            <v>Z2208</v>
          </cell>
          <cell r="C30921" t="str">
            <v>P&amp;O20926</v>
          </cell>
          <cell r="D30921" t="str">
            <v>P&amp;O -</v>
          </cell>
        </row>
        <row r="30922">
          <cell r="A30922" t="str">
            <v>Z2209</v>
          </cell>
          <cell r="C30922" t="str">
            <v>P&amp;O20926</v>
          </cell>
          <cell r="D30922" t="str">
            <v>P&amp;O -</v>
          </cell>
        </row>
        <row r="30923">
          <cell r="A30923" t="str">
            <v>Z2210</v>
          </cell>
          <cell r="C30923" t="str">
            <v>OS620926</v>
          </cell>
          <cell r="D30923" t="str">
            <v>OS64XX</v>
          </cell>
        </row>
        <row r="30924">
          <cell r="A30924" t="str">
            <v>Z2211</v>
          </cell>
          <cell r="C30924" t="str">
            <v>OS620926</v>
          </cell>
          <cell r="D30924" t="str">
            <v>OS63XZ</v>
          </cell>
        </row>
        <row r="30925">
          <cell r="A30925" t="str">
            <v>Z2212</v>
          </cell>
          <cell r="C30925" t="str">
            <v>OS320926</v>
          </cell>
          <cell r="D30925" t="str">
            <v>OS37XN</v>
          </cell>
        </row>
        <row r="30926">
          <cell r="A30926" t="str">
            <v>Z2213</v>
          </cell>
          <cell r="C30926" t="str">
            <v>OS620926</v>
          </cell>
          <cell r="D30926" t="str">
            <v>OS62XT</v>
          </cell>
        </row>
        <row r="30927">
          <cell r="A30927" t="str">
            <v>Z2214</v>
          </cell>
          <cell r="C30927" t="str">
            <v>OS720926</v>
          </cell>
          <cell r="D30927" t="str">
            <v>OS76XY</v>
          </cell>
        </row>
        <row r="30928">
          <cell r="A30928" t="str">
            <v>Z2215</v>
          </cell>
          <cell r="C30928" t="str">
            <v>P&amp;O20927</v>
          </cell>
          <cell r="D30928" t="str">
            <v>P&amp;O-OS</v>
          </cell>
        </row>
        <row r="30929">
          <cell r="A30929" t="str">
            <v>Z2216</v>
          </cell>
          <cell r="C30929" t="str">
            <v>OS620927</v>
          </cell>
          <cell r="D30929" t="str">
            <v>OS61XX</v>
          </cell>
        </row>
        <row r="30930">
          <cell r="A30930" t="str">
            <v>Z2217</v>
          </cell>
          <cell r="C30930" t="str">
            <v>OS020927</v>
          </cell>
          <cell r="D30930" t="str">
            <v>OS05VS</v>
          </cell>
        </row>
        <row r="30931">
          <cell r="A30931" t="str">
            <v>Z2218</v>
          </cell>
          <cell r="C30931" t="str">
            <v>OS820927</v>
          </cell>
          <cell r="D30931" t="str">
            <v>OS89XY</v>
          </cell>
        </row>
        <row r="30932">
          <cell r="A30932" t="str">
            <v>Z2219</v>
          </cell>
          <cell r="C30932" t="str">
            <v>P&amp;O20927</v>
          </cell>
          <cell r="D30932" t="str">
            <v>P&amp;O-OS</v>
          </cell>
        </row>
        <row r="30933">
          <cell r="A30933" t="str">
            <v>Z2220</v>
          </cell>
          <cell r="C30933" t="str">
            <v>OS920927</v>
          </cell>
          <cell r="D30933" t="str">
            <v>OS98SR</v>
          </cell>
        </row>
        <row r="30934">
          <cell r="A30934" t="str">
            <v>Z2221</v>
          </cell>
          <cell r="C30934" t="str">
            <v>P&amp;O20929</v>
          </cell>
          <cell r="D30934" t="str">
            <v>P&amp;O-OS</v>
          </cell>
        </row>
        <row r="30935">
          <cell r="A30935" t="str">
            <v>Z2222</v>
          </cell>
          <cell r="C30935" t="str">
            <v>OS620929</v>
          </cell>
          <cell r="D30935" t="str">
            <v>OS60XT</v>
          </cell>
        </row>
        <row r="30936">
          <cell r="A30936" t="str">
            <v>Z2223</v>
          </cell>
          <cell r="C30936" t="str">
            <v>P&amp;O20929</v>
          </cell>
          <cell r="D30936" t="str">
            <v>P&amp;O-OS</v>
          </cell>
        </row>
        <row r="30937">
          <cell r="A30937" t="str">
            <v>Z2224</v>
          </cell>
          <cell r="C30937" t="str">
            <v>OS020929</v>
          </cell>
          <cell r="D30937" t="str">
            <v>OS04VP</v>
          </cell>
        </row>
        <row r="30938">
          <cell r="A30938" t="str">
            <v>Z2225</v>
          </cell>
          <cell r="C30938" t="str">
            <v>OS720929</v>
          </cell>
          <cell r="D30938" t="str">
            <v>OS74XP</v>
          </cell>
        </row>
        <row r="30939">
          <cell r="A30939" t="str">
            <v>Z2226</v>
          </cell>
          <cell r="C30939" t="str">
            <v>OS720929</v>
          </cell>
          <cell r="D30939" t="str">
            <v>OS72XY</v>
          </cell>
        </row>
        <row r="30940">
          <cell r="A30940" t="str">
            <v>Z2227</v>
          </cell>
          <cell r="C30940" t="str">
            <v>ON220929</v>
          </cell>
          <cell r="D30940" t="str">
            <v>ON22FX</v>
          </cell>
        </row>
        <row r="30941">
          <cell r="A30941" t="str">
            <v>Z2228</v>
          </cell>
          <cell r="C30941" t="str">
            <v>P&amp;O20930</v>
          </cell>
          <cell r="D30941" t="str">
            <v>P&amp;O-OS</v>
          </cell>
        </row>
        <row r="30942">
          <cell r="A30942" t="str">
            <v>Z2229</v>
          </cell>
          <cell r="C30942" t="str">
            <v>OS320930</v>
          </cell>
          <cell r="D30942" t="str">
            <v>OS35XN</v>
          </cell>
        </row>
        <row r="30943">
          <cell r="A30943" t="str">
            <v>Z2230</v>
          </cell>
          <cell r="C30943" t="str">
            <v>OS320930</v>
          </cell>
          <cell r="D30943" t="str">
            <v>OS36XN</v>
          </cell>
        </row>
        <row r="30944">
          <cell r="A30944" t="str">
            <v>Z2231</v>
          </cell>
          <cell r="C30944" t="str">
            <v>OS520930</v>
          </cell>
          <cell r="D30944" t="str">
            <v>OS58XT</v>
          </cell>
        </row>
        <row r="30945">
          <cell r="A30945" t="str">
            <v>Z2232</v>
          </cell>
          <cell r="C30945" t="str">
            <v>OS820930</v>
          </cell>
          <cell r="D30945" t="str">
            <v>OS87XY</v>
          </cell>
        </row>
        <row r="30946">
          <cell r="A30946" t="str">
            <v>Z2233</v>
          </cell>
          <cell r="C30946" t="str">
            <v>OS821003</v>
          </cell>
          <cell r="D30946" t="str">
            <v>OS83XY</v>
          </cell>
        </row>
        <row r="30947">
          <cell r="A30947" t="str">
            <v>Z2234</v>
          </cell>
          <cell r="C30947" t="str">
            <v>OS621003</v>
          </cell>
          <cell r="D30947" t="str">
            <v>OS61XP</v>
          </cell>
        </row>
        <row r="30948">
          <cell r="A30948" t="str">
            <v>Z2235</v>
          </cell>
          <cell r="C30948" t="str">
            <v>OS521003</v>
          </cell>
          <cell r="D30948" t="str">
            <v>OS58XP</v>
          </cell>
        </row>
        <row r="30949">
          <cell r="A30949" t="str">
            <v>Z2236</v>
          </cell>
          <cell r="C30949" t="str">
            <v>OS621003</v>
          </cell>
          <cell r="D30949" t="str">
            <v>OS60XX</v>
          </cell>
        </row>
        <row r="30950">
          <cell r="A30950" t="str">
            <v>Z2237</v>
          </cell>
          <cell r="C30950" t="str">
            <v>OS721003</v>
          </cell>
          <cell r="D30950" t="str">
            <v>OS79ST</v>
          </cell>
        </row>
        <row r="30951">
          <cell r="A30951" t="str">
            <v>Z2238</v>
          </cell>
          <cell r="C30951" t="str">
            <v>P&amp;O21003</v>
          </cell>
          <cell r="D30951" t="str">
            <v>P&amp;O-OS</v>
          </cell>
        </row>
        <row r="30952">
          <cell r="A30952" t="str">
            <v>Z2239</v>
          </cell>
          <cell r="C30952" t="str">
            <v>OS221004</v>
          </cell>
          <cell r="D30952" t="str">
            <v>OS22SY</v>
          </cell>
        </row>
        <row r="30953">
          <cell r="A30953" t="str">
            <v>Z2240</v>
          </cell>
          <cell r="C30953" t="str">
            <v>OS821004</v>
          </cell>
          <cell r="D30953" t="str">
            <v>OS86XZ</v>
          </cell>
        </row>
        <row r="30954">
          <cell r="A30954" t="str">
            <v>Z2241</v>
          </cell>
          <cell r="C30954" t="str">
            <v>OS721004</v>
          </cell>
          <cell r="D30954" t="str">
            <v>OS78XP</v>
          </cell>
        </row>
        <row r="30955">
          <cell r="A30955" t="str">
            <v>Z2242</v>
          </cell>
          <cell r="C30955" t="str">
            <v>OS821004</v>
          </cell>
          <cell r="D30955" t="str">
            <v>OS81XY</v>
          </cell>
        </row>
        <row r="30956">
          <cell r="A30956" t="str">
            <v>Z2243</v>
          </cell>
          <cell r="C30956" t="str">
            <v>P&amp;O21004</v>
          </cell>
          <cell r="D30956" t="str">
            <v>P&amp;O-OS</v>
          </cell>
        </row>
        <row r="30957">
          <cell r="A30957" t="str">
            <v>Z2244</v>
          </cell>
          <cell r="C30957" t="str">
            <v>P&amp;O21004</v>
          </cell>
          <cell r="D30957" t="str">
            <v>P&amp;O-OS</v>
          </cell>
        </row>
        <row r="30958">
          <cell r="A30958" t="str">
            <v>Z2245</v>
          </cell>
          <cell r="C30958" t="str">
            <v>OS421005</v>
          </cell>
          <cell r="D30958" t="str">
            <v>OS43XS</v>
          </cell>
        </row>
        <row r="30959">
          <cell r="A30959" t="str">
            <v>Z2246</v>
          </cell>
          <cell r="C30959" t="str">
            <v>OS221005</v>
          </cell>
          <cell r="D30959" t="str">
            <v>OS27XF</v>
          </cell>
        </row>
        <row r="30960">
          <cell r="A30960" t="str">
            <v>Z2247</v>
          </cell>
          <cell r="C30960" t="str">
            <v>OS521005</v>
          </cell>
          <cell r="D30960" t="str">
            <v>OS52XT</v>
          </cell>
        </row>
        <row r="30961">
          <cell r="A30961" t="str">
            <v>Z2248</v>
          </cell>
          <cell r="C30961" t="str">
            <v>OS821005</v>
          </cell>
          <cell r="D30961" t="str">
            <v>OS85XY</v>
          </cell>
        </row>
        <row r="30962">
          <cell r="A30962" t="str">
            <v>Z2249</v>
          </cell>
          <cell r="C30962" t="str">
            <v>OS521005</v>
          </cell>
          <cell r="D30962" t="str">
            <v>OS54XH</v>
          </cell>
        </row>
        <row r="30963">
          <cell r="A30963" t="str">
            <v>Z2250</v>
          </cell>
          <cell r="C30963" t="str">
            <v>P&amp;O21005</v>
          </cell>
          <cell r="D30963" t="str">
            <v>P&amp;O-OS</v>
          </cell>
        </row>
        <row r="30964">
          <cell r="A30964" t="str">
            <v>Z2251</v>
          </cell>
          <cell r="C30964" t="str">
            <v>OS621006</v>
          </cell>
          <cell r="D30964" t="str">
            <v>OS66XZ</v>
          </cell>
        </row>
        <row r="30965">
          <cell r="A30965" t="str">
            <v>Z2252</v>
          </cell>
          <cell r="C30965" t="str">
            <v>OS521006</v>
          </cell>
          <cell r="D30965" t="str">
            <v>OS53XT</v>
          </cell>
        </row>
        <row r="30966">
          <cell r="A30966" t="str">
            <v>Z2253</v>
          </cell>
          <cell r="C30966" t="str">
            <v>OS621006</v>
          </cell>
          <cell r="D30966" t="str">
            <v>OS66XP</v>
          </cell>
        </row>
        <row r="30967">
          <cell r="A30967" t="str">
            <v>Z2254</v>
          </cell>
          <cell r="C30967" t="str">
            <v>OS421006</v>
          </cell>
          <cell r="D30967" t="str">
            <v>OS47XT</v>
          </cell>
        </row>
        <row r="30968">
          <cell r="A30968" t="str">
            <v>Z2255</v>
          </cell>
          <cell r="C30968" t="str">
            <v>P&amp;O21006</v>
          </cell>
          <cell r="D30968" t="str">
            <v>P&amp;O-OS</v>
          </cell>
        </row>
        <row r="30969">
          <cell r="A30969" t="str">
            <v>Z2256</v>
          </cell>
          <cell r="C30969" t="str">
            <v>OS521007</v>
          </cell>
          <cell r="D30969" t="str">
            <v>OS55XT</v>
          </cell>
        </row>
        <row r="30970">
          <cell r="A30970" t="str">
            <v>Z2257</v>
          </cell>
          <cell r="C30970" t="str">
            <v>OS421007</v>
          </cell>
          <cell r="D30970" t="str">
            <v>OS41XT</v>
          </cell>
        </row>
        <row r="30971">
          <cell r="A30971" t="str">
            <v>Z2258</v>
          </cell>
          <cell r="C30971" t="str">
            <v>OS521007</v>
          </cell>
          <cell r="D30971" t="str">
            <v>OS51XH</v>
          </cell>
        </row>
        <row r="30972">
          <cell r="A30972" t="str">
            <v>Z2259</v>
          </cell>
          <cell r="C30972" t="str">
            <v>OS421017</v>
          </cell>
          <cell r="D30972" t="str">
            <v>OS40VG</v>
          </cell>
        </row>
        <row r="30973">
          <cell r="A30973" t="str">
            <v>Z2260</v>
          </cell>
          <cell r="C30973" t="str">
            <v>OS621010</v>
          </cell>
          <cell r="D30973" t="str">
            <v>OS63XT</v>
          </cell>
        </row>
        <row r="30974">
          <cell r="A30974" t="str">
            <v>Z2261</v>
          </cell>
          <cell r="C30974" t="str">
            <v>OS621010</v>
          </cell>
          <cell r="D30974" t="str">
            <v>OS65XX</v>
          </cell>
        </row>
        <row r="30975">
          <cell r="A30975" t="str">
            <v>Z2262</v>
          </cell>
          <cell r="C30975" t="str">
            <v>OS521010</v>
          </cell>
          <cell r="D30975" t="str">
            <v>OS57XT</v>
          </cell>
        </row>
        <row r="30976">
          <cell r="A30976" t="str">
            <v>Z2263</v>
          </cell>
          <cell r="C30976" t="str">
            <v>OS621010</v>
          </cell>
          <cell r="D30976" t="str">
            <v>OS64XX</v>
          </cell>
        </row>
        <row r="30977">
          <cell r="A30977" t="str">
            <v>Z2264</v>
          </cell>
          <cell r="C30977" t="str">
            <v>P&amp;O21011</v>
          </cell>
          <cell r="D30977" t="str">
            <v>P&amp;O-OS</v>
          </cell>
        </row>
        <row r="30978">
          <cell r="A30978" t="str">
            <v>Z2265</v>
          </cell>
          <cell r="C30978" t="str">
            <v>OS621011</v>
          </cell>
          <cell r="D30978" t="str">
            <v>OS63XZ</v>
          </cell>
        </row>
        <row r="30979">
          <cell r="A30979" t="str">
            <v>Z2266</v>
          </cell>
          <cell r="C30979" t="str">
            <v>OS321011</v>
          </cell>
          <cell r="D30979" t="str">
            <v>OS37XN</v>
          </cell>
        </row>
        <row r="30980">
          <cell r="A30980" t="str">
            <v>Z2267</v>
          </cell>
          <cell r="C30980" t="str">
            <v>OS721011</v>
          </cell>
          <cell r="D30980" t="str">
            <v>OS76XY</v>
          </cell>
        </row>
        <row r="30981">
          <cell r="A30981" t="str">
            <v>Z2268</v>
          </cell>
          <cell r="C30981" t="str">
            <v>OS521011</v>
          </cell>
          <cell r="D30981" t="str">
            <v>OS50XT</v>
          </cell>
        </row>
        <row r="30982">
          <cell r="A30982" t="str">
            <v>Z2269</v>
          </cell>
          <cell r="C30982" t="str">
            <v>OS621011</v>
          </cell>
          <cell r="D30982" t="str">
            <v>OS61XX</v>
          </cell>
        </row>
        <row r="30983">
          <cell r="A30983" t="str">
            <v>Z2270</v>
          </cell>
          <cell r="C30983" t="str">
            <v>P&amp;O21012</v>
          </cell>
          <cell r="D30983" t="str">
            <v>P&amp;O-OS</v>
          </cell>
        </row>
        <row r="30984">
          <cell r="A30984" t="str">
            <v>Z2271</v>
          </cell>
          <cell r="C30984" t="str">
            <v>P&amp;O21012</v>
          </cell>
          <cell r="D30984" t="str">
            <v>P&amp;O-OS</v>
          </cell>
        </row>
        <row r="30985">
          <cell r="A30985" t="str">
            <v>Z2272</v>
          </cell>
          <cell r="C30985" t="str">
            <v>P&amp;O21012</v>
          </cell>
          <cell r="D30985" t="str">
            <v>P&amp;O-OS</v>
          </cell>
        </row>
        <row r="30986">
          <cell r="A30986" t="str">
            <v>Z2273</v>
          </cell>
          <cell r="C30986" t="str">
            <v>P&amp;O21012</v>
          </cell>
          <cell r="D30986" t="str">
            <v>P&amp;O-OS</v>
          </cell>
        </row>
        <row r="30987">
          <cell r="A30987" t="str">
            <v>Z2274</v>
          </cell>
          <cell r="C30987" t="str">
            <v>OS721012</v>
          </cell>
          <cell r="D30987" t="str">
            <v>OS79XP</v>
          </cell>
        </row>
        <row r="30988">
          <cell r="A30988" t="str">
            <v>Z2275</v>
          </cell>
          <cell r="C30988" t="str">
            <v>OS621012</v>
          </cell>
          <cell r="D30988" t="str">
            <v>OS60XT</v>
          </cell>
        </row>
        <row r="30989">
          <cell r="A30989" t="str">
            <v>Z2276</v>
          </cell>
          <cell r="C30989" t="str">
            <v>P&amp;O21013</v>
          </cell>
          <cell r="D30989" t="str">
            <v>P&amp;O-OS</v>
          </cell>
        </row>
        <row r="30990">
          <cell r="A30990" t="str">
            <v>Z2277</v>
          </cell>
          <cell r="C30990" t="str">
            <v>P&amp;O21013</v>
          </cell>
          <cell r="D30990" t="str">
            <v>P&amp;O-OS</v>
          </cell>
        </row>
        <row r="30991">
          <cell r="A30991" t="str">
            <v>Z2278</v>
          </cell>
          <cell r="C30991" t="str">
            <v>P&amp;O21013</v>
          </cell>
          <cell r="D30991" t="str">
            <v>P&amp;O-OS</v>
          </cell>
        </row>
        <row r="30992">
          <cell r="A30992" t="str">
            <v>Z2279</v>
          </cell>
          <cell r="C30992" t="str">
            <v>P&amp;O21013</v>
          </cell>
          <cell r="D30992" t="str">
            <v>P&amp;O-OS</v>
          </cell>
        </row>
        <row r="30993">
          <cell r="A30993" t="str">
            <v>Z2280</v>
          </cell>
          <cell r="C30993" t="str">
            <v>P&amp;O21013</v>
          </cell>
          <cell r="D30993" t="str">
            <v>P&amp;O-OS</v>
          </cell>
        </row>
        <row r="30994">
          <cell r="A30994" t="str">
            <v>Z2281</v>
          </cell>
          <cell r="C30994" t="str">
            <v>OS321013</v>
          </cell>
          <cell r="D30994" t="str">
            <v>OS35XN</v>
          </cell>
        </row>
        <row r="30995">
          <cell r="A30995" t="str">
            <v>Z2282</v>
          </cell>
          <cell r="C30995" t="str">
            <v>OS021013</v>
          </cell>
          <cell r="D30995" t="str">
            <v>OS08VH</v>
          </cell>
        </row>
        <row r="30996">
          <cell r="A30996" t="str">
            <v>Z2283</v>
          </cell>
          <cell r="C30996" t="str">
            <v>P&amp;O21014</v>
          </cell>
          <cell r="D30996" t="str">
            <v>P&amp;O-OS</v>
          </cell>
        </row>
        <row r="30997">
          <cell r="A30997" t="str">
            <v>Z2284</v>
          </cell>
          <cell r="C30997" t="str">
            <v>OS321014</v>
          </cell>
          <cell r="D30997" t="str">
            <v>OS36XN</v>
          </cell>
        </row>
        <row r="30998">
          <cell r="A30998" t="str">
            <v>Z2285</v>
          </cell>
          <cell r="C30998" t="str">
            <v>OS921014</v>
          </cell>
          <cell r="D30998" t="str">
            <v>OS90XY</v>
          </cell>
        </row>
        <row r="30999">
          <cell r="A30999" t="str">
            <v>Z2286</v>
          </cell>
          <cell r="C30999" t="str">
            <v>OS721014</v>
          </cell>
          <cell r="D30999" t="str">
            <v>OS79XY</v>
          </cell>
        </row>
        <row r="31000">
          <cell r="A31000" t="str">
            <v>Z2287</v>
          </cell>
          <cell r="C31000" t="str">
            <v>OS521014</v>
          </cell>
          <cell r="D31000" t="str">
            <v>OS58XP</v>
          </cell>
        </row>
        <row r="31001">
          <cell r="A31001" t="str">
            <v>Z2288</v>
          </cell>
          <cell r="C31001" t="str">
            <v>OS921017</v>
          </cell>
          <cell r="D31001" t="str">
            <v>OS97ST</v>
          </cell>
        </row>
        <row r="31002">
          <cell r="A31002" t="str">
            <v>Z2289</v>
          </cell>
          <cell r="C31002" t="str">
            <v>OS621017</v>
          </cell>
          <cell r="D31002" t="str">
            <v>OS60XX</v>
          </cell>
        </row>
        <row r="31003">
          <cell r="A31003" t="str">
            <v>Z2290</v>
          </cell>
          <cell r="C31003" t="str">
            <v>OS721017</v>
          </cell>
          <cell r="D31003" t="str">
            <v>OS79ST</v>
          </cell>
        </row>
        <row r="31004">
          <cell r="A31004" t="str">
            <v>Z2291</v>
          </cell>
          <cell r="C31004" t="str">
            <v>OS921017</v>
          </cell>
          <cell r="D31004" t="str">
            <v>OS97SR</v>
          </cell>
        </row>
        <row r="31005">
          <cell r="A31005" t="str">
            <v>Z2292</v>
          </cell>
          <cell r="C31005" t="str">
            <v>OS821017</v>
          </cell>
          <cell r="D31005" t="str">
            <v>OS86XZ</v>
          </cell>
        </row>
        <row r="31006">
          <cell r="A31006" t="str">
            <v>Z2293</v>
          </cell>
          <cell r="C31006" t="str">
            <v>P&amp;O21017</v>
          </cell>
          <cell r="D31006" t="str">
            <v>P&amp;O-OS</v>
          </cell>
        </row>
        <row r="31007">
          <cell r="A31007" t="str">
            <v>Z2294</v>
          </cell>
          <cell r="C31007" t="str">
            <v>OS421018</v>
          </cell>
          <cell r="D31007" t="str">
            <v>OS46XT</v>
          </cell>
        </row>
        <row r="31008">
          <cell r="A31008" t="str">
            <v>Z2295</v>
          </cell>
          <cell r="C31008" t="str">
            <v>OS721018</v>
          </cell>
          <cell r="D31008" t="str">
            <v>OS77XY</v>
          </cell>
        </row>
        <row r="31009">
          <cell r="A31009" t="str">
            <v>Z2296</v>
          </cell>
          <cell r="C31009" t="str">
            <v>OS321018</v>
          </cell>
          <cell r="D31009" t="str">
            <v>OS30XF</v>
          </cell>
        </row>
        <row r="31010">
          <cell r="A31010" t="str">
            <v>Z2297</v>
          </cell>
          <cell r="C31010" t="str">
            <v>OS721018</v>
          </cell>
          <cell r="D31010" t="str">
            <v>OS76XP</v>
          </cell>
        </row>
        <row r="31011">
          <cell r="A31011" t="str">
            <v>Z2298</v>
          </cell>
          <cell r="C31011" t="str">
            <v>OS221018</v>
          </cell>
          <cell r="D31011" t="str">
            <v>OS27XF</v>
          </cell>
        </row>
        <row r="31012">
          <cell r="A31012" t="str">
            <v>Z2299</v>
          </cell>
          <cell r="C31012" t="str">
            <v>P&amp;O21018</v>
          </cell>
          <cell r="D31012" t="str">
            <v>P&amp;O-OS</v>
          </cell>
        </row>
        <row r="31013">
          <cell r="A31013" t="str">
            <v>Z2300</v>
          </cell>
          <cell r="C31013" t="str">
            <v>OS621019</v>
          </cell>
          <cell r="D31013" t="str">
            <v>OS63XX</v>
          </cell>
        </row>
        <row r="31014">
          <cell r="A31014" t="str">
            <v>Z2301</v>
          </cell>
          <cell r="C31014" t="str">
            <v>OS521019</v>
          </cell>
          <cell r="D31014" t="str">
            <v>OS54XH</v>
          </cell>
        </row>
        <row r="31015">
          <cell r="A31015" t="str">
            <v>Z2302</v>
          </cell>
          <cell r="C31015" t="str">
            <v>OS721019</v>
          </cell>
          <cell r="D31015" t="str">
            <v>OS71XP</v>
          </cell>
        </row>
        <row r="31016">
          <cell r="A31016" t="str">
            <v>Z2303</v>
          </cell>
          <cell r="C31016" t="str">
            <v>OS521019</v>
          </cell>
          <cell r="D31016" t="str">
            <v>OS57XP</v>
          </cell>
        </row>
        <row r="31017">
          <cell r="A31017" t="str">
            <v>Z2304</v>
          </cell>
          <cell r="C31017" t="str">
            <v>P&amp;O21019</v>
          </cell>
          <cell r="D31017" t="str">
            <v>P&amp;O-OS</v>
          </cell>
        </row>
        <row r="31018">
          <cell r="A31018" t="str">
            <v>Z2305</v>
          </cell>
          <cell r="C31018" t="str">
            <v>P&amp;O21019</v>
          </cell>
          <cell r="D31018" t="str">
            <v>P&amp;O-OS</v>
          </cell>
        </row>
        <row r="31019">
          <cell r="A31019" t="str">
            <v>Z2306</v>
          </cell>
          <cell r="C31019" t="str">
            <v>OS821020</v>
          </cell>
          <cell r="D31019" t="str">
            <v>OS83VR</v>
          </cell>
        </row>
        <row r="31020">
          <cell r="A31020" t="str">
            <v>Z2307</v>
          </cell>
          <cell r="C31020" t="str">
            <v>OS221020</v>
          </cell>
          <cell r="D31020" t="str">
            <v>OS29XF</v>
          </cell>
        </row>
        <row r="31021">
          <cell r="A31021" t="str">
            <v>Z2308</v>
          </cell>
          <cell r="C31021" t="str">
            <v>OS421020</v>
          </cell>
          <cell r="D31021" t="str">
            <v>OS45XT</v>
          </cell>
        </row>
        <row r="31022">
          <cell r="A31022" t="str">
            <v>Z2309</v>
          </cell>
          <cell r="C31022" t="str">
            <v>OS021020</v>
          </cell>
          <cell r="D31022" t="str">
            <v>OS06ST</v>
          </cell>
        </row>
        <row r="31023">
          <cell r="A31023" t="str">
            <v>Z2310</v>
          </cell>
          <cell r="C31023" t="str">
            <v>P&amp;O21020</v>
          </cell>
          <cell r="D31023" t="str">
            <v>P&amp;O-OS</v>
          </cell>
        </row>
        <row r="31024">
          <cell r="A31024" t="str">
            <v>Z2311</v>
          </cell>
          <cell r="C31024" t="str">
            <v>OS621021</v>
          </cell>
          <cell r="D31024" t="str">
            <v>OS66XZ</v>
          </cell>
        </row>
        <row r="31025">
          <cell r="A31025" t="str">
            <v>Z2312</v>
          </cell>
          <cell r="C31025" t="str">
            <v>OS421021</v>
          </cell>
          <cell r="D31025" t="str">
            <v>OS40VG</v>
          </cell>
        </row>
        <row r="31026">
          <cell r="A31026" t="str">
            <v>Z2313</v>
          </cell>
          <cell r="C31026" t="str">
            <v>OS621021</v>
          </cell>
          <cell r="D31026" t="str">
            <v>OS63XT</v>
          </cell>
        </row>
        <row r="31027">
          <cell r="A31027" t="str">
            <v>Z2314</v>
          </cell>
          <cell r="C31027" t="str">
            <v>OS521024</v>
          </cell>
          <cell r="D31027" t="str">
            <v>OS57XT</v>
          </cell>
        </row>
        <row r="31028">
          <cell r="A31028" t="str">
            <v>Z2315</v>
          </cell>
          <cell r="C31028" t="str">
            <v>OS621024</v>
          </cell>
          <cell r="D31028" t="str">
            <v>OS64XX</v>
          </cell>
        </row>
        <row r="31029">
          <cell r="A31029" t="str">
            <v>Z2316</v>
          </cell>
          <cell r="C31029" t="str">
            <v>OS621024</v>
          </cell>
          <cell r="D31029" t="str">
            <v>OS63XZ</v>
          </cell>
        </row>
        <row r="31030">
          <cell r="A31030" t="str">
            <v>Z2317</v>
          </cell>
          <cell r="C31030" t="str">
            <v>OS321024</v>
          </cell>
          <cell r="D31030" t="str">
            <v>OS37XN</v>
          </cell>
        </row>
        <row r="31031">
          <cell r="A31031" t="str">
            <v>Z2318</v>
          </cell>
          <cell r="C31031" t="str">
            <v>OS121024</v>
          </cell>
          <cell r="D31031" t="str">
            <v>OS11VH</v>
          </cell>
        </row>
        <row r="31032">
          <cell r="A31032" t="str">
            <v>Z2319</v>
          </cell>
          <cell r="C31032" t="str">
            <v>OS621024</v>
          </cell>
          <cell r="D31032" t="str">
            <v>OS61XX</v>
          </cell>
        </row>
        <row r="31033">
          <cell r="A31033" t="str">
            <v>Z2320</v>
          </cell>
          <cell r="C31033" t="str">
            <v>OS021024</v>
          </cell>
          <cell r="D31033" t="str">
            <v>OS05VS</v>
          </cell>
        </row>
        <row r="31034">
          <cell r="A31034" t="str">
            <v>Z2321</v>
          </cell>
          <cell r="C31034" t="str">
            <v>OS821025</v>
          </cell>
          <cell r="D31034" t="str">
            <v>OS89XY</v>
          </cell>
        </row>
        <row r="31035">
          <cell r="A31035" t="str">
            <v>Z2322</v>
          </cell>
          <cell r="C31035" t="str">
            <v>P&amp;O21025</v>
          </cell>
          <cell r="D31035" t="str">
            <v>P&amp;O-OS</v>
          </cell>
        </row>
        <row r="31036">
          <cell r="A31036" t="str">
            <v>Z2323</v>
          </cell>
          <cell r="C31036" t="str">
            <v>P&amp;O21025</v>
          </cell>
          <cell r="D31036" t="str">
            <v>P&amp;O-OS</v>
          </cell>
        </row>
        <row r="31037">
          <cell r="A31037" t="str">
            <v>Z2324</v>
          </cell>
          <cell r="C31037" t="str">
            <v>OS921025</v>
          </cell>
          <cell r="D31037" t="str">
            <v>OS98SR</v>
          </cell>
        </row>
        <row r="31038">
          <cell r="A31038" t="str">
            <v>Z2325</v>
          </cell>
          <cell r="C31038" t="str">
            <v>OS521025</v>
          </cell>
          <cell r="D31038" t="str">
            <v>OS50XT</v>
          </cell>
        </row>
        <row r="31039">
          <cell r="A31039" t="str">
            <v>Z2326</v>
          </cell>
          <cell r="C31039" t="str">
            <v>OS021025</v>
          </cell>
          <cell r="D31039" t="str">
            <v>OS04VP</v>
          </cell>
        </row>
        <row r="31040">
          <cell r="A31040" t="str">
            <v>Z2327</v>
          </cell>
          <cell r="C31040" t="str">
            <v>OS721025</v>
          </cell>
          <cell r="D31040" t="str">
            <v>OS74XP</v>
          </cell>
        </row>
        <row r="31041">
          <cell r="A31041" t="str">
            <v>Z2328</v>
          </cell>
          <cell r="C31041" t="str">
            <v>OS721025</v>
          </cell>
          <cell r="D31041" t="str">
            <v>OS70XP</v>
          </cell>
        </row>
        <row r="31042">
          <cell r="A31042" t="str">
            <v>Z2329</v>
          </cell>
          <cell r="C31042" t="str">
            <v>P&amp;O21026</v>
          </cell>
          <cell r="D31042" t="str">
            <v>P&amp;O-OS</v>
          </cell>
        </row>
        <row r="31043">
          <cell r="A31043" t="str">
            <v>Z2330</v>
          </cell>
          <cell r="C31043" t="str">
            <v>P&amp;O21026</v>
          </cell>
          <cell r="D31043" t="str">
            <v>P&amp;O-OS</v>
          </cell>
        </row>
        <row r="31044">
          <cell r="A31044" t="str">
            <v>Z2331</v>
          </cell>
          <cell r="C31044" t="str">
            <v>P&amp;O21026</v>
          </cell>
          <cell r="D31044" t="str">
            <v>P&amp;O-OS</v>
          </cell>
        </row>
        <row r="31045">
          <cell r="A31045" t="str">
            <v>Z2332</v>
          </cell>
          <cell r="C31045" t="str">
            <v>OS321026</v>
          </cell>
          <cell r="D31045" t="str">
            <v>OS35XN</v>
          </cell>
        </row>
        <row r="31046">
          <cell r="A31046" t="str">
            <v>Z2333</v>
          </cell>
          <cell r="C31046" t="str">
            <v>OS521026</v>
          </cell>
          <cell r="D31046" t="str">
            <v>OS59XT</v>
          </cell>
        </row>
        <row r="31047">
          <cell r="A31047" t="str">
            <v>Z2334</v>
          </cell>
          <cell r="C31047" t="str">
            <v>OS521026</v>
          </cell>
          <cell r="D31047" t="str">
            <v>OS58XT</v>
          </cell>
        </row>
        <row r="31048">
          <cell r="A31048" t="str">
            <v>Z2335</v>
          </cell>
          <cell r="C31048" t="str">
            <v>OS821026</v>
          </cell>
          <cell r="D31048" t="str">
            <v>OS87XY</v>
          </cell>
        </row>
        <row r="31049">
          <cell r="A31049" t="str">
            <v>Z2336</v>
          </cell>
          <cell r="C31049" t="str">
            <v>OS321026</v>
          </cell>
          <cell r="D31049" t="str">
            <v>OS36XN</v>
          </cell>
        </row>
        <row r="31050">
          <cell r="A31050" t="str">
            <v>Z2337</v>
          </cell>
          <cell r="C31050" t="str">
            <v>P&amp;O21027</v>
          </cell>
          <cell r="D31050" t="str">
            <v>P&amp;O-OS</v>
          </cell>
        </row>
        <row r="31051">
          <cell r="A31051" t="str">
            <v>Z2338</v>
          </cell>
          <cell r="C31051" t="str">
            <v>OS521027</v>
          </cell>
          <cell r="D31051" t="str">
            <v>OS58XP</v>
          </cell>
        </row>
        <row r="31052">
          <cell r="A31052" t="str">
            <v>Z2339</v>
          </cell>
          <cell r="C31052" t="str">
            <v>OS921027</v>
          </cell>
          <cell r="D31052" t="str">
            <v>OS90XY</v>
          </cell>
        </row>
        <row r="31053">
          <cell r="A31053" t="str">
            <v>Z2340</v>
          </cell>
          <cell r="C31053" t="str">
            <v>OS621027</v>
          </cell>
          <cell r="D31053" t="str">
            <v>OS60XX</v>
          </cell>
        </row>
        <row r="31054">
          <cell r="A31054" t="str">
            <v>Z2341</v>
          </cell>
          <cell r="C31054" t="str">
            <v>OS721027</v>
          </cell>
          <cell r="D31054" t="str">
            <v>OS79ST</v>
          </cell>
        </row>
        <row r="31055">
          <cell r="A31055" t="str">
            <v>Z2342</v>
          </cell>
          <cell r="C31055" t="str">
            <v>OS421027</v>
          </cell>
          <cell r="D31055" t="str">
            <v>OS49XT</v>
          </cell>
        </row>
        <row r="31056">
          <cell r="A31056" t="str">
            <v>Z2343</v>
          </cell>
          <cell r="C31056" t="str">
            <v>OS921031</v>
          </cell>
          <cell r="D31056" t="str">
            <v>OS97ST</v>
          </cell>
        </row>
        <row r="31057">
          <cell r="A31057" t="str">
            <v>Z2344</v>
          </cell>
          <cell r="C31057" t="str">
            <v>OS821031</v>
          </cell>
          <cell r="D31057" t="str">
            <v>OS86XZ</v>
          </cell>
        </row>
        <row r="31058">
          <cell r="A31058" t="str">
            <v>Z2345</v>
          </cell>
          <cell r="C31058" t="str">
            <v>OS821031</v>
          </cell>
          <cell r="D31058" t="str">
            <v>OS81XY</v>
          </cell>
        </row>
        <row r="31059">
          <cell r="A31059" t="str">
            <v>Z2346</v>
          </cell>
          <cell r="C31059" t="str">
            <v>OS721031</v>
          </cell>
          <cell r="D31059" t="str">
            <v>OS78XP</v>
          </cell>
        </row>
        <row r="31060">
          <cell r="A31060" t="str">
            <v>Z2347</v>
          </cell>
          <cell r="C31060" t="str">
            <v>OS721031</v>
          </cell>
          <cell r="D31060" t="str">
            <v>OS77XY</v>
          </cell>
        </row>
        <row r="31061">
          <cell r="A31061" t="str">
            <v>Z2348</v>
          </cell>
          <cell r="C31061" t="str">
            <v>P&amp;O21031</v>
          </cell>
          <cell r="D31061" t="str">
            <v>P&amp;O-OS</v>
          </cell>
        </row>
        <row r="31062">
          <cell r="A31062" t="str">
            <v>Z2349</v>
          </cell>
          <cell r="C31062" t="str">
            <v>OS421101</v>
          </cell>
          <cell r="D31062" t="str">
            <v>OS46XT</v>
          </cell>
        </row>
        <row r="31063">
          <cell r="A31063" t="str">
            <v>Z2350</v>
          </cell>
          <cell r="C31063" t="str">
            <v>OS221101</v>
          </cell>
          <cell r="D31063" t="str">
            <v>OS27XF</v>
          </cell>
        </row>
        <row r="31064">
          <cell r="A31064" t="str">
            <v>Z2351</v>
          </cell>
          <cell r="C31064" t="str">
            <v>OS521101</v>
          </cell>
          <cell r="D31064" t="str">
            <v>OS52XT</v>
          </cell>
        </row>
        <row r="31065">
          <cell r="A31065" t="str">
            <v>Z2352</v>
          </cell>
          <cell r="C31065" t="str">
            <v>OS821101</v>
          </cell>
          <cell r="D31065" t="str">
            <v>OS85XY</v>
          </cell>
        </row>
        <row r="31066">
          <cell r="A31066" t="str">
            <v>Z2353</v>
          </cell>
          <cell r="C31066" t="str">
            <v>P&amp;O21101</v>
          </cell>
          <cell r="D31066" t="str">
            <v>P&amp;O-OS</v>
          </cell>
        </row>
        <row r="31067">
          <cell r="A31067" t="str">
            <v>Z2354</v>
          </cell>
          <cell r="C31067" t="str">
            <v>OS521101</v>
          </cell>
          <cell r="D31067" t="str">
            <v>OS54XH</v>
          </cell>
        </row>
        <row r="31068">
          <cell r="A31068" t="str">
            <v>Z2355</v>
          </cell>
          <cell r="C31068" t="str">
            <v>OS621102</v>
          </cell>
          <cell r="D31068" t="str">
            <v>OS63XX</v>
          </cell>
        </row>
        <row r="31069">
          <cell r="A31069" t="str">
            <v>Z2356</v>
          </cell>
          <cell r="C31069" t="str">
            <v>OS521102</v>
          </cell>
          <cell r="D31069" t="str">
            <v>OS53XT</v>
          </cell>
        </row>
        <row r="31070">
          <cell r="A31070" t="str">
            <v>Z2357</v>
          </cell>
          <cell r="C31070" t="str">
            <v>OS621102</v>
          </cell>
          <cell r="D31070" t="str">
            <v>OS66XP</v>
          </cell>
        </row>
        <row r="31071">
          <cell r="A31071" t="str">
            <v>Z2358</v>
          </cell>
          <cell r="C31071" t="str">
            <v>OS421102</v>
          </cell>
          <cell r="D31071" t="str">
            <v>OS47XT</v>
          </cell>
        </row>
        <row r="31072">
          <cell r="A31072" t="str">
            <v>Z2359</v>
          </cell>
          <cell r="C31072" t="str">
            <v>P&amp;O21102</v>
          </cell>
          <cell r="D31072" t="str">
            <v>P&amp;O-OS</v>
          </cell>
        </row>
        <row r="31073">
          <cell r="A31073" t="str">
            <v>Z2361</v>
          </cell>
          <cell r="C31073" t="str">
            <v>P&amp;O21102</v>
          </cell>
          <cell r="D31073" t="str">
            <v>P&amp;O-OS</v>
          </cell>
        </row>
        <row r="31074">
          <cell r="A31074" t="str">
            <v>Z2362</v>
          </cell>
          <cell r="C31074" t="str">
            <v>OS821103</v>
          </cell>
          <cell r="D31074" t="str">
            <v>OS83VR</v>
          </cell>
        </row>
        <row r="31075">
          <cell r="A31075" t="str">
            <v>Z2363</v>
          </cell>
          <cell r="C31075" t="str">
            <v>OS921103</v>
          </cell>
          <cell r="D31075" t="str">
            <v>OS92XZ</v>
          </cell>
        </row>
        <row r="31076">
          <cell r="A31076" t="str">
            <v>Z2364</v>
          </cell>
          <cell r="C31076" t="str">
            <v>OS921103</v>
          </cell>
          <cell r="D31076" t="str">
            <v>OS90SX</v>
          </cell>
        </row>
        <row r="31077">
          <cell r="A31077" t="str">
            <v>Z2365</v>
          </cell>
          <cell r="C31077" t="str">
            <v>OS421103</v>
          </cell>
          <cell r="D31077" t="str">
            <v>OS41XT</v>
          </cell>
        </row>
        <row r="31078">
          <cell r="A31078" t="str">
            <v>Z2366</v>
          </cell>
          <cell r="C31078" t="str">
            <v>0S821103</v>
          </cell>
          <cell r="D31078" t="str">
            <v>0S80XF</v>
          </cell>
        </row>
        <row r="31079">
          <cell r="A31079" t="str">
            <v>Z2367</v>
          </cell>
          <cell r="C31079" t="str">
            <v>OS521103</v>
          </cell>
          <cell r="D31079" t="str">
            <v>OS51XH</v>
          </cell>
        </row>
        <row r="31080">
          <cell r="A31080" t="str">
            <v>Z2368</v>
          </cell>
          <cell r="C31080" t="str">
            <v>OS621104</v>
          </cell>
          <cell r="D31080" t="str">
            <v>OS66XZ</v>
          </cell>
        </row>
        <row r="31081">
          <cell r="A31081" t="str">
            <v>Z2369</v>
          </cell>
          <cell r="C31081" t="str">
            <v>OS421104</v>
          </cell>
          <cell r="D31081" t="str">
            <v>OS40VG</v>
          </cell>
        </row>
        <row r="31082">
          <cell r="A31082" t="str">
            <v>Z2370</v>
          </cell>
          <cell r="C31082" t="str">
            <v>OS621104</v>
          </cell>
          <cell r="D31082" t="str">
            <v>OS63XT</v>
          </cell>
        </row>
        <row r="31083">
          <cell r="A31083" t="str">
            <v>Z2371</v>
          </cell>
          <cell r="C31083" t="str">
            <v>OS621104</v>
          </cell>
          <cell r="D31083" t="str">
            <v>OS65XX</v>
          </cell>
        </row>
        <row r="31084">
          <cell r="A31084" t="str">
            <v>Z2372</v>
          </cell>
          <cell r="C31084" t="str">
            <v>OS521104</v>
          </cell>
          <cell r="D31084" t="str">
            <v>OS57XT</v>
          </cell>
        </row>
        <row r="31085">
          <cell r="A31085" t="str">
            <v>Z2373</v>
          </cell>
          <cell r="C31085" t="str">
            <v>P&amp;O21107</v>
          </cell>
          <cell r="D31085" t="str">
            <v>P&amp;O-OS</v>
          </cell>
        </row>
        <row r="31086">
          <cell r="A31086" t="str">
            <v>Z2374</v>
          </cell>
          <cell r="C31086" t="str">
            <v>OS321107</v>
          </cell>
          <cell r="D31086" t="str">
            <v>OS37XN</v>
          </cell>
        </row>
        <row r="31087">
          <cell r="A31087" t="str">
            <v>Z2375</v>
          </cell>
          <cell r="C31087" t="str">
            <v>OS621107</v>
          </cell>
          <cell r="D31087" t="str">
            <v>OS61XX</v>
          </cell>
        </row>
        <row r="31088">
          <cell r="A31088" t="str">
            <v>Z2376</v>
          </cell>
          <cell r="C31088" t="str">
            <v>OS021107</v>
          </cell>
          <cell r="D31088" t="str">
            <v>OS05VS</v>
          </cell>
        </row>
        <row r="31089">
          <cell r="A31089" t="str">
            <v>Z2378</v>
          </cell>
          <cell r="C31089" t="str">
            <v>OS521107</v>
          </cell>
          <cell r="D31089" t="str">
            <v>OS55XT</v>
          </cell>
        </row>
        <row r="31090">
          <cell r="A31090" t="str">
            <v>Z2379</v>
          </cell>
          <cell r="C31090" t="str">
            <v>OS821107</v>
          </cell>
          <cell r="D31090" t="str">
            <v>OS89XY</v>
          </cell>
        </row>
        <row r="31091">
          <cell r="A31091" t="str">
            <v>Z2380</v>
          </cell>
          <cell r="C31091" t="str">
            <v>OS321108</v>
          </cell>
          <cell r="D31091" t="str">
            <v>OS31XF</v>
          </cell>
        </row>
        <row r="31092">
          <cell r="A31092" t="str">
            <v>Z2381</v>
          </cell>
          <cell r="C31092" t="str">
            <v>P&amp;O21108</v>
          </cell>
          <cell r="D31092" t="str">
            <v>P&amp;O-OS</v>
          </cell>
        </row>
        <row r="31093">
          <cell r="A31093" t="str">
            <v>Z2382</v>
          </cell>
          <cell r="C31093" t="str">
            <v>OS621108</v>
          </cell>
          <cell r="D31093" t="str">
            <v>OS60XT</v>
          </cell>
        </row>
        <row r="31094">
          <cell r="A31094" t="str">
            <v>Z2383</v>
          </cell>
          <cell r="C31094" t="str">
            <v>OS021108</v>
          </cell>
          <cell r="D31094" t="str">
            <v>OS04VP</v>
          </cell>
        </row>
        <row r="31095">
          <cell r="A31095" t="str">
            <v>Z2384</v>
          </cell>
          <cell r="C31095" t="str">
            <v>OS521108</v>
          </cell>
          <cell r="D31095" t="str">
            <v>OS50XT</v>
          </cell>
        </row>
        <row r="31096">
          <cell r="A31096" t="str">
            <v>Z2385</v>
          </cell>
          <cell r="C31096" t="str">
            <v>OS721108</v>
          </cell>
          <cell r="D31096" t="str">
            <v>OS74XP</v>
          </cell>
        </row>
        <row r="31097">
          <cell r="A31097" t="str">
            <v>Z2386</v>
          </cell>
          <cell r="C31097" t="str">
            <v>P&amp;O21109</v>
          </cell>
          <cell r="D31097" t="str">
            <v>P&amp;O-OS</v>
          </cell>
        </row>
        <row r="31098">
          <cell r="A31098" t="str">
            <v>Z2387</v>
          </cell>
          <cell r="C31098" t="str">
            <v>OS721109</v>
          </cell>
          <cell r="D31098" t="str">
            <v>OS72XY</v>
          </cell>
        </row>
        <row r="31099">
          <cell r="A31099" t="str">
            <v>Z2388</v>
          </cell>
          <cell r="C31099" t="str">
            <v>OS621109</v>
          </cell>
          <cell r="D31099" t="str">
            <v>OS65XZ</v>
          </cell>
        </row>
        <row r="31100">
          <cell r="A31100" t="str">
            <v>Z2389</v>
          </cell>
          <cell r="C31100" t="str">
            <v>OS321109</v>
          </cell>
          <cell r="D31100" t="str">
            <v>OS35XN</v>
          </cell>
        </row>
        <row r="31101">
          <cell r="A31101" t="str">
            <v>Z2390</v>
          </cell>
          <cell r="C31101" t="str">
            <v>OS721109</v>
          </cell>
          <cell r="D31101" t="str">
            <v>OS79XP</v>
          </cell>
        </row>
        <row r="31102">
          <cell r="A31102" t="str">
            <v>Z2391</v>
          </cell>
          <cell r="C31102" t="str">
            <v>OS521109</v>
          </cell>
          <cell r="D31102" t="str">
            <v>OS58XT</v>
          </cell>
        </row>
        <row r="31103">
          <cell r="A31103" t="str">
            <v>Z2392</v>
          </cell>
          <cell r="C31103" t="str">
            <v>P&amp;O21110</v>
          </cell>
          <cell r="D31103" t="str">
            <v>P&amp;O-OS</v>
          </cell>
        </row>
        <row r="31104">
          <cell r="A31104" t="str">
            <v>Z2393</v>
          </cell>
          <cell r="C31104" t="str">
            <v>P&amp;O21110</v>
          </cell>
          <cell r="D31104" t="str">
            <v>P&amp;O-OS</v>
          </cell>
        </row>
        <row r="31105">
          <cell r="A31105" t="str">
            <v>Z2394</v>
          </cell>
          <cell r="C31105" t="str">
            <v>P&amp;O21110</v>
          </cell>
          <cell r="D31105" t="str">
            <v>P&amp;O-OS</v>
          </cell>
        </row>
        <row r="31106">
          <cell r="A31106" t="str">
            <v>Z2395</v>
          </cell>
          <cell r="C31106" t="str">
            <v>P&amp;O21110</v>
          </cell>
          <cell r="D31106" t="str">
            <v>P&amp;O-OS</v>
          </cell>
        </row>
        <row r="31107">
          <cell r="A31107" t="str">
            <v>Z2396</v>
          </cell>
          <cell r="C31107" t="str">
            <v>OS021110</v>
          </cell>
          <cell r="D31107" t="str">
            <v>OS08VH</v>
          </cell>
        </row>
        <row r="31108">
          <cell r="A31108" t="str">
            <v>Z2397</v>
          </cell>
          <cell r="C31108" t="str">
            <v>OS821110</v>
          </cell>
          <cell r="D31108" t="str">
            <v>OS87XY</v>
          </cell>
        </row>
        <row r="31109">
          <cell r="A31109" t="str">
            <v>Z2398</v>
          </cell>
          <cell r="C31109" t="str">
            <v>OS721110</v>
          </cell>
          <cell r="D31109" t="str">
            <v>OS79ST</v>
          </cell>
        </row>
        <row r="31110">
          <cell r="A31110" t="str">
            <v>Z2399</v>
          </cell>
          <cell r="C31110" t="str">
            <v>OS321111</v>
          </cell>
          <cell r="D31110" t="str">
            <v>OS36XN</v>
          </cell>
        </row>
        <row r="31111">
          <cell r="A31111" t="str">
            <v>Z2400</v>
          </cell>
          <cell r="C31111" t="str">
            <v>OS821111</v>
          </cell>
          <cell r="D31111" t="str">
            <v>OS86XZ</v>
          </cell>
        </row>
        <row r="31112">
          <cell r="A31112" t="str">
            <v>Z2401</v>
          </cell>
          <cell r="C31112" t="str">
            <v>P&amp;O21111</v>
          </cell>
          <cell r="D31112" t="str">
            <v>P&amp;O-OS</v>
          </cell>
        </row>
        <row r="31113">
          <cell r="A31113" t="str">
            <v>Z2402</v>
          </cell>
          <cell r="C31113" t="str">
            <v>OS821111</v>
          </cell>
          <cell r="D31113" t="str">
            <v>OS81XY</v>
          </cell>
        </row>
        <row r="31114">
          <cell r="A31114" t="str">
            <v>Z2403</v>
          </cell>
          <cell r="C31114" t="str">
            <v>OS921111</v>
          </cell>
          <cell r="D31114" t="str">
            <v>OS97ST</v>
          </cell>
        </row>
        <row r="31115">
          <cell r="A31115" t="str">
            <v>Z2404</v>
          </cell>
          <cell r="C31115" t="str">
            <v>OS321111</v>
          </cell>
          <cell r="D31115" t="str">
            <v>OS30XF</v>
          </cell>
        </row>
        <row r="31116">
          <cell r="A31116" t="str">
            <v>Z2405</v>
          </cell>
          <cell r="C31116" t="str">
            <v>OS721111</v>
          </cell>
          <cell r="D31116" t="str">
            <v>OS76XP</v>
          </cell>
        </row>
        <row r="31117">
          <cell r="A31117" t="str">
            <v>Z2406</v>
          </cell>
          <cell r="C31117" t="str">
            <v>OS221114</v>
          </cell>
          <cell r="D31117" t="str">
            <v>OS27XF</v>
          </cell>
        </row>
        <row r="31118">
          <cell r="A31118" t="str">
            <v>Z2407</v>
          </cell>
          <cell r="C31118" t="str">
            <v>OS821114</v>
          </cell>
          <cell r="D31118" t="str">
            <v>OS83XY</v>
          </cell>
        </row>
        <row r="31119">
          <cell r="A31119" t="str">
            <v>Z2408</v>
          </cell>
          <cell r="C31119" t="str">
            <v>OS521114</v>
          </cell>
          <cell r="D31119" t="str">
            <v>OS52XT</v>
          </cell>
        </row>
        <row r="31120">
          <cell r="A31120" t="str">
            <v>Z2409</v>
          </cell>
          <cell r="C31120" t="str">
            <v>P&amp;O21114</v>
          </cell>
          <cell r="D31120" t="str">
            <v>P&amp;O-OS</v>
          </cell>
        </row>
        <row r="31121">
          <cell r="A31121" t="str">
            <v>Z2410</v>
          </cell>
          <cell r="C31121" t="str">
            <v>OS721114</v>
          </cell>
          <cell r="D31121" t="str">
            <v>OS71XP</v>
          </cell>
        </row>
        <row r="31122">
          <cell r="A31122" t="str">
            <v>Z2411</v>
          </cell>
          <cell r="C31122" t="str">
            <v>OS521115</v>
          </cell>
          <cell r="D31122" t="str">
            <v>OS57XP</v>
          </cell>
        </row>
        <row r="31123">
          <cell r="A31123" t="str">
            <v>Z2412</v>
          </cell>
          <cell r="C31123" t="str">
            <v>OS521115</v>
          </cell>
          <cell r="D31123" t="str">
            <v>OS53XT</v>
          </cell>
        </row>
        <row r="31124">
          <cell r="A31124" t="str">
            <v>Z2413</v>
          </cell>
          <cell r="C31124" t="str">
            <v>OS221115</v>
          </cell>
          <cell r="D31124" t="str">
            <v>OS22SY</v>
          </cell>
        </row>
        <row r="31125">
          <cell r="A31125" t="str">
            <v>Z2414</v>
          </cell>
          <cell r="C31125" t="str">
            <v>OS621115</v>
          </cell>
          <cell r="D31125" t="str">
            <v>OS63XX</v>
          </cell>
        </row>
        <row r="31126">
          <cell r="A31126" t="str">
            <v>Z2415</v>
          </cell>
          <cell r="C31126" t="str">
            <v>OS621115</v>
          </cell>
          <cell r="D31126" t="str">
            <v>OS66XP</v>
          </cell>
        </row>
        <row r="31127">
          <cell r="A31127" t="str">
            <v>Z2416</v>
          </cell>
          <cell r="C31127" t="str">
            <v>P&amp;O21115</v>
          </cell>
          <cell r="D31127" t="str">
            <v>P&amp;O</v>
          </cell>
        </row>
        <row r="31128">
          <cell r="A31128" t="str">
            <v>Z2417</v>
          </cell>
          <cell r="C31128" t="str">
            <v>OS421115</v>
          </cell>
          <cell r="D31128" t="str">
            <v>OS45XT</v>
          </cell>
        </row>
        <row r="31129">
          <cell r="A31129" t="str">
            <v>Z2418</v>
          </cell>
          <cell r="C31129" t="str">
            <v>OS021115</v>
          </cell>
          <cell r="D31129" t="str">
            <v>OS06ST</v>
          </cell>
        </row>
        <row r="31130">
          <cell r="A31130" t="str">
            <v>Z2419</v>
          </cell>
          <cell r="C31130" t="str">
            <v>OS921115</v>
          </cell>
          <cell r="D31130" t="str">
            <v>OS92XZ</v>
          </cell>
        </row>
        <row r="31131">
          <cell r="A31131" t="str">
            <v>Z2420</v>
          </cell>
          <cell r="C31131" t="str">
            <v>OS921115</v>
          </cell>
          <cell r="D31131" t="str">
            <v>OS90SX</v>
          </cell>
        </row>
        <row r="31132">
          <cell r="A31132" t="str">
            <v>Z2421</v>
          </cell>
          <cell r="C31132" t="str">
            <v>OS821116</v>
          </cell>
          <cell r="D31132" t="str">
            <v>OS83VR</v>
          </cell>
        </row>
        <row r="31133">
          <cell r="A31133" t="str">
            <v>Z2422</v>
          </cell>
          <cell r="C31133" t="str">
            <v>OS821116</v>
          </cell>
          <cell r="D31133" t="str">
            <v>OS80XF</v>
          </cell>
        </row>
        <row r="31134">
          <cell r="A31134" t="str">
            <v>Z2423</v>
          </cell>
          <cell r="C31134" t="str">
            <v>OS821116</v>
          </cell>
          <cell r="D31134" t="str">
            <v>OS88XY</v>
          </cell>
        </row>
        <row r="31135">
          <cell r="A31135" t="str">
            <v>Z2424</v>
          </cell>
          <cell r="C31135" t="str">
            <v>P&amp;O21116</v>
          </cell>
          <cell r="D31135" t="str">
            <v>P&amp;O-OS</v>
          </cell>
        </row>
        <row r="31136">
          <cell r="A31136" t="str">
            <v>Z2425</v>
          </cell>
          <cell r="C31136" t="str">
            <v>P&amp;O21116</v>
          </cell>
          <cell r="D31136" t="str">
            <v>P&amp;O-OS</v>
          </cell>
        </row>
        <row r="31137">
          <cell r="A31137" t="str">
            <v>Z2426</v>
          </cell>
          <cell r="C31137" t="str">
            <v>P&amp;O21116</v>
          </cell>
          <cell r="D31137" t="str">
            <v>P&amp;O-OS</v>
          </cell>
        </row>
        <row r="31138">
          <cell r="A31138" t="str">
            <v>Z2427</v>
          </cell>
          <cell r="C31138" t="str">
            <v>P&amp;O21116</v>
          </cell>
          <cell r="D31138" t="str">
            <v>P&amp;O-OS</v>
          </cell>
        </row>
        <row r="31139">
          <cell r="A31139" t="str">
            <v>Z2429</v>
          </cell>
          <cell r="C31139" t="str">
            <v>OS621118</v>
          </cell>
          <cell r="D31139" t="str">
            <v>OS66XZ</v>
          </cell>
        </row>
        <row r="31140">
          <cell r="A31140" t="str">
            <v>Z2430</v>
          </cell>
          <cell r="C31140" t="str">
            <v>OS621118</v>
          </cell>
          <cell r="D31140" t="str">
            <v>OS64XX</v>
          </cell>
        </row>
        <row r="31141">
          <cell r="A31141" t="str">
            <v>Z2431</v>
          </cell>
          <cell r="C31141" t="str">
            <v>OS621118</v>
          </cell>
          <cell r="D31141" t="str">
            <v>OS63XZ</v>
          </cell>
        </row>
        <row r="31142">
          <cell r="A31142" t="str">
            <v>Z2432</v>
          </cell>
          <cell r="C31142" t="str">
            <v>OS121118</v>
          </cell>
          <cell r="D31142" t="str">
            <v>OS11VH</v>
          </cell>
        </row>
        <row r="31143">
          <cell r="A31143" t="str">
            <v>Z2433</v>
          </cell>
          <cell r="C31143" t="str">
            <v>OS321118</v>
          </cell>
          <cell r="D31143" t="str">
            <v>OS37XN</v>
          </cell>
        </row>
        <row r="31144">
          <cell r="A31144" t="str">
            <v>Z2434</v>
          </cell>
          <cell r="C31144" t="str">
            <v>OS621118</v>
          </cell>
          <cell r="D31144" t="str">
            <v>OS61XX</v>
          </cell>
        </row>
        <row r="31145">
          <cell r="A31145" t="str">
            <v>Z2435</v>
          </cell>
          <cell r="C31145" t="str">
            <v>P&amp;O21118</v>
          </cell>
          <cell r="D31145" t="str">
            <v>P&amp;O-OS</v>
          </cell>
        </row>
        <row r="31146">
          <cell r="A31146" t="str">
            <v>Z2436</v>
          </cell>
          <cell r="C31146" t="str">
            <v>OS021118</v>
          </cell>
          <cell r="D31146" t="str">
            <v>OS05VS</v>
          </cell>
        </row>
        <row r="31147">
          <cell r="A31147" t="str">
            <v>Z2437</v>
          </cell>
          <cell r="C31147" t="str">
            <v>OS721121</v>
          </cell>
          <cell r="D31147" t="str">
            <v>OS76XY</v>
          </cell>
        </row>
        <row r="31148">
          <cell r="A31148" t="str">
            <v>Z2438</v>
          </cell>
          <cell r="C31148" t="str">
            <v>P&amp;O21121</v>
          </cell>
          <cell r="D31148" t="str">
            <v>P&amp;O-OS</v>
          </cell>
        </row>
        <row r="31149">
          <cell r="A31149" t="str">
            <v>Z2439</v>
          </cell>
          <cell r="C31149" t="str">
            <v>OS921121</v>
          </cell>
          <cell r="D31149" t="str">
            <v>OS98SR</v>
          </cell>
        </row>
        <row r="31150">
          <cell r="A31150" t="str">
            <v>Z2440</v>
          </cell>
          <cell r="C31150" t="str">
            <v>OS321121</v>
          </cell>
          <cell r="D31150" t="str">
            <v>OS31XF</v>
          </cell>
        </row>
        <row r="31151">
          <cell r="A31151" t="str">
            <v>Z2441</v>
          </cell>
          <cell r="C31151" t="str">
            <v>OS521121</v>
          </cell>
          <cell r="D31151" t="str">
            <v>OS50XT</v>
          </cell>
        </row>
        <row r="31152">
          <cell r="A31152" t="str">
            <v>Z2442</v>
          </cell>
          <cell r="C31152" t="str">
            <v>OS621121</v>
          </cell>
          <cell r="D31152" t="str">
            <v>OS60XT</v>
          </cell>
        </row>
        <row r="31153">
          <cell r="A31153" t="str">
            <v>Z2443</v>
          </cell>
          <cell r="C31153" t="str">
            <v>P&amp;O21122</v>
          </cell>
          <cell r="D31153" t="str">
            <v>P&amp;O-OS</v>
          </cell>
        </row>
        <row r="31154">
          <cell r="A31154" t="str">
            <v>Z2444</v>
          </cell>
          <cell r="C31154" t="str">
            <v>P&amp;O21122</v>
          </cell>
          <cell r="D31154" t="str">
            <v>P&amp;O-OS</v>
          </cell>
        </row>
        <row r="31155">
          <cell r="A31155" t="str">
            <v>Z2445</v>
          </cell>
          <cell r="C31155" t="str">
            <v>OS721122</v>
          </cell>
          <cell r="D31155" t="str">
            <v>OS78XY</v>
          </cell>
        </row>
        <row r="31156">
          <cell r="A31156" t="str">
            <v>Z2446</v>
          </cell>
          <cell r="C31156" t="str">
            <v>OS721122</v>
          </cell>
          <cell r="D31156" t="str">
            <v>OS79XP</v>
          </cell>
        </row>
        <row r="31157">
          <cell r="A31157" t="str">
            <v>Z2447</v>
          </cell>
          <cell r="C31157" t="str">
            <v>OS721122</v>
          </cell>
          <cell r="D31157" t="str">
            <v>OS72XY</v>
          </cell>
        </row>
        <row r="31158">
          <cell r="A31158" t="str">
            <v>Z2448</v>
          </cell>
          <cell r="C31158" t="str">
            <v>OS621122</v>
          </cell>
          <cell r="D31158" t="str">
            <v>OS65XZ</v>
          </cell>
        </row>
        <row r="31159">
          <cell r="A31159" t="str">
            <v>Z2449</v>
          </cell>
          <cell r="C31159" t="str">
            <v>P&amp;O21123</v>
          </cell>
          <cell r="D31159" t="str">
            <v>P&amp;O-OS</v>
          </cell>
        </row>
        <row r="31160">
          <cell r="A31160" t="str">
            <v>Z2450</v>
          </cell>
          <cell r="C31160" t="str">
            <v>P&amp;O21123</v>
          </cell>
          <cell r="D31160" t="str">
            <v>P&amp;O-OS</v>
          </cell>
        </row>
        <row r="31161">
          <cell r="A31161" t="str">
            <v>Z2451</v>
          </cell>
          <cell r="C31161" t="str">
            <v>P&amp;O21123</v>
          </cell>
          <cell r="D31161" t="str">
            <v>P&amp;O-OS</v>
          </cell>
        </row>
        <row r="31162">
          <cell r="A31162" t="str">
            <v>Z2452</v>
          </cell>
          <cell r="C31162" t="str">
            <v>P&amp;O21123</v>
          </cell>
          <cell r="D31162" t="str">
            <v>P&amp;O-OS</v>
          </cell>
        </row>
        <row r="31163">
          <cell r="A31163" t="str">
            <v>Z2453</v>
          </cell>
          <cell r="C31163" t="str">
            <v>OS021123</v>
          </cell>
          <cell r="D31163" t="str">
            <v>OS08VH</v>
          </cell>
        </row>
        <row r="31164">
          <cell r="A31164" t="str">
            <v>Z2454</v>
          </cell>
          <cell r="C31164" t="str">
            <v>OS621123</v>
          </cell>
          <cell r="D31164" t="str">
            <v>OS60XX</v>
          </cell>
        </row>
        <row r="31165">
          <cell r="A31165" t="str">
            <v>Z2455</v>
          </cell>
          <cell r="C31165" t="str">
            <v>OS721124</v>
          </cell>
          <cell r="D31165" t="str">
            <v>OS79ST</v>
          </cell>
        </row>
        <row r="31166">
          <cell r="A31166" t="str">
            <v>Z2456</v>
          </cell>
          <cell r="C31166" t="str">
            <v>P&amp;O21124</v>
          </cell>
          <cell r="D31166" t="str">
            <v>P&amp;O-OS</v>
          </cell>
        </row>
        <row r="31167">
          <cell r="A31167" t="str">
            <v>Z2457</v>
          </cell>
          <cell r="C31167" t="str">
            <v>OS321124</v>
          </cell>
          <cell r="D31167" t="str">
            <v>OS36XN</v>
          </cell>
        </row>
        <row r="31168">
          <cell r="A31168" t="str">
            <v>Z2458</v>
          </cell>
          <cell r="C31168" t="str">
            <v>OS821124</v>
          </cell>
          <cell r="D31168" t="str">
            <v>OS86XZ</v>
          </cell>
        </row>
        <row r="31169">
          <cell r="A31169" t="str">
            <v>Z2459</v>
          </cell>
          <cell r="C31169" t="str">
            <v>OS421124</v>
          </cell>
          <cell r="D31169" t="str">
            <v>OS49XT</v>
          </cell>
        </row>
        <row r="31170">
          <cell r="A31170" t="str">
            <v>Z2460</v>
          </cell>
          <cell r="C31170" t="str">
            <v>OS821124</v>
          </cell>
          <cell r="D31170" t="str">
            <v>OS81XY</v>
          </cell>
        </row>
        <row r="31171">
          <cell r="A31171" t="str">
            <v>Z2461</v>
          </cell>
          <cell r="C31171" t="str">
            <v>OS321125</v>
          </cell>
          <cell r="D31171" t="str">
            <v>OS30XF</v>
          </cell>
        </row>
        <row r="31172">
          <cell r="A31172" t="str">
            <v>Z2462</v>
          </cell>
          <cell r="C31172" t="str">
            <v>P&amp;O21125</v>
          </cell>
          <cell r="D31172" t="str">
            <v>P&amp;O-OS</v>
          </cell>
        </row>
        <row r="31173">
          <cell r="A31173" t="str">
            <v>Z2463</v>
          </cell>
          <cell r="C31173" t="str">
            <v>P&amp;O21125</v>
          </cell>
          <cell r="D31173" t="str">
            <v>P&amp;O-OS</v>
          </cell>
        </row>
        <row r="31174">
          <cell r="A31174" t="str">
            <v>Z2464</v>
          </cell>
          <cell r="C31174" t="str">
            <v>OS721125</v>
          </cell>
          <cell r="D31174" t="str">
            <v>OS77XY</v>
          </cell>
        </row>
        <row r="31175">
          <cell r="A31175" t="str">
            <v>Z2465</v>
          </cell>
          <cell r="C31175" t="str">
            <v>OS721125</v>
          </cell>
          <cell r="D31175" t="str">
            <v>OS76XP</v>
          </cell>
        </row>
        <row r="31176">
          <cell r="A31176" t="str">
            <v>Z2466</v>
          </cell>
          <cell r="C31176" t="str">
            <v>OS421125</v>
          </cell>
          <cell r="D31176" t="str">
            <v>OS46XT</v>
          </cell>
        </row>
        <row r="31177">
          <cell r="A31177" t="str">
            <v>Z2467</v>
          </cell>
          <cell r="C31177" t="str">
            <v>OS221125</v>
          </cell>
          <cell r="D31177" t="str">
            <v>OS27XF</v>
          </cell>
        </row>
        <row r="31178">
          <cell r="A31178" t="str">
            <v>Z2468</v>
          </cell>
          <cell r="C31178" t="str">
            <v>OS221128</v>
          </cell>
          <cell r="D31178" t="str">
            <v>OS22SY</v>
          </cell>
        </row>
        <row r="31179">
          <cell r="A31179" t="str">
            <v>Z2469</v>
          </cell>
          <cell r="C31179" t="str">
            <v>OS921128</v>
          </cell>
          <cell r="D31179" t="str">
            <v>OS90XY</v>
          </cell>
        </row>
        <row r="31180">
          <cell r="A31180" t="str">
            <v>Z2470</v>
          </cell>
          <cell r="C31180" t="str">
            <v>OS521128</v>
          </cell>
          <cell r="D31180" t="str">
            <v>OS54XH</v>
          </cell>
        </row>
        <row r="31181">
          <cell r="A31181" t="str">
            <v>Z2471</v>
          </cell>
          <cell r="C31181" t="str">
            <v>OS721128</v>
          </cell>
          <cell r="D31181" t="str">
            <v>OS71XP</v>
          </cell>
        </row>
        <row r="31182">
          <cell r="A31182" t="str">
            <v>Z2473</v>
          </cell>
          <cell r="C31182" t="str">
            <v>P&amp;O21128</v>
          </cell>
          <cell r="D31182" t="str">
            <v>P&amp;O-OS</v>
          </cell>
        </row>
        <row r="31183">
          <cell r="A31183" t="str">
            <v>Z2474</v>
          </cell>
          <cell r="C31183" t="str">
            <v>OS621128</v>
          </cell>
          <cell r="D31183" t="str">
            <v>OS66XP</v>
          </cell>
        </row>
        <row r="31184">
          <cell r="A31184" t="str">
            <v>Z2475</v>
          </cell>
          <cell r="C31184" t="str">
            <v>OS421129</v>
          </cell>
          <cell r="D31184" t="str">
            <v>OS43XS</v>
          </cell>
        </row>
        <row r="31185">
          <cell r="A31185" t="str">
            <v>Z2476</v>
          </cell>
          <cell r="C31185" t="str">
            <v>OS421129</v>
          </cell>
          <cell r="D31185" t="str">
            <v>OS47XT</v>
          </cell>
        </row>
        <row r="31186">
          <cell r="A31186" t="str">
            <v>Z2477</v>
          </cell>
          <cell r="C31186" t="str">
            <v>OS221129</v>
          </cell>
          <cell r="D31186" t="str">
            <v>OS29XF</v>
          </cell>
        </row>
        <row r="31187">
          <cell r="A31187" t="str">
            <v>Z2478</v>
          </cell>
          <cell r="C31187" t="str">
            <v>OS421129</v>
          </cell>
          <cell r="D31187" t="str">
            <v>OS45XT</v>
          </cell>
        </row>
        <row r="31188">
          <cell r="A31188" t="str">
            <v>Z2479</v>
          </cell>
          <cell r="C31188" t="str">
            <v>P&amp;O21129</v>
          </cell>
          <cell r="D31188" t="str">
            <v>P&amp;O-OS</v>
          </cell>
        </row>
        <row r="31189">
          <cell r="A31189" t="str">
            <v>Z2480</v>
          </cell>
          <cell r="C31189" t="str">
            <v>OS921129</v>
          </cell>
          <cell r="D31189" t="str">
            <v>OS90SX</v>
          </cell>
        </row>
        <row r="31190">
          <cell r="A31190" t="str">
            <v>Z2481</v>
          </cell>
          <cell r="C31190" t="str">
            <v>OS821130</v>
          </cell>
          <cell r="D31190" t="str">
            <v>OS80XF</v>
          </cell>
        </row>
        <row r="31191">
          <cell r="A31191" t="str">
            <v>Z2482</v>
          </cell>
          <cell r="C31191" t="str">
            <v>OS421130</v>
          </cell>
          <cell r="D31191" t="str">
            <v>OS40VG</v>
          </cell>
        </row>
        <row r="31192">
          <cell r="A31192" t="str">
            <v>Z2483</v>
          </cell>
          <cell r="C31192" t="str">
            <v>OS521130</v>
          </cell>
          <cell r="D31192" t="str">
            <v>OS51XH</v>
          </cell>
        </row>
        <row r="31193">
          <cell r="A31193" t="str">
            <v>Z2484</v>
          </cell>
          <cell r="C31193" t="str">
            <v>OS821130</v>
          </cell>
          <cell r="D31193" t="str">
            <v>OS88XY</v>
          </cell>
        </row>
        <row r="31194">
          <cell r="A31194" t="str">
            <v>Z2485</v>
          </cell>
          <cell r="C31194" t="str">
            <v>P&amp;O21130</v>
          </cell>
          <cell r="D31194" t="str">
            <v>P&amp;O-OS</v>
          </cell>
        </row>
        <row r="31195">
          <cell r="A31195" t="str">
            <v>Z2486</v>
          </cell>
          <cell r="C31195" t="str">
            <v>OS621130</v>
          </cell>
          <cell r="D31195" t="str">
            <v>OS65XX</v>
          </cell>
        </row>
        <row r="31196">
          <cell r="A31196" t="str">
            <v>Z2487</v>
          </cell>
          <cell r="C31196" t="str">
            <v>OS621201</v>
          </cell>
          <cell r="D31196" t="str">
            <v>OS66XZ</v>
          </cell>
        </row>
        <row r="31197">
          <cell r="A31197" t="str">
            <v>Z2488</v>
          </cell>
          <cell r="C31197" t="str">
            <v>OS121201</v>
          </cell>
          <cell r="D31197" t="str">
            <v>OS11VH</v>
          </cell>
        </row>
        <row r="31198">
          <cell r="A31198" t="str">
            <v>Z2489</v>
          </cell>
          <cell r="C31198" t="str">
            <v>OS421201</v>
          </cell>
          <cell r="D31198" t="str">
            <v>OS41XT</v>
          </cell>
        </row>
        <row r="31199">
          <cell r="A31199" t="str">
            <v>Z2490</v>
          </cell>
          <cell r="C31199" t="str">
            <v>OS621201</v>
          </cell>
          <cell r="D31199" t="str">
            <v>OS64XX</v>
          </cell>
        </row>
        <row r="31200">
          <cell r="A31200" t="str">
            <v>Z2491</v>
          </cell>
          <cell r="C31200" t="str">
            <v>OS621201</v>
          </cell>
          <cell r="D31200" t="str">
            <v>OS63XZ</v>
          </cell>
        </row>
        <row r="31201">
          <cell r="A31201" t="str">
            <v>Z2492</v>
          </cell>
          <cell r="C31201" t="str">
            <v>P&amp;O21201</v>
          </cell>
          <cell r="D31201" t="str">
            <v>P&amp;O-OS</v>
          </cell>
        </row>
        <row r="31202">
          <cell r="A31202" t="str">
            <v>Z2493</v>
          </cell>
          <cell r="C31202" t="str">
            <v>OS721202</v>
          </cell>
          <cell r="D31202" t="str">
            <v>OS76XY</v>
          </cell>
        </row>
        <row r="31203">
          <cell r="A31203" t="str">
            <v>Z2494</v>
          </cell>
          <cell r="C31203" t="str">
            <v>OS421202</v>
          </cell>
          <cell r="D31203" t="str">
            <v>OS43XT</v>
          </cell>
        </row>
        <row r="31204">
          <cell r="A31204" t="str">
            <v>Z2495</v>
          </cell>
          <cell r="C31204" t="str">
            <v>OS821202</v>
          </cell>
          <cell r="D31204" t="str">
            <v>OS89XY</v>
          </cell>
        </row>
        <row r="31205">
          <cell r="A31205" t="str">
            <v>Z2496</v>
          </cell>
          <cell r="C31205" t="str">
            <v>OS021202</v>
          </cell>
          <cell r="D31205" t="str">
            <v>OS05VS</v>
          </cell>
        </row>
        <row r="31206">
          <cell r="A31206" t="str">
            <v>Z2497</v>
          </cell>
          <cell r="C31206" t="str">
            <v>OS921202</v>
          </cell>
          <cell r="D31206" t="str">
            <v>OS98SR</v>
          </cell>
        </row>
        <row r="31207">
          <cell r="A31207" t="str">
            <v>Z2498</v>
          </cell>
          <cell r="C31207" t="str">
            <v>P&amp;O21202</v>
          </cell>
          <cell r="D31207" t="str">
            <v>P&amp;O-OS</v>
          </cell>
        </row>
        <row r="31208">
          <cell r="A31208" t="str">
            <v>Z2499</v>
          </cell>
          <cell r="C31208" t="str">
            <v>P&amp;O21202</v>
          </cell>
          <cell r="D31208" t="str">
            <v>P&amp;O-OS</v>
          </cell>
        </row>
        <row r="31209">
          <cell r="A31209" t="str">
            <v>Z2500</v>
          </cell>
          <cell r="C31209" t="str">
            <v>OS721205</v>
          </cell>
          <cell r="D31209" t="str">
            <v>OS74XP</v>
          </cell>
        </row>
        <row r="31210">
          <cell r="A31210" t="str">
            <v>Z2501</v>
          </cell>
          <cell r="C31210" t="str">
            <v>P&amp;O21205</v>
          </cell>
          <cell r="D31210" t="str">
            <v>P&amp;O-OS</v>
          </cell>
        </row>
        <row r="31211">
          <cell r="A31211" t="str">
            <v>Z2502</v>
          </cell>
          <cell r="C31211" t="str">
            <v>OS721205</v>
          </cell>
          <cell r="D31211" t="str">
            <v>OS70XP</v>
          </cell>
        </row>
        <row r="31212">
          <cell r="A31212" t="str">
            <v>Z2503</v>
          </cell>
          <cell r="C31212" t="str">
            <v>OS721205</v>
          </cell>
          <cell r="D31212" t="str">
            <v>OS72XY</v>
          </cell>
        </row>
        <row r="31213">
          <cell r="A31213" t="str">
            <v>Z2504</v>
          </cell>
          <cell r="C31213" t="str">
            <v>OS721205</v>
          </cell>
          <cell r="D31213" t="str">
            <v>OS79XP</v>
          </cell>
        </row>
        <row r="31214">
          <cell r="A31214" t="str">
            <v>Z2505</v>
          </cell>
          <cell r="C31214" t="str">
            <v>OS721206</v>
          </cell>
          <cell r="D31214" t="str">
            <v>OS78XY</v>
          </cell>
        </row>
        <row r="31215">
          <cell r="A31215" t="str">
            <v>Z2506</v>
          </cell>
          <cell r="C31215" t="str">
            <v>P&amp;O21206</v>
          </cell>
          <cell r="D31215" t="str">
            <v>P&amp;O-OS</v>
          </cell>
        </row>
        <row r="31216">
          <cell r="A31216" t="str">
            <v>Z2507</v>
          </cell>
          <cell r="C31216" t="str">
            <v>OS521206</v>
          </cell>
          <cell r="D31216" t="str">
            <v>OS58XT</v>
          </cell>
        </row>
        <row r="31217">
          <cell r="A31217" t="str">
            <v>Z2508</v>
          </cell>
          <cell r="C31217" t="str">
            <v>OS621206</v>
          </cell>
          <cell r="D31217" t="str">
            <v>OS61XP</v>
          </cell>
        </row>
        <row r="31218">
          <cell r="A31218" t="str">
            <v>Z2509</v>
          </cell>
          <cell r="C31218" t="str">
            <v>OS721206</v>
          </cell>
          <cell r="D31218" t="str">
            <v>OS79XY</v>
          </cell>
        </row>
        <row r="31219">
          <cell r="A31219" t="str">
            <v>Z2510</v>
          </cell>
          <cell r="C31219" t="str">
            <v>OS021206</v>
          </cell>
          <cell r="D31219" t="str">
            <v>OS08VH</v>
          </cell>
        </row>
        <row r="31220">
          <cell r="A31220" t="str">
            <v>Z2511</v>
          </cell>
          <cell r="C31220" t="str">
            <v>OS921206</v>
          </cell>
          <cell r="D31220" t="str">
            <v>OS97SR</v>
          </cell>
        </row>
        <row r="31221">
          <cell r="A31221" t="str">
            <v>Z2512</v>
          </cell>
          <cell r="C31221" t="str">
            <v>P&amp;O21207</v>
          </cell>
          <cell r="D31221" t="str">
            <v>P&amp;O-OS</v>
          </cell>
        </row>
        <row r="31222">
          <cell r="A31222" t="str">
            <v>Z2513</v>
          </cell>
          <cell r="C31222" t="str">
            <v>OS721207</v>
          </cell>
          <cell r="D31222" t="str">
            <v>OS79ST</v>
          </cell>
        </row>
        <row r="31223">
          <cell r="A31223" t="str">
            <v>Z2514</v>
          </cell>
          <cell r="C31223" t="str">
            <v>OS321207</v>
          </cell>
          <cell r="D31223" t="str">
            <v>OS36XN</v>
          </cell>
        </row>
        <row r="31224">
          <cell r="A31224" t="str">
            <v>Z2515</v>
          </cell>
          <cell r="C31224" t="str">
            <v>OS821207</v>
          </cell>
          <cell r="D31224" t="str">
            <v>OS86XZ</v>
          </cell>
        </row>
        <row r="31225">
          <cell r="A31225" t="str">
            <v>Z2516</v>
          </cell>
          <cell r="C31225" t="str">
            <v>OS421207</v>
          </cell>
          <cell r="D31225" t="str">
            <v>OS49XT</v>
          </cell>
        </row>
        <row r="31226">
          <cell r="A31226" t="str">
            <v>Z2517</v>
          </cell>
          <cell r="C31226" t="str">
            <v>OS321207</v>
          </cell>
          <cell r="D31226" t="str">
            <v>OS30XF</v>
          </cell>
        </row>
        <row r="31227">
          <cell r="A31227" t="str">
            <v>Z2518</v>
          </cell>
          <cell r="C31227" t="str">
            <v>P&amp;O21208</v>
          </cell>
          <cell r="D31227" t="str">
            <v>P&amp;O-OS</v>
          </cell>
        </row>
        <row r="31228">
          <cell r="A31228" t="str">
            <v>Z2519</v>
          </cell>
          <cell r="C31228" t="str">
            <v>OS721208</v>
          </cell>
          <cell r="D31228" t="str">
            <v>OS77XY</v>
          </cell>
        </row>
        <row r="31229">
          <cell r="A31229" t="str">
            <v>Z2520</v>
          </cell>
          <cell r="C31229" t="str">
            <v>OS721208</v>
          </cell>
          <cell r="D31229" t="str">
            <v>OS76XP</v>
          </cell>
        </row>
        <row r="31230">
          <cell r="A31230" t="str">
            <v>Z2521</v>
          </cell>
          <cell r="C31230" t="str">
            <v>OS221208</v>
          </cell>
          <cell r="D31230" t="str">
            <v>OS27XF</v>
          </cell>
        </row>
        <row r="31231">
          <cell r="A31231" t="str">
            <v>Z2522</v>
          </cell>
          <cell r="C31231" t="str">
            <v>OS821208</v>
          </cell>
          <cell r="D31231" t="str">
            <v>OS83XY</v>
          </cell>
        </row>
        <row r="31232">
          <cell r="A31232" t="str">
            <v>Z2523</v>
          </cell>
          <cell r="C31232" t="str">
            <v>P&amp;O21209</v>
          </cell>
          <cell r="D31232" t="str">
            <v>P&amp;O-OS</v>
          </cell>
        </row>
        <row r="31233">
          <cell r="A31233" t="str">
            <v>Z2524</v>
          </cell>
          <cell r="C31233" t="str">
            <v>P&amp;O21209</v>
          </cell>
          <cell r="D31233" t="str">
            <v>P&amp;O-OS</v>
          </cell>
        </row>
        <row r="31234">
          <cell r="A31234" t="str">
            <v>Z2525</v>
          </cell>
          <cell r="C31234" t="str">
            <v>P&amp;O21209</v>
          </cell>
          <cell r="D31234" t="str">
            <v>P&amp;O-OS</v>
          </cell>
        </row>
        <row r="31235">
          <cell r="A31235" t="str">
            <v>Z2526</v>
          </cell>
          <cell r="C31235" t="str">
            <v>OS521209</v>
          </cell>
          <cell r="D31235" t="str">
            <v>OS54XH</v>
          </cell>
        </row>
        <row r="31236">
          <cell r="A31236" t="str">
            <v>Z2527</v>
          </cell>
          <cell r="C31236" t="str">
            <v>P&amp;O21209</v>
          </cell>
          <cell r="D31236" t="str">
            <v>P&amp;O-OS</v>
          </cell>
        </row>
        <row r="31237">
          <cell r="A31237" t="str">
            <v>Z2528</v>
          </cell>
          <cell r="C31237" t="str">
            <v>OS721209</v>
          </cell>
          <cell r="D31237" t="str">
            <v>OS71XP</v>
          </cell>
        </row>
        <row r="31238">
          <cell r="A31238" t="str">
            <v>Z2529</v>
          </cell>
          <cell r="C31238" t="str">
            <v>OS221209</v>
          </cell>
          <cell r="D31238" t="str">
            <v>OS22SY</v>
          </cell>
        </row>
        <row r="31239">
          <cell r="A31239" t="str">
            <v>Z2530</v>
          </cell>
          <cell r="C31239" t="str">
            <v>OS621209</v>
          </cell>
          <cell r="D31239" t="str">
            <v>OS66XP</v>
          </cell>
        </row>
        <row r="31240">
          <cell r="A31240" t="str">
            <v>Z2531</v>
          </cell>
          <cell r="C31240" t="str">
            <v>OS621212</v>
          </cell>
          <cell r="D31240" t="str">
            <v>OS63XX</v>
          </cell>
        </row>
        <row r="31241">
          <cell r="A31241" t="str">
            <v>Z2532</v>
          </cell>
          <cell r="C31241" t="str">
            <v>OS421212</v>
          </cell>
          <cell r="D31241" t="str">
            <v>OS47XT</v>
          </cell>
        </row>
        <row r="31242">
          <cell r="A31242" t="str">
            <v>Z2533</v>
          </cell>
          <cell r="C31242" t="str">
            <v>OS221212</v>
          </cell>
          <cell r="D31242" t="str">
            <v>OS29XF</v>
          </cell>
        </row>
        <row r="31243">
          <cell r="A31243" t="str">
            <v>Z2534</v>
          </cell>
          <cell r="C31243" t="str">
            <v>OS421212</v>
          </cell>
          <cell r="D31243" t="str">
            <v>OS45XT</v>
          </cell>
        </row>
        <row r="31244">
          <cell r="A31244" t="str">
            <v>Z2535</v>
          </cell>
          <cell r="C31244" t="str">
            <v>P&amp;O21212</v>
          </cell>
          <cell r="D31244" t="str">
            <v>P&amp;O-OS</v>
          </cell>
        </row>
        <row r="31245">
          <cell r="A31245" t="str">
            <v>Z2536</v>
          </cell>
          <cell r="C31245" t="str">
            <v>OS921212</v>
          </cell>
          <cell r="D31245" t="str">
            <v>OS90SX</v>
          </cell>
        </row>
        <row r="31246">
          <cell r="A31246" t="str">
            <v>Z2537</v>
          </cell>
          <cell r="C31246" t="str">
            <v>OS821213</v>
          </cell>
          <cell r="D31246" t="str">
            <v>OS83VR</v>
          </cell>
        </row>
        <row r="31247">
          <cell r="A31247" t="str">
            <v>Z2538</v>
          </cell>
          <cell r="C31247" t="str">
            <v>OS421213</v>
          </cell>
          <cell r="D31247" t="str">
            <v>OS40VG</v>
          </cell>
        </row>
        <row r="31248">
          <cell r="A31248" t="str">
            <v>Z2539</v>
          </cell>
          <cell r="C31248" t="str">
            <v>OS521213</v>
          </cell>
          <cell r="D31248" t="str">
            <v>OS51XH</v>
          </cell>
        </row>
        <row r="31249">
          <cell r="A31249" t="str">
            <v>Z2540</v>
          </cell>
          <cell r="C31249" t="str">
            <v>OS821213</v>
          </cell>
          <cell r="D31249" t="str">
            <v>OS88XY</v>
          </cell>
        </row>
        <row r="31250">
          <cell r="A31250" t="str">
            <v>Z2541</v>
          </cell>
          <cell r="C31250" t="str">
            <v>P&amp;O21213</v>
          </cell>
          <cell r="D31250" t="str">
            <v>P&amp;O-OS</v>
          </cell>
        </row>
        <row r="31251">
          <cell r="A31251" t="str">
            <v>Z2542</v>
          </cell>
          <cell r="C31251" t="str">
            <v>OS621213</v>
          </cell>
          <cell r="D31251" t="str">
            <v>OS65XX</v>
          </cell>
        </row>
        <row r="31252">
          <cell r="A31252" t="str">
            <v>Z2543</v>
          </cell>
          <cell r="C31252" t="str">
            <v>OS821214</v>
          </cell>
          <cell r="D31252" t="str">
            <v>OS80XY</v>
          </cell>
        </row>
        <row r="31253">
          <cell r="A31253" t="str">
            <v>Z2544</v>
          </cell>
          <cell r="C31253" t="str">
            <v>OS421214</v>
          </cell>
          <cell r="D31253" t="str">
            <v>OS41XT</v>
          </cell>
        </row>
        <row r="31254">
          <cell r="A31254" t="str">
            <v>Z2545</v>
          </cell>
          <cell r="C31254" t="str">
            <v>OS621214</v>
          </cell>
          <cell r="D31254" t="str">
            <v>OS64XX</v>
          </cell>
        </row>
        <row r="31255">
          <cell r="A31255" t="str">
            <v>Z2546</v>
          </cell>
          <cell r="C31255" t="str">
            <v>OS621214</v>
          </cell>
          <cell r="D31255" t="str">
            <v>OS63XZ</v>
          </cell>
        </row>
        <row r="31256">
          <cell r="A31256" t="str">
            <v>Z2547</v>
          </cell>
          <cell r="C31256" t="str">
            <v>P&amp;O21214</v>
          </cell>
          <cell r="D31256" t="str">
            <v>P&amp;O-OS</v>
          </cell>
        </row>
        <row r="31257">
          <cell r="A31257" t="str">
            <v>Z2548</v>
          </cell>
          <cell r="C31257" t="str">
            <v>OS721214</v>
          </cell>
          <cell r="D31257" t="str">
            <v>OS76XY</v>
          </cell>
        </row>
        <row r="31258">
          <cell r="A31258" t="str">
            <v>Z2549</v>
          </cell>
          <cell r="C31258" t="str">
            <v>OS121215</v>
          </cell>
          <cell r="D31258" t="str">
            <v>OS11VH</v>
          </cell>
        </row>
        <row r="31259">
          <cell r="A31259" t="str">
            <v>Z2550</v>
          </cell>
          <cell r="C31259" t="str">
            <v>OS821215</v>
          </cell>
          <cell r="D31259" t="str">
            <v>OS89XY</v>
          </cell>
        </row>
        <row r="31260">
          <cell r="A31260" t="str">
            <v>Z2551</v>
          </cell>
          <cell r="C31260" t="str">
            <v>OS021215</v>
          </cell>
          <cell r="D31260" t="str">
            <v>OS05VS</v>
          </cell>
        </row>
        <row r="31261">
          <cell r="A31261" t="str">
            <v>Z2552</v>
          </cell>
          <cell r="C31261" t="str">
            <v>OS321215</v>
          </cell>
          <cell r="D31261" t="str">
            <v>OS31XF</v>
          </cell>
        </row>
        <row r="31262">
          <cell r="A31262" t="str">
            <v>Z2553</v>
          </cell>
          <cell r="C31262" t="str">
            <v>P&amp;O21215</v>
          </cell>
          <cell r="D31262" t="str">
            <v>P&amp;O-OS</v>
          </cell>
        </row>
        <row r="31263">
          <cell r="A31263" t="str">
            <v>Z2554</v>
          </cell>
          <cell r="C31263" t="str">
            <v>OS621215</v>
          </cell>
          <cell r="D31263" t="str">
            <v>OS60XT</v>
          </cell>
        </row>
        <row r="31264">
          <cell r="A31264" t="str">
            <v>Z2555</v>
          </cell>
          <cell r="C31264" t="str">
            <v>OS721216</v>
          </cell>
          <cell r="D31264" t="str">
            <v>OS74XP</v>
          </cell>
        </row>
        <row r="31265">
          <cell r="A31265" t="str">
            <v>Z2556</v>
          </cell>
          <cell r="C31265" t="str">
            <v>P&amp;O21216</v>
          </cell>
          <cell r="D31265" t="str">
            <v>P&amp;O -</v>
          </cell>
        </row>
        <row r="31266">
          <cell r="A31266" t="str">
            <v>Z2557</v>
          </cell>
          <cell r="C31266" t="str">
            <v>OS721216</v>
          </cell>
          <cell r="D31266" t="str">
            <v>OS70XP</v>
          </cell>
        </row>
        <row r="31267">
          <cell r="A31267" t="str">
            <v>Z2558</v>
          </cell>
          <cell r="C31267" t="str">
            <v>OS721216</v>
          </cell>
          <cell r="D31267" t="str">
            <v>OS72XY</v>
          </cell>
        </row>
        <row r="31268">
          <cell r="A31268" t="str">
            <v>Z2559</v>
          </cell>
          <cell r="C31268" t="str">
            <v>P&amp;O21216</v>
          </cell>
          <cell r="D31268" t="str">
            <v>P&amp;O -</v>
          </cell>
        </row>
        <row r="31269">
          <cell r="A31269" t="str">
            <v>Z2560</v>
          </cell>
          <cell r="C31269" t="str">
            <v>OS721216</v>
          </cell>
          <cell r="D31269" t="str">
            <v>OS78XY</v>
          </cell>
        </row>
        <row r="31270">
          <cell r="A31270" t="str">
            <v>Z2561</v>
          </cell>
          <cell r="C31270" t="str">
            <v>OS521219</v>
          </cell>
          <cell r="D31270" t="str">
            <v>OS58XT</v>
          </cell>
        </row>
        <row r="31271">
          <cell r="A31271" t="str">
            <v>Z2562</v>
          </cell>
          <cell r="C31271" t="str">
            <v>P&amp;O21219</v>
          </cell>
          <cell r="D31271" t="str">
            <v>P&amp;O-OS</v>
          </cell>
        </row>
        <row r="31272">
          <cell r="A31272" t="str">
            <v>Z2563</v>
          </cell>
          <cell r="C31272" t="str">
            <v>OS621219</v>
          </cell>
          <cell r="D31272" t="str">
            <v>OS61XP</v>
          </cell>
        </row>
        <row r="31273">
          <cell r="A31273" t="str">
            <v>Z2564</v>
          </cell>
          <cell r="C31273" t="str">
            <v>OS321219</v>
          </cell>
          <cell r="D31273" t="str">
            <v>OS35XN</v>
          </cell>
        </row>
        <row r="31274">
          <cell r="A31274" t="str">
            <v>Z2565</v>
          </cell>
          <cell r="C31274" t="str">
            <v>OS721219</v>
          </cell>
          <cell r="D31274" t="str">
            <v>OS79XP</v>
          </cell>
        </row>
        <row r="31275">
          <cell r="A31275" t="str">
            <v>Z2566</v>
          </cell>
          <cell r="C31275" t="str">
            <v>OS921219</v>
          </cell>
          <cell r="D31275" t="str">
            <v>OS97SR</v>
          </cell>
        </row>
        <row r="31276">
          <cell r="A31276" t="str">
            <v>Z2567</v>
          </cell>
          <cell r="C31276" t="str">
            <v>P&amp;O21220</v>
          </cell>
          <cell r="D31276" t="str">
            <v>P&amp;O-OS</v>
          </cell>
        </row>
        <row r="31277">
          <cell r="A31277" t="str">
            <v>Z2568</v>
          </cell>
          <cell r="C31277" t="str">
            <v>P&amp;O21220</v>
          </cell>
          <cell r="D31277" t="str">
            <v>P&amp;O-OS</v>
          </cell>
        </row>
        <row r="31278">
          <cell r="A31278" t="str">
            <v>Z2569</v>
          </cell>
          <cell r="C31278" t="str">
            <v>P&amp;O21220</v>
          </cell>
          <cell r="D31278" t="str">
            <v>P&amp;O-OS</v>
          </cell>
        </row>
        <row r="31279">
          <cell r="A31279" t="str">
            <v>Z2570</v>
          </cell>
          <cell r="C31279" t="str">
            <v>P&amp;O21220</v>
          </cell>
          <cell r="D31279" t="str">
            <v>P&amp;O-OS</v>
          </cell>
        </row>
        <row r="31280">
          <cell r="A31280" t="str">
            <v>Z2571</v>
          </cell>
          <cell r="C31280" t="str">
            <v>OS021220</v>
          </cell>
          <cell r="D31280" t="str">
            <v>OS08VH</v>
          </cell>
        </row>
        <row r="31281">
          <cell r="A31281" t="str">
            <v>Z2572</v>
          </cell>
          <cell r="C31281" t="str">
            <v>OS721220</v>
          </cell>
          <cell r="D31281" t="str">
            <v>OS77XY</v>
          </cell>
        </row>
        <row r="31282">
          <cell r="A31282" t="str">
            <v>Z2573</v>
          </cell>
          <cell r="C31282" t="str">
            <v>P&amp;O21221</v>
          </cell>
          <cell r="D31282" t="str">
            <v>P&amp;O-OS</v>
          </cell>
        </row>
        <row r="31283">
          <cell r="A31283" t="str">
            <v>Z2574</v>
          </cell>
          <cell r="C31283" t="str">
            <v>OS221221</v>
          </cell>
          <cell r="D31283" t="str">
            <v>OS27XF</v>
          </cell>
        </row>
        <row r="31284">
          <cell r="A31284" t="str">
            <v>Z2575</v>
          </cell>
          <cell r="C31284" t="str">
            <v>OS621221</v>
          </cell>
          <cell r="D31284" t="str">
            <v>OS60XX</v>
          </cell>
        </row>
        <row r="31285">
          <cell r="A31285" t="str">
            <v>Z2576</v>
          </cell>
          <cell r="C31285" t="str">
            <v>OS521221</v>
          </cell>
          <cell r="D31285" t="str">
            <v>OS59XP</v>
          </cell>
        </row>
        <row r="31286">
          <cell r="A31286" t="str">
            <v>Z2577</v>
          </cell>
          <cell r="C31286" t="str">
            <v>OS421221</v>
          </cell>
          <cell r="D31286" t="str">
            <v>OS49XT</v>
          </cell>
        </row>
        <row r="31287">
          <cell r="A31287" t="str">
            <v>Z2578</v>
          </cell>
          <cell r="C31287" t="str">
            <v>OS921221</v>
          </cell>
          <cell r="D31287" t="str">
            <v>OS90XY</v>
          </cell>
        </row>
        <row r="31288">
          <cell r="A31288" t="str">
            <v>Z2579</v>
          </cell>
          <cell r="C31288" t="str">
            <v>P&amp;O21222</v>
          </cell>
          <cell r="D31288" t="str">
            <v>P&amp;O-OS</v>
          </cell>
        </row>
        <row r="31289">
          <cell r="A31289" t="str">
            <v>Z2580</v>
          </cell>
          <cell r="C31289" t="str">
            <v>OS521222</v>
          </cell>
          <cell r="D31289" t="str">
            <v>OS54XH</v>
          </cell>
        </row>
        <row r="31290">
          <cell r="A31290" t="str">
            <v>Z2581</v>
          </cell>
          <cell r="C31290" t="str">
            <v>OS721222</v>
          </cell>
          <cell r="D31290" t="str">
            <v>OS71XP</v>
          </cell>
        </row>
        <row r="31291">
          <cell r="A31291" t="str">
            <v>Z2582</v>
          </cell>
          <cell r="C31291" t="str">
            <v>OS521222</v>
          </cell>
          <cell r="D31291" t="str">
            <v>OS57XP</v>
          </cell>
        </row>
        <row r="31292">
          <cell r="A31292" t="str">
            <v>Z2583</v>
          </cell>
          <cell r="C31292" t="str">
            <v>OS821222</v>
          </cell>
          <cell r="D31292" t="str">
            <v>OS83XY</v>
          </cell>
        </row>
        <row r="31293">
          <cell r="A31293" t="str">
            <v>Z2584</v>
          </cell>
          <cell r="C31293" t="str">
            <v>P&amp;O21223</v>
          </cell>
          <cell r="D31293" t="str">
            <v>P&amp;O -</v>
          </cell>
        </row>
        <row r="31294">
          <cell r="A31294" t="str">
            <v>Z2585</v>
          </cell>
          <cell r="C31294" t="str">
            <v>OS621222</v>
          </cell>
          <cell r="D31294" t="str">
            <v>OS66XP</v>
          </cell>
        </row>
        <row r="31295">
          <cell r="A31295" t="str">
            <v>Z2586</v>
          </cell>
          <cell r="C31295" t="str">
            <v>OS421223</v>
          </cell>
          <cell r="D31295" t="str">
            <v>OS47XT</v>
          </cell>
        </row>
        <row r="31296">
          <cell r="A31296" t="str">
            <v>Z2587</v>
          </cell>
          <cell r="C31296" t="str">
            <v>P&amp;O21223</v>
          </cell>
          <cell r="D31296" t="str">
            <v>P&amp;O-OS</v>
          </cell>
        </row>
        <row r="31297">
          <cell r="A31297" t="str">
            <v>Z2588</v>
          </cell>
          <cell r="C31297" t="str">
            <v>OS221223</v>
          </cell>
          <cell r="D31297" t="str">
            <v>OS29XF</v>
          </cell>
        </row>
        <row r="31298">
          <cell r="A31298" t="str">
            <v>Z2589</v>
          </cell>
          <cell r="C31298" t="str">
            <v>P&amp;O21223</v>
          </cell>
          <cell r="D31298" t="str">
            <v>P&amp;O-OS</v>
          </cell>
        </row>
        <row r="31299">
          <cell r="A31299" t="str">
            <v>Z2590</v>
          </cell>
          <cell r="C31299" t="str">
            <v>OS921223</v>
          </cell>
          <cell r="D31299" t="str">
            <v>OS90SX</v>
          </cell>
        </row>
        <row r="31300">
          <cell r="A31300" t="str">
            <v>Z2591</v>
          </cell>
          <cell r="C31300" t="str">
            <v>P&amp;O30102</v>
          </cell>
          <cell r="D31300" t="str">
            <v>P&amp;O-OS</v>
          </cell>
        </row>
        <row r="31301">
          <cell r="A31301" t="str">
            <v>Z2592</v>
          </cell>
          <cell r="C31301" t="str">
            <v>P&amp;O30102</v>
          </cell>
          <cell r="D31301" t="str">
            <v>P&amp;O -</v>
          </cell>
        </row>
        <row r="31302">
          <cell r="A31302" t="str">
            <v>Z2593</v>
          </cell>
          <cell r="C31302" t="str">
            <v>OS830103</v>
          </cell>
          <cell r="D31302" t="str">
            <v>OS88XY</v>
          </cell>
        </row>
        <row r="31303">
          <cell r="A31303" t="str">
            <v>Z2594</v>
          </cell>
          <cell r="C31303" t="str">
            <v>P&amp;O30103</v>
          </cell>
          <cell r="D31303" t="str">
            <v>P&amp;O-OS</v>
          </cell>
        </row>
        <row r="31304">
          <cell r="A31304" t="str">
            <v>Z2595</v>
          </cell>
          <cell r="C31304" t="str">
            <v>OS630103</v>
          </cell>
          <cell r="D31304" t="str">
            <v>OS63XT</v>
          </cell>
        </row>
        <row r="31305">
          <cell r="A31305" t="str">
            <v>Z2596</v>
          </cell>
          <cell r="C31305" t="str">
            <v>OS530103</v>
          </cell>
          <cell r="D31305" t="str">
            <v>OS57XT</v>
          </cell>
        </row>
        <row r="31306">
          <cell r="A31306" t="str">
            <v>Z2597</v>
          </cell>
          <cell r="C31306" t="str">
            <v>OS830103</v>
          </cell>
          <cell r="D31306" t="str">
            <v>OS83VR</v>
          </cell>
        </row>
        <row r="31307">
          <cell r="A31307" t="str">
            <v>Z2598</v>
          </cell>
          <cell r="C31307" t="str">
            <v>OS530103</v>
          </cell>
          <cell r="D31307" t="str">
            <v>OS51XH</v>
          </cell>
        </row>
        <row r="31308">
          <cell r="A31308" t="str">
            <v>Z2599</v>
          </cell>
          <cell r="C31308" t="str">
            <v>P&amp;O30104</v>
          </cell>
          <cell r="D31308" t="str">
            <v>P&amp;O-OS</v>
          </cell>
        </row>
        <row r="31309">
          <cell r="A31309" t="str">
            <v>Z2600</v>
          </cell>
          <cell r="C31309" t="str">
            <v>P&amp;O30104</v>
          </cell>
          <cell r="D31309" t="str">
            <v>P&amp;O-OS</v>
          </cell>
        </row>
        <row r="31310">
          <cell r="A31310" t="str">
            <v>Z2601</v>
          </cell>
          <cell r="C31310" t="str">
            <v>P&amp;O30104</v>
          </cell>
          <cell r="D31310" t="str">
            <v>P&amp;O-OS</v>
          </cell>
        </row>
        <row r="31311">
          <cell r="A31311" t="str">
            <v>Z2602</v>
          </cell>
          <cell r="C31311" t="str">
            <v>P&amp;O30104</v>
          </cell>
          <cell r="D31311" t="str">
            <v>P&amp;O-OS</v>
          </cell>
        </row>
        <row r="31312">
          <cell r="A31312" t="str">
            <v>Z2603</v>
          </cell>
          <cell r="C31312" t="str">
            <v>OS830104</v>
          </cell>
          <cell r="D31312" t="str">
            <v>OS80XY</v>
          </cell>
        </row>
        <row r="31313">
          <cell r="A31313" t="str">
            <v>Z2604</v>
          </cell>
          <cell r="C31313" t="str">
            <v>OS630104</v>
          </cell>
          <cell r="D31313" t="str">
            <v>OS61XX</v>
          </cell>
        </row>
        <row r="31314">
          <cell r="A31314" t="str">
            <v>Z2605</v>
          </cell>
          <cell r="C31314" t="str">
            <v>P&amp;O30105</v>
          </cell>
          <cell r="D31314" t="str">
            <v>P&amp;O-OS</v>
          </cell>
        </row>
        <row r="31315">
          <cell r="A31315" t="str">
            <v>Z2606</v>
          </cell>
          <cell r="C31315" t="str">
            <v>OS730105</v>
          </cell>
          <cell r="D31315" t="str">
            <v>OS76XY</v>
          </cell>
        </row>
        <row r="31316">
          <cell r="A31316" t="str">
            <v>Z2607</v>
          </cell>
          <cell r="C31316" t="str">
            <v>OS830105</v>
          </cell>
          <cell r="D31316" t="str">
            <v>OS89XY</v>
          </cell>
        </row>
        <row r="31317">
          <cell r="A31317" t="str">
            <v>Z2608</v>
          </cell>
          <cell r="C31317" t="str">
            <v>OS330105</v>
          </cell>
          <cell r="D31317" t="str">
            <v>OS31XF</v>
          </cell>
        </row>
        <row r="31318">
          <cell r="A31318" t="str">
            <v>Z2609</v>
          </cell>
          <cell r="C31318" t="str">
            <v>OS130105</v>
          </cell>
          <cell r="D31318" t="str">
            <v>OS11VH</v>
          </cell>
        </row>
        <row r="31319">
          <cell r="A31319" t="str">
            <v>Z2610</v>
          </cell>
          <cell r="C31319" t="str">
            <v>OS930105</v>
          </cell>
          <cell r="D31319" t="str">
            <v>OS98SR</v>
          </cell>
        </row>
        <row r="31320">
          <cell r="A31320" t="str">
            <v>Z2611</v>
          </cell>
          <cell r="C31320" t="str">
            <v>P&amp;O30106</v>
          </cell>
          <cell r="D31320" t="str">
            <v>P&amp;O-OS</v>
          </cell>
        </row>
        <row r="31321">
          <cell r="A31321" t="str">
            <v>Z2612</v>
          </cell>
          <cell r="C31321" t="str">
            <v>P&amp;O30106</v>
          </cell>
          <cell r="D31321" t="str">
            <v>P&amp;O-OS</v>
          </cell>
        </row>
        <row r="31322">
          <cell r="A31322" t="str">
            <v>Z2613</v>
          </cell>
          <cell r="C31322" t="str">
            <v>P&amp;O30106</v>
          </cell>
          <cell r="D31322" t="str">
            <v>P&amp;O-OS</v>
          </cell>
        </row>
        <row r="31323">
          <cell r="A31323" t="str">
            <v>Z2614</v>
          </cell>
          <cell r="C31323" t="str">
            <v>P&amp;O30106</v>
          </cell>
          <cell r="D31323" t="str">
            <v>P&amp;O-OS</v>
          </cell>
        </row>
        <row r="31324">
          <cell r="A31324" t="str">
            <v>Z2615</v>
          </cell>
          <cell r="C31324" t="str">
            <v>OS430106</v>
          </cell>
          <cell r="D31324" t="str">
            <v>OS43XT</v>
          </cell>
        </row>
        <row r="31325">
          <cell r="A31325" t="str">
            <v>Z2616</v>
          </cell>
          <cell r="C31325" t="str">
            <v>OS730106</v>
          </cell>
          <cell r="D31325" t="str">
            <v>OS79XY</v>
          </cell>
        </row>
        <row r="31326">
          <cell r="A31326" t="str">
            <v>Z2617</v>
          </cell>
          <cell r="C31326" t="str">
            <v>OS530109</v>
          </cell>
          <cell r="D31326" t="str">
            <v>OS50XT</v>
          </cell>
        </row>
        <row r="31327">
          <cell r="A31327" t="str">
            <v>Z2618</v>
          </cell>
          <cell r="C31327" t="str">
            <v>OS730109</v>
          </cell>
          <cell r="D31327" t="str">
            <v>OS78XY</v>
          </cell>
        </row>
        <row r="31328">
          <cell r="A31328" t="str">
            <v>Z2619</v>
          </cell>
          <cell r="C31328" t="str">
            <v>OS530109</v>
          </cell>
          <cell r="D31328" t="str">
            <v>OS58XT</v>
          </cell>
        </row>
        <row r="31329">
          <cell r="A31329" t="str">
            <v>Z2620</v>
          </cell>
          <cell r="C31329" t="str">
            <v>OS630109</v>
          </cell>
          <cell r="D31329" t="str">
            <v>OS61XP</v>
          </cell>
        </row>
        <row r="31330">
          <cell r="A31330" t="str">
            <v>Z2621</v>
          </cell>
          <cell r="C31330" t="str">
            <v>P&amp;O30109</v>
          </cell>
          <cell r="D31330" t="str">
            <v>P&amp;O-OS</v>
          </cell>
        </row>
        <row r="31331">
          <cell r="A31331" t="str">
            <v>Z2622</v>
          </cell>
          <cell r="C31331" t="str">
            <v>OS730110</v>
          </cell>
          <cell r="D31331" t="str">
            <v>OS79XP</v>
          </cell>
        </row>
        <row r="31332">
          <cell r="A31332" t="str">
            <v>Z2623</v>
          </cell>
          <cell r="C31332" t="str">
            <v>OS830110</v>
          </cell>
          <cell r="D31332" t="str">
            <v>OS87XY</v>
          </cell>
        </row>
        <row r="31333">
          <cell r="A31333" t="str">
            <v>Z2624</v>
          </cell>
          <cell r="C31333" t="str">
            <v>OS330110</v>
          </cell>
          <cell r="D31333" t="str">
            <v>OS36XN</v>
          </cell>
        </row>
        <row r="31334">
          <cell r="A31334" t="str">
            <v>Z2625</v>
          </cell>
          <cell r="C31334" t="str">
            <v>OS830110</v>
          </cell>
          <cell r="D31334" t="str">
            <v>OS86XZ</v>
          </cell>
        </row>
        <row r="31335">
          <cell r="A31335" t="str">
            <v>Z2626</v>
          </cell>
          <cell r="C31335" t="str">
            <v>P&amp;O30110</v>
          </cell>
          <cell r="D31335" t="str">
            <v>P&amp;O-OS</v>
          </cell>
        </row>
        <row r="31336">
          <cell r="A31336" t="str">
            <v>Z2627</v>
          </cell>
          <cell r="C31336" t="str">
            <v>OS730110</v>
          </cell>
          <cell r="D31336" t="str">
            <v>OS77XY</v>
          </cell>
        </row>
        <row r="31337">
          <cell r="A31337" t="str">
            <v>Z2628</v>
          </cell>
          <cell r="C31337" t="str">
            <v>OS030111</v>
          </cell>
          <cell r="D31337" t="str">
            <v>OS08VH</v>
          </cell>
        </row>
        <row r="31338">
          <cell r="A31338" t="str">
            <v>Z2629</v>
          </cell>
          <cell r="C31338" t="str">
            <v>OS230111</v>
          </cell>
          <cell r="D31338" t="str">
            <v>OS27XF</v>
          </cell>
        </row>
        <row r="31339">
          <cell r="A31339" t="str">
            <v>Z2630</v>
          </cell>
          <cell r="C31339" t="str">
            <v>OS930111</v>
          </cell>
          <cell r="D31339" t="str">
            <v>OS97SR</v>
          </cell>
        </row>
        <row r="31340">
          <cell r="A31340" t="str">
            <v>Z2631</v>
          </cell>
          <cell r="C31340" t="str">
            <v>OS730111</v>
          </cell>
          <cell r="D31340" t="str">
            <v>OS79ST</v>
          </cell>
        </row>
        <row r="31341">
          <cell r="A31341" t="str">
            <v>Z2632</v>
          </cell>
          <cell r="C31341" t="str">
            <v>P&amp;O30111</v>
          </cell>
          <cell r="D31341" t="str">
            <v>P&amp;O-OS</v>
          </cell>
        </row>
        <row r="31342">
          <cell r="A31342" t="str">
            <v>Z2633</v>
          </cell>
          <cell r="C31342" t="str">
            <v>OS430112</v>
          </cell>
          <cell r="D31342" t="str">
            <v>OS49XT</v>
          </cell>
        </row>
        <row r="31343">
          <cell r="A31343" t="str">
            <v>Z2635</v>
          </cell>
          <cell r="C31343" t="str">
            <v>OS730112</v>
          </cell>
          <cell r="D31343" t="str">
            <v>OS78XP</v>
          </cell>
        </row>
        <row r="31344">
          <cell r="A31344" t="str">
            <v>Z2636</v>
          </cell>
          <cell r="C31344" t="str">
            <v>OS830112</v>
          </cell>
          <cell r="D31344" t="str">
            <v>OS85XY</v>
          </cell>
        </row>
        <row r="31345">
          <cell r="A31345" t="str">
            <v>Z2637</v>
          </cell>
          <cell r="C31345" t="str">
            <v>OS930112</v>
          </cell>
          <cell r="D31345" t="str">
            <v>OS90XY</v>
          </cell>
        </row>
        <row r="31346">
          <cell r="A31346" t="str">
            <v>Z2638</v>
          </cell>
          <cell r="C31346" t="str">
            <v>P&amp;O30112</v>
          </cell>
          <cell r="D31346" t="str">
            <v>P&amp;O-OS</v>
          </cell>
        </row>
        <row r="31347">
          <cell r="A31347" t="str">
            <v>Z2639</v>
          </cell>
          <cell r="C31347" t="str">
            <v>OS730112</v>
          </cell>
          <cell r="D31347" t="str">
            <v>OS76XP</v>
          </cell>
        </row>
        <row r="31348">
          <cell r="A31348" t="str">
            <v>Z2640</v>
          </cell>
          <cell r="C31348" t="str">
            <v>OS830113</v>
          </cell>
          <cell r="D31348" t="str">
            <v>OS83XY</v>
          </cell>
        </row>
        <row r="31349">
          <cell r="A31349" t="str">
            <v>Z2641</v>
          </cell>
          <cell r="C31349" t="str">
            <v>OS530113</v>
          </cell>
          <cell r="D31349" t="str">
            <v>OS57XP</v>
          </cell>
        </row>
        <row r="31350">
          <cell r="A31350" t="str">
            <v>Z2642</v>
          </cell>
          <cell r="C31350" t="str">
            <v>OS530113</v>
          </cell>
          <cell r="D31350" t="str">
            <v>OS53XT</v>
          </cell>
        </row>
        <row r="31351">
          <cell r="A31351" t="str">
            <v>Z2643</v>
          </cell>
          <cell r="C31351" t="str">
            <v>OS630113</v>
          </cell>
          <cell r="D31351" t="str">
            <v>OS66XP</v>
          </cell>
        </row>
        <row r="31352">
          <cell r="A31352" t="str">
            <v>Z2644</v>
          </cell>
          <cell r="C31352" t="str">
            <v>P&amp;O30113</v>
          </cell>
          <cell r="D31352" t="str">
            <v>P&amp;O-OS</v>
          </cell>
        </row>
        <row r="31353">
          <cell r="A31353" t="str">
            <v>Z2645</v>
          </cell>
          <cell r="C31353" t="str">
            <v>P&amp;O30116</v>
          </cell>
          <cell r="D31353" t="str">
            <v>P&amp;O-OS</v>
          </cell>
        </row>
        <row r="31354">
          <cell r="A31354" t="str">
            <v>Z2646</v>
          </cell>
          <cell r="C31354" t="str">
            <v>OS430116</v>
          </cell>
          <cell r="D31354" t="str">
            <v>OS45XT</v>
          </cell>
        </row>
        <row r="31355">
          <cell r="A31355" t="str">
            <v>Z2647</v>
          </cell>
          <cell r="C31355" t="str">
            <v>OS930116</v>
          </cell>
          <cell r="D31355" t="str">
            <v>OS92XZ</v>
          </cell>
        </row>
        <row r="31356">
          <cell r="A31356" t="str">
            <v>Z2648</v>
          </cell>
          <cell r="C31356" t="str">
            <v>OS930116</v>
          </cell>
          <cell r="D31356" t="str">
            <v>OS90SX</v>
          </cell>
        </row>
        <row r="31357">
          <cell r="A31357" t="str">
            <v>Z2649</v>
          </cell>
          <cell r="C31357" t="str">
            <v>OS630116</v>
          </cell>
          <cell r="D31357" t="str">
            <v>OS63XX</v>
          </cell>
        </row>
        <row r="31358">
          <cell r="A31358" t="str">
            <v>Z2650</v>
          </cell>
          <cell r="C31358" t="str">
            <v>OS530116</v>
          </cell>
          <cell r="D31358" t="str">
            <v>OS57XT</v>
          </cell>
        </row>
        <row r="31359">
          <cell r="A31359" t="str">
            <v>Z2651</v>
          </cell>
          <cell r="C31359" t="str">
            <v>P&amp;O30117</v>
          </cell>
          <cell r="D31359" t="str">
            <v>P&amp;O-OS</v>
          </cell>
        </row>
        <row r="31360">
          <cell r="A31360" t="str">
            <v>Z2652</v>
          </cell>
          <cell r="C31360" t="str">
            <v>P&amp;O30117</v>
          </cell>
          <cell r="D31360" t="str">
            <v>P&amp;O-OS</v>
          </cell>
        </row>
        <row r="31361">
          <cell r="A31361" t="str">
            <v>Z2653</v>
          </cell>
          <cell r="C31361" t="str">
            <v>P&amp;O30117</v>
          </cell>
          <cell r="D31361" t="str">
            <v>P&amp;O-OS</v>
          </cell>
        </row>
        <row r="31362">
          <cell r="A31362" t="str">
            <v>Z2654</v>
          </cell>
          <cell r="C31362" t="str">
            <v>P&amp;O30117</v>
          </cell>
          <cell r="D31362" t="str">
            <v>P&amp;O-OS</v>
          </cell>
        </row>
        <row r="31363">
          <cell r="A31363" t="str">
            <v>Z2655</v>
          </cell>
          <cell r="C31363" t="str">
            <v>OS430117</v>
          </cell>
          <cell r="D31363" t="str">
            <v>OS43XS</v>
          </cell>
        </row>
        <row r="31364">
          <cell r="A31364" t="str">
            <v>Z2656</v>
          </cell>
          <cell r="C31364" t="str">
            <v>OS630117</v>
          </cell>
          <cell r="D31364" t="str">
            <v>OS63XZ</v>
          </cell>
        </row>
        <row r="31365">
          <cell r="A31365" t="str">
            <v>Z2657</v>
          </cell>
          <cell r="C31365" t="str">
            <v>P&amp;O30118</v>
          </cell>
          <cell r="D31365" t="str">
            <v>P&amp;O-OS</v>
          </cell>
        </row>
        <row r="31366">
          <cell r="A31366" t="str">
            <v>Z2658</v>
          </cell>
          <cell r="C31366" t="str">
            <v>P&amp;O30118</v>
          </cell>
          <cell r="D31366" t="str">
            <v>P&amp;O-OS</v>
          </cell>
        </row>
        <row r="31367">
          <cell r="A31367" t="str">
            <v>Z2659</v>
          </cell>
          <cell r="C31367" t="str">
            <v>P&amp;O30118</v>
          </cell>
          <cell r="D31367" t="str">
            <v>P&amp;O-OS</v>
          </cell>
        </row>
        <row r="31368">
          <cell r="A31368" t="str">
            <v>Z2660</v>
          </cell>
          <cell r="C31368" t="str">
            <v>P&amp;O30118</v>
          </cell>
          <cell r="D31368" t="str">
            <v>P&amp;O-OS</v>
          </cell>
        </row>
        <row r="31369">
          <cell r="A31369" t="str">
            <v>Z2661</v>
          </cell>
          <cell r="C31369" t="str">
            <v>OS830118</v>
          </cell>
          <cell r="D31369" t="str">
            <v>OS80XF</v>
          </cell>
        </row>
        <row r="31370">
          <cell r="A31370" t="str">
            <v>Z2662</v>
          </cell>
          <cell r="C31370" t="str">
            <v>OS730118</v>
          </cell>
          <cell r="D31370" t="str">
            <v>OS76XY</v>
          </cell>
        </row>
        <row r="31371">
          <cell r="A31371" t="str">
            <v>Z2663</v>
          </cell>
          <cell r="C31371" t="str">
            <v>OS030119</v>
          </cell>
          <cell r="D31371" t="str">
            <v>OS04VP</v>
          </cell>
        </row>
        <row r="31372">
          <cell r="A31372" t="str">
            <v>Z2664</v>
          </cell>
          <cell r="C31372" t="str">
            <v>P&amp;O30119</v>
          </cell>
          <cell r="D31372" t="str">
            <v>P&amp;O-OS</v>
          </cell>
        </row>
        <row r="31373">
          <cell r="A31373" t="str">
            <v>Z2665</v>
          </cell>
          <cell r="C31373" t="str">
            <v>OS030119</v>
          </cell>
          <cell r="D31373" t="str">
            <v>OS05VS</v>
          </cell>
        </row>
        <row r="31374">
          <cell r="A31374" t="str">
            <v>Z2666</v>
          </cell>
          <cell r="C31374" t="str">
            <v>OS930119</v>
          </cell>
          <cell r="D31374" t="str">
            <v>OS98SR</v>
          </cell>
        </row>
        <row r="31375">
          <cell r="A31375" t="str">
            <v>Z2667</v>
          </cell>
          <cell r="C31375" t="str">
            <v>OS630119</v>
          </cell>
          <cell r="D31375" t="str">
            <v>OS66XZ</v>
          </cell>
        </row>
        <row r="31376">
          <cell r="A31376" t="str">
            <v>Z2668</v>
          </cell>
          <cell r="C31376" t="str">
            <v>OS730119</v>
          </cell>
          <cell r="D31376" t="str">
            <v>OS70XP</v>
          </cell>
        </row>
        <row r="31377">
          <cell r="A31377" t="str">
            <v>Z2669</v>
          </cell>
          <cell r="C31377" t="str">
            <v>P&amp;O30120</v>
          </cell>
          <cell r="D31377" t="str">
            <v>P&amp;O-OS</v>
          </cell>
        </row>
        <row r="31378">
          <cell r="A31378" t="str">
            <v>Z2670</v>
          </cell>
          <cell r="C31378" t="str">
            <v>OS730120</v>
          </cell>
          <cell r="D31378" t="str">
            <v>OS72XY</v>
          </cell>
        </row>
        <row r="31379">
          <cell r="A31379" t="str">
            <v>Z2671</v>
          </cell>
          <cell r="C31379" t="str">
            <v>OS630120</v>
          </cell>
          <cell r="D31379" t="str">
            <v>OS65XZ</v>
          </cell>
        </row>
        <row r="31380">
          <cell r="A31380" t="str">
            <v>Z2672</v>
          </cell>
          <cell r="C31380" t="str">
            <v>OS730120</v>
          </cell>
          <cell r="D31380" t="str">
            <v>OS79XY</v>
          </cell>
        </row>
        <row r="31381">
          <cell r="A31381" t="str">
            <v>Z2674</v>
          </cell>
          <cell r="C31381" t="str">
            <v>OS530120</v>
          </cell>
          <cell r="D31381" t="str">
            <v>OS55XT</v>
          </cell>
        </row>
        <row r="31382">
          <cell r="A31382" t="str">
            <v>Z2675</v>
          </cell>
          <cell r="C31382" t="str">
            <v>OS630120</v>
          </cell>
          <cell r="D31382" t="str">
            <v>OS61XP</v>
          </cell>
        </row>
        <row r="31383">
          <cell r="A31383" t="str">
            <v>Z2676</v>
          </cell>
          <cell r="C31383" t="str">
            <v>OS430123</v>
          </cell>
          <cell r="D31383" t="str">
            <v>OS43XT</v>
          </cell>
        </row>
        <row r="31384">
          <cell r="A31384" t="str">
            <v>Z2677</v>
          </cell>
          <cell r="C31384" t="str">
            <v>OS330123</v>
          </cell>
          <cell r="D31384" t="str">
            <v>OS35XN</v>
          </cell>
        </row>
        <row r="31385">
          <cell r="A31385" t="str">
            <v>Z2678</v>
          </cell>
          <cell r="C31385" t="str">
            <v>OS530123</v>
          </cell>
          <cell r="D31385" t="str">
            <v>OS58XP</v>
          </cell>
        </row>
        <row r="31386">
          <cell r="A31386" t="str">
            <v>Z2679</v>
          </cell>
          <cell r="C31386" t="str">
            <v>OS830123</v>
          </cell>
          <cell r="D31386" t="str">
            <v>OS87XY</v>
          </cell>
        </row>
        <row r="31387">
          <cell r="A31387" t="str">
            <v>Z2680</v>
          </cell>
          <cell r="C31387" t="str">
            <v>P&amp;O30123</v>
          </cell>
          <cell r="D31387" t="str">
            <v>P&amp;O-OS</v>
          </cell>
        </row>
        <row r="31388">
          <cell r="A31388" t="str">
            <v>Z2681</v>
          </cell>
          <cell r="C31388" t="str">
            <v>P&amp;O30123</v>
          </cell>
          <cell r="D31388" t="str">
            <v>P&amp;O-OS</v>
          </cell>
        </row>
        <row r="31389">
          <cell r="A31389" t="str">
            <v>Z2682</v>
          </cell>
          <cell r="C31389" t="str">
            <v>OS630124</v>
          </cell>
          <cell r="D31389" t="str">
            <v>OS62XT</v>
          </cell>
        </row>
        <row r="31390">
          <cell r="A31390" t="str">
            <v>Z2683</v>
          </cell>
          <cell r="C31390" t="str">
            <v>OS330124</v>
          </cell>
          <cell r="D31390" t="str">
            <v>OS30XF</v>
          </cell>
        </row>
        <row r="31391">
          <cell r="A31391" t="str">
            <v>Z2684</v>
          </cell>
          <cell r="C31391" t="str">
            <v>OS730124</v>
          </cell>
          <cell r="D31391" t="str">
            <v>OS77XY</v>
          </cell>
        </row>
        <row r="31392">
          <cell r="A31392" t="str">
            <v>Z2685</v>
          </cell>
          <cell r="C31392" t="str">
            <v>OS230124</v>
          </cell>
          <cell r="D31392" t="str">
            <v>OS27XF</v>
          </cell>
        </row>
        <row r="31393">
          <cell r="A31393" t="str">
            <v>Z2686</v>
          </cell>
          <cell r="C31393" t="str">
            <v>P&amp;O30124</v>
          </cell>
          <cell r="D31393" t="str">
            <v>P&amp;O-OS</v>
          </cell>
        </row>
        <row r="31394">
          <cell r="A31394" t="str">
            <v>Z2687</v>
          </cell>
          <cell r="C31394" t="str">
            <v>OS730124</v>
          </cell>
          <cell r="D31394" t="str">
            <v>OS78XP</v>
          </cell>
        </row>
        <row r="31395">
          <cell r="A31395" t="str">
            <v>Z2688</v>
          </cell>
          <cell r="C31395" t="str">
            <v>OS530125</v>
          </cell>
          <cell r="D31395" t="str">
            <v>OS59XT</v>
          </cell>
        </row>
        <row r="31396">
          <cell r="A31396" t="str">
            <v>Z2689</v>
          </cell>
          <cell r="C31396" t="str">
            <v>OS830125</v>
          </cell>
          <cell r="D31396" t="str">
            <v>OS85XY</v>
          </cell>
        </row>
        <row r="31397">
          <cell r="A31397" t="str">
            <v>Z2690</v>
          </cell>
          <cell r="C31397" t="str">
            <v>OS930125</v>
          </cell>
          <cell r="D31397" t="str">
            <v>OS90XY</v>
          </cell>
        </row>
        <row r="31398">
          <cell r="A31398" t="str">
            <v>Z2691</v>
          </cell>
          <cell r="C31398" t="str">
            <v>OS530125</v>
          </cell>
          <cell r="D31398" t="str">
            <v>OS57XP</v>
          </cell>
        </row>
        <row r="31399">
          <cell r="A31399" t="str">
            <v>Z2692</v>
          </cell>
          <cell r="C31399" t="str">
            <v>OS430126</v>
          </cell>
          <cell r="D31399" t="str">
            <v>OS47XT</v>
          </cell>
        </row>
        <row r="31400">
          <cell r="A31400" t="str">
            <v>Z2693</v>
          </cell>
          <cell r="C31400" t="str">
            <v>OS230126</v>
          </cell>
          <cell r="D31400" t="str">
            <v>OS29XF</v>
          </cell>
        </row>
        <row r="31401">
          <cell r="A31401" t="str">
            <v>Z2694</v>
          </cell>
          <cell r="C31401" t="str">
            <v>OS430127</v>
          </cell>
          <cell r="D31401" t="str">
            <v>OS45XT</v>
          </cell>
        </row>
        <row r="31402">
          <cell r="A31402" t="str">
            <v>Z2695</v>
          </cell>
          <cell r="C31402" t="str">
            <v>OS930127</v>
          </cell>
          <cell r="D31402" t="str">
            <v>OS92XZ</v>
          </cell>
        </row>
        <row r="31403">
          <cell r="A31403" t="str">
            <v>Z2696</v>
          </cell>
          <cell r="C31403" t="str">
            <v>OS930127</v>
          </cell>
          <cell r="D31403" t="str">
            <v>OS90SX</v>
          </cell>
        </row>
        <row r="31404">
          <cell r="A31404" t="str">
            <v>Z2697</v>
          </cell>
          <cell r="C31404" t="str">
            <v>OS530127</v>
          </cell>
          <cell r="D31404" t="str">
            <v>OS57XT</v>
          </cell>
        </row>
        <row r="31405">
          <cell r="A31405" t="str">
            <v>Z2698</v>
          </cell>
          <cell r="C31405" t="str">
            <v>P&amp;O30130</v>
          </cell>
          <cell r="D31405" t="str">
            <v>P&amp;O-OS</v>
          </cell>
        </row>
        <row r="31406">
          <cell r="A31406" t="str">
            <v>Z2699</v>
          </cell>
          <cell r="C31406" t="str">
            <v>OS530130</v>
          </cell>
          <cell r="D31406" t="str">
            <v>OS51XH</v>
          </cell>
        </row>
        <row r="31407">
          <cell r="A31407" t="str">
            <v>Z2700</v>
          </cell>
          <cell r="C31407" t="str">
            <v>OS630130</v>
          </cell>
          <cell r="D31407" t="str">
            <v>OS65XX</v>
          </cell>
        </row>
        <row r="31408">
          <cell r="A31408" t="str">
            <v>Z2701</v>
          </cell>
          <cell r="C31408" t="str">
            <v>OS430130</v>
          </cell>
          <cell r="D31408" t="str">
            <v>OS41XT</v>
          </cell>
        </row>
        <row r="31409">
          <cell r="A31409" t="str">
            <v>Z2703</v>
          </cell>
          <cell r="C31409" t="str">
            <v>OS430130</v>
          </cell>
          <cell r="D31409" t="str">
            <v>OS49XT</v>
          </cell>
        </row>
        <row r="31410">
          <cell r="A31410" t="str">
            <v>Z2704</v>
          </cell>
          <cell r="C31410" t="str">
            <v>OS430130</v>
          </cell>
          <cell r="D31410" t="str">
            <v>OS40VG</v>
          </cell>
        </row>
        <row r="31411">
          <cell r="A31411" t="str">
            <v>Z2705</v>
          </cell>
          <cell r="C31411" t="str">
            <v>P&amp;O30131</v>
          </cell>
          <cell r="D31411" t="str">
            <v>P&amp;O-OS</v>
          </cell>
        </row>
        <row r="31412">
          <cell r="A31412" t="str">
            <v>Z2706</v>
          </cell>
          <cell r="C31412" t="str">
            <v>OS630131</v>
          </cell>
          <cell r="D31412" t="str">
            <v>OS64XX</v>
          </cell>
        </row>
        <row r="31413">
          <cell r="A31413" t="str">
            <v>Z2707</v>
          </cell>
          <cell r="C31413" t="str">
            <v>OS830131</v>
          </cell>
          <cell r="D31413" t="str">
            <v>OS89XY</v>
          </cell>
        </row>
        <row r="31414">
          <cell r="A31414" t="str">
            <v>Z2708</v>
          </cell>
          <cell r="C31414" t="str">
            <v>OS030131</v>
          </cell>
          <cell r="D31414" t="str">
            <v>OS04VP</v>
          </cell>
        </row>
        <row r="31415">
          <cell r="A31415" t="str">
            <v>Z2709</v>
          </cell>
          <cell r="C31415" t="str">
            <v>OS730131</v>
          </cell>
          <cell r="D31415" t="str">
            <v>OS74XZ</v>
          </cell>
        </row>
        <row r="31416">
          <cell r="A31416" t="str">
            <v>Z2710</v>
          </cell>
          <cell r="C31416" t="str">
            <v>OS330131</v>
          </cell>
          <cell r="D31416" t="str">
            <v>OS37XN</v>
          </cell>
        </row>
        <row r="31417">
          <cell r="A31417" t="str">
            <v>Z2711</v>
          </cell>
          <cell r="C31417" t="str">
            <v>P&amp;O30201</v>
          </cell>
          <cell r="D31417" t="str">
            <v>P&amp;O-OS</v>
          </cell>
        </row>
        <row r="31418">
          <cell r="A31418" t="str">
            <v>Z2712</v>
          </cell>
          <cell r="C31418" t="str">
            <v>OS030201</v>
          </cell>
          <cell r="D31418" t="str">
            <v>OS05VS</v>
          </cell>
        </row>
        <row r="31419">
          <cell r="A31419" t="str">
            <v>Z2713</v>
          </cell>
          <cell r="C31419" t="str">
            <v>OS930201</v>
          </cell>
          <cell r="D31419" t="str">
            <v>OS98SR</v>
          </cell>
        </row>
        <row r="31420">
          <cell r="A31420" t="str">
            <v>Z2714</v>
          </cell>
          <cell r="C31420" t="str">
            <v>OS630201</v>
          </cell>
          <cell r="D31420" t="str">
            <v>OS60XT</v>
          </cell>
        </row>
        <row r="31421">
          <cell r="A31421" t="str">
            <v>Z2715</v>
          </cell>
          <cell r="C31421" t="str">
            <v>OS630201</v>
          </cell>
          <cell r="D31421" t="str">
            <v>OS63XX</v>
          </cell>
        </row>
        <row r="31422">
          <cell r="A31422" t="str">
            <v>Z2716</v>
          </cell>
          <cell r="C31422" t="str">
            <v>OS730201</v>
          </cell>
          <cell r="D31422" t="str">
            <v>OS72XY</v>
          </cell>
        </row>
        <row r="31423">
          <cell r="A31423" t="str">
            <v>Z2717</v>
          </cell>
          <cell r="C31423" t="str">
            <v>P&amp;O30202</v>
          </cell>
          <cell r="D31423" t="str">
            <v>P&amp;O-OS</v>
          </cell>
        </row>
        <row r="31424">
          <cell r="A31424" t="str">
            <v>Z2718</v>
          </cell>
          <cell r="C31424" t="str">
            <v>P&amp;O30202</v>
          </cell>
          <cell r="D31424" t="str">
            <v>P&amp;O-OS</v>
          </cell>
        </row>
        <row r="31425">
          <cell r="A31425" t="str">
            <v>Z2719</v>
          </cell>
          <cell r="C31425" t="str">
            <v>P&amp;O30202</v>
          </cell>
          <cell r="D31425" t="str">
            <v>P&amp;O-OS</v>
          </cell>
        </row>
        <row r="31426">
          <cell r="A31426" t="str">
            <v>Z2720</v>
          </cell>
          <cell r="C31426" t="str">
            <v>P&amp;O30202</v>
          </cell>
          <cell r="D31426" t="str">
            <v>P&amp;O-OS</v>
          </cell>
        </row>
        <row r="31427">
          <cell r="A31427" t="str">
            <v>Z2721</v>
          </cell>
          <cell r="C31427" t="str">
            <v>OS430202</v>
          </cell>
          <cell r="D31427" t="str">
            <v>OS43XS</v>
          </cell>
        </row>
        <row r="31428">
          <cell r="A31428" t="str">
            <v>Z2722</v>
          </cell>
          <cell r="C31428" t="str">
            <v>OS630202</v>
          </cell>
          <cell r="D31428" t="str">
            <v>OS61XP</v>
          </cell>
        </row>
        <row r="31429">
          <cell r="A31429" t="str">
            <v>Z2723</v>
          </cell>
          <cell r="C31429" t="str">
            <v>P&amp;O30203</v>
          </cell>
          <cell r="D31429" t="str">
            <v>P&amp;O -</v>
          </cell>
        </row>
        <row r="31430">
          <cell r="A31430" t="str">
            <v>Z2724</v>
          </cell>
          <cell r="C31430" t="str">
            <v>OS330203</v>
          </cell>
          <cell r="D31430" t="str">
            <v>OS35XN</v>
          </cell>
        </row>
        <row r="31431">
          <cell r="A31431" t="str">
            <v>Z2725</v>
          </cell>
          <cell r="C31431" t="str">
            <v>OS530203</v>
          </cell>
          <cell r="D31431" t="str">
            <v>OS58XP</v>
          </cell>
        </row>
        <row r="31432">
          <cell r="A31432" t="str">
            <v>Z2726</v>
          </cell>
          <cell r="C31432" t="str">
            <v>OS830203</v>
          </cell>
          <cell r="D31432" t="str">
            <v>OS87XY</v>
          </cell>
        </row>
        <row r="31433">
          <cell r="A31433" t="str">
            <v>Z2727</v>
          </cell>
          <cell r="C31433" t="str">
            <v>OS130203</v>
          </cell>
          <cell r="D31433" t="str">
            <v>OS11VH</v>
          </cell>
        </row>
        <row r="31434">
          <cell r="A31434" t="str">
            <v>Z2728</v>
          </cell>
          <cell r="C31434" t="str">
            <v>OS730203</v>
          </cell>
          <cell r="D31434" t="str">
            <v>OS74XP</v>
          </cell>
        </row>
        <row r="31435">
          <cell r="A31435" t="str">
            <v>Z2729</v>
          </cell>
          <cell r="C31435" t="str">
            <v>OS830206</v>
          </cell>
          <cell r="D31435" t="str">
            <v>OS83VR</v>
          </cell>
        </row>
        <row r="31436">
          <cell r="A31436" t="str">
            <v>Z2730</v>
          </cell>
          <cell r="C31436" t="str">
            <v>OS830206</v>
          </cell>
          <cell r="D31436" t="str">
            <v>OS86XZ</v>
          </cell>
        </row>
        <row r="31437">
          <cell r="A31437" t="str">
            <v>Z2731</v>
          </cell>
          <cell r="C31437" t="str">
            <v>OS830206</v>
          </cell>
          <cell r="D31437" t="str">
            <v>OS81XY</v>
          </cell>
        </row>
        <row r="31438">
          <cell r="A31438" t="str">
            <v>Z2732</v>
          </cell>
          <cell r="C31438" t="str">
            <v>OS330206</v>
          </cell>
          <cell r="D31438" t="str">
            <v>OS30XF</v>
          </cell>
        </row>
        <row r="31439">
          <cell r="A31439" t="str">
            <v>Z2733</v>
          </cell>
          <cell r="C31439" t="str">
            <v>P&amp;O30206</v>
          </cell>
          <cell r="D31439" t="str">
            <v>P&amp;O-OS</v>
          </cell>
        </row>
        <row r="31440">
          <cell r="A31440" t="str">
            <v>Z2734</v>
          </cell>
          <cell r="C31440" t="str">
            <v>P&amp;O30206</v>
          </cell>
          <cell r="D31440" t="str">
            <v>P&amp;O-OS</v>
          </cell>
        </row>
        <row r="31441">
          <cell r="A31441" t="str">
            <v>Z2735</v>
          </cell>
          <cell r="C31441" t="str">
            <v>OS630207</v>
          </cell>
          <cell r="D31441" t="str">
            <v>OS66XZ</v>
          </cell>
        </row>
        <row r="31442">
          <cell r="A31442" t="str">
            <v>Z2736</v>
          </cell>
          <cell r="C31442" t="str">
            <v>OS530207</v>
          </cell>
          <cell r="D31442" t="str">
            <v>OS59XP</v>
          </cell>
        </row>
        <row r="31443">
          <cell r="A31443" t="str">
            <v>Z2737</v>
          </cell>
          <cell r="C31443" t="str">
            <v>OS730207</v>
          </cell>
          <cell r="D31443" t="str">
            <v>OS78XP</v>
          </cell>
        </row>
        <row r="31444">
          <cell r="A31444" t="str">
            <v>Z2738</v>
          </cell>
          <cell r="C31444" t="str">
            <v>OS830207</v>
          </cell>
          <cell r="D31444" t="str">
            <v>OS85XY</v>
          </cell>
        </row>
        <row r="31445">
          <cell r="A31445" t="str">
            <v>Z2739</v>
          </cell>
          <cell r="C31445" t="str">
            <v>P&amp;O30207</v>
          </cell>
          <cell r="D31445" t="str">
            <v>P&amp;O-OS</v>
          </cell>
        </row>
        <row r="31446">
          <cell r="A31446" t="str">
            <v>Z2740</v>
          </cell>
          <cell r="C31446" t="str">
            <v>OS730207</v>
          </cell>
          <cell r="D31446" t="str">
            <v>OS71XP</v>
          </cell>
        </row>
        <row r="31447">
          <cell r="A31447" t="str">
            <v>Z2741</v>
          </cell>
          <cell r="C31447" t="str">
            <v>OS430208</v>
          </cell>
          <cell r="D31447" t="str">
            <v>OS43XT</v>
          </cell>
        </row>
        <row r="31448">
          <cell r="A31448" t="str">
            <v>Z2742</v>
          </cell>
          <cell r="C31448" t="str">
            <v>OS730208</v>
          </cell>
          <cell r="D31448" t="str">
            <v>OS76XP</v>
          </cell>
        </row>
        <row r="31449">
          <cell r="A31449" t="str">
            <v>Z2743</v>
          </cell>
          <cell r="C31449" t="str">
            <v>OS530208</v>
          </cell>
          <cell r="D31449" t="str">
            <v>OS57XP</v>
          </cell>
        </row>
        <row r="31450">
          <cell r="A31450" t="str">
            <v>Z2744</v>
          </cell>
          <cell r="C31450" t="str">
            <v>OS530208</v>
          </cell>
          <cell r="D31450" t="str">
            <v>OS53XT</v>
          </cell>
        </row>
        <row r="31451">
          <cell r="A31451" t="str">
            <v>Z2745</v>
          </cell>
          <cell r="C31451" t="str">
            <v>P&amp;O30208</v>
          </cell>
          <cell r="D31451" t="str">
            <v>P&amp;O-OS</v>
          </cell>
        </row>
        <row r="31452">
          <cell r="A31452" t="str">
            <v>Z2746</v>
          </cell>
          <cell r="C31452" t="str">
            <v>ON830208</v>
          </cell>
          <cell r="D31452" t="str">
            <v>ON85YY</v>
          </cell>
        </row>
        <row r="31453">
          <cell r="A31453" t="str">
            <v>Z2747</v>
          </cell>
          <cell r="C31453" t="str">
            <v>OS630209</v>
          </cell>
          <cell r="D31453" t="str">
            <v>OS62XT</v>
          </cell>
        </row>
        <row r="31454">
          <cell r="A31454" t="str">
            <v>Z2748</v>
          </cell>
          <cell r="C31454" t="str">
            <v>P&amp;O30209</v>
          </cell>
          <cell r="D31454" t="str">
            <v>P&amp;O-OS</v>
          </cell>
        </row>
        <row r="31455">
          <cell r="A31455" t="str">
            <v>Z2749</v>
          </cell>
          <cell r="C31455" t="str">
            <v>OS830210</v>
          </cell>
          <cell r="D31455" t="str">
            <v>OS88XY</v>
          </cell>
        </row>
        <row r="31456">
          <cell r="A31456" t="str">
            <v>Z2750</v>
          </cell>
          <cell r="C31456" t="str">
            <v>OS730210</v>
          </cell>
          <cell r="D31456" t="str">
            <v>OS79XP</v>
          </cell>
        </row>
        <row r="31457">
          <cell r="A31457" t="str">
            <v>Z2751</v>
          </cell>
          <cell r="C31457" t="str">
            <v>OS630210</v>
          </cell>
          <cell r="D31457" t="str">
            <v>OS63XT</v>
          </cell>
        </row>
        <row r="31458">
          <cell r="A31458" t="str">
            <v>Z2752</v>
          </cell>
          <cell r="C31458" t="str">
            <v>P&amp;O30210</v>
          </cell>
          <cell r="D31458" t="str">
            <v>P&amp;O-OS</v>
          </cell>
        </row>
        <row r="31459">
          <cell r="A31459" t="str">
            <v>Z2753</v>
          </cell>
          <cell r="C31459" t="str">
            <v>P&amp;O30213</v>
          </cell>
          <cell r="D31459" t="str">
            <v>P&amp;O-OS</v>
          </cell>
        </row>
        <row r="31460">
          <cell r="A31460" t="str">
            <v>Z2754</v>
          </cell>
          <cell r="C31460" t="str">
            <v>P&amp;O30213</v>
          </cell>
          <cell r="D31460" t="str">
            <v>P&amp;O-OS</v>
          </cell>
        </row>
        <row r="31461">
          <cell r="A31461" t="str">
            <v>Z2755</v>
          </cell>
          <cell r="C31461" t="str">
            <v>P&amp;O30213</v>
          </cell>
          <cell r="D31461" t="str">
            <v>P&amp;O-OS</v>
          </cell>
        </row>
        <row r="31462">
          <cell r="A31462" t="str">
            <v>Z2756</v>
          </cell>
          <cell r="C31462" t="str">
            <v>P&amp;O30214</v>
          </cell>
          <cell r="D31462" t="str">
            <v>P&amp;O-OS</v>
          </cell>
        </row>
        <row r="31463">
          <cell r="A31463" t="str">
            <v>Z2757</v>
          </cell>
          <cell r="C31463" t="str">
            <v>P&amp;O30214</v>
          </cell>
          <cell r="D31463" t="str">
            <v>P&amp;O-OS</v>
          </cell>
        </row>
        <row r="31464">
          <cell r="A31464" t="str">
            <v>Z2758</v>
          </cell>
          <cell r="C31464" t="str">
            <v>P&amp;O30214</v>
          </cell>
          <cell r="D31464" t="str">
            <v>P&amp;O-OS</v>
          </cell>
        </row>
        <row r="31465">
          <cell r="A31465" t="str">
            <v>Z2759</v>
          </cell>
          <cell r="C31465" t="str">
            <v>P&amp;O30214</v>
          </cell>
          <cell r="D31465" t="str">
            <v>P&amp;O-OS</v>
          </cell>
        </row>
        <row r="31466">
          <cell r="A31466" t="str">
            <v>Z2760</v>
          </cell>
          <cell r="C31466" t="str">
            <v>OS730217</v>
          </cell>
          <cell r="D31466" t="str">
            <v>OS72XY</v>
          </cell>
        </row>
        <row r="31467">
          <cell r="A31467" t="str">
            <v>Z2761</v>
          </cell>
          <cell r="C31467" t="str">
            <v>OS730220</v>
          </cell>
          <cell r="D31467" t="str">
            <v>OS79XY</v>
          </cell>
        </row>
        <row r="31468">
          <cell r="A31468" t="str">
            <v>Z2762</v>
          </cell>
          <cell r="C31468" t="str">
            <v>P&amp;O30220</v>
          </cell>
          <cell r="D31468" t="str">
            <v>P&amp;O-OS</v>
          </cell>
        </row>
        <row r="31469">
          <cell r="A31469" t="str">
            <v>Z2763</v>
          </cell>
          <cell r="C31469" t="str">
            <v>OS430221</v>
          </cell>
          <cell r="D31469" t="str">
            <v>OS43XS</v>
          </cell>
        </row>
        <row r="31470">
          <cell r="A31470" t="str">
            <v>Z2764</v>
          </cell>
          <cell r="C31470" t="str">
            <v>OS830221</v>
          </cell>
          <cell r="D31470" t="str">
            <v>OS87XY</v>
          </cell>
        </row>
        <row r="31471">
          <cell r="A31471" t="str">
            <v>Z2765</v>
          </cell>
          <cell r="C31471" t="str">
            <v>P&amp;O30221</v>
          </cell>
          <cell r="D31471" t="str">
            <v>P&amp;O-OS</v>
          </cell>
        </row>
        <row r="31472">
          <cell r="A31472" t="str">
            <v>Z2766</v>
          </cell>
          <cell r="C31472" t="str">
            <v>OS130222</v>
          </cell>
          <cell r="D31472" t="str">
            <v>OS11VH</v>
          </cell>
        </row>
        <row r="31473">
          <cell r="A31473" t="str">
            <v>Z2768</v>
          </cell>
          <cell r="C31473" t="str">
            <v>OS330222</v>
          </cell>
          <cell r="D31473" t="str">
            <v>OS36XN</v>
          </cell>
        </row>
        <row r="31474">
          <cell r="A31474" t="str">
            <v>Z2769</v>
          </cell>
          <cell r="C31474" t="str">
            <v>P&amp;O30222</v>
          </cell>
          <cell r="D31474" t="str">
            <v>P&amp;O-OS</v>
          </cell>
        </row>
        <row r="31475">
          <cell r="A31475" t="str">
            <v>Z2770</v>
          </cell>
          <cell r="C31475" t="str">
            <v>OS830223</v>
          </cell>
          <cell r="D31475" t="str">
            <v>OS80XY</v>
          </cell>
        </row>
        <row r="31476">
          <cell r="A31476" t="str">
            <v>Z2771</v>
          </cell>
          <cell r="C31476" t="str">
            <v>OS330223</v>
          </cell>
          <cell r="D31476" t="str">
            <v>OS31XF</v>
          </cell>
        </row>
        <row r="31477">
          <cell r="A31477" t="str">
            <v>Z2772</v>
          </cell>
          <cell r="C31477" t="str">
            <v>P&amp;O30223</v>
          </cell>
          <cell r="D31477" t="str">
            <v>P&amp;O-OS</v>
          </cell>
        </row>
        <row r="31478">
          <cell r="A31478" t="str">
            <v>Z2773</v>
          </cell>
          <cell r="C31478" t="str">
            <v>OS530224</v>
          </cell>
          <cell r="D31478" t="str">
            <v>OS55XT</v>
          </cell>
        </row>
        <row r="31479">
          <cell r="A31479" t="str">
            <v>Z2774</v>
          </cell>
          <cell r="C31479" t="str">
            <v>P&amp;O30224</v>
          </cell>
          <cell r="D31479" t="str">
            <v>P&amp;O-OS</v>
          </cell>
        </row>
        <row r="31480">
          <cell r="A31480" t="str">
            <v>Z2775</v>
          </cell>
          <cell r="C31480" t="str">
            <v>P&amp;O30227</v>
          </cell>
          <cell r="D31480" t="str">
            <v>P&amp;O-OS</v>
          </cell>
        </row>
        <row r="31481">
          <cell r="A31481" t="str">
            <v>Z2776</v>
          </cell>
          <cell r="C31481" t="str">
            <v>OS730227</v>
          </cell>
          <cell r="D31481" t="str">
            <v>OS74XP</v>
          </cell>
        </row>
        <row r="31482">
          <cell r="A31482" t="str">
            <v>Z2777</v>
          </cell>
          <cell r="C31482" t="str">
            <v>OS630227</v>
          </cell>
          <cell r="D31482" t="str">
            <v>OS62XT</v>
          </cell>
        </row>
        <row r="31483">
          <cell r="A31483" t="str">
            <v>Z2778</v>
          </cell>
          <cell r="C31483" t="str">
            <v>P&amp;O30228</v>
          </cell>
          <cell r="D31483" t="str">
            <v>P&amp;O-OS</v>
          </cell>
        </row>
        <row r="31484">
          <cell r="A31484" t="str">
            <v>Z2779</v>
          </cell>
          <cell r="C31484" t="str">
            <v>OS730228</v>
          </cell>
          <cell r="D31484" t="str">
            <v>OS79XP</v>
          </cell>
        </row>
        <row r="31485">
          <cell r="A31485" t="str">
            <v>Z2780</v>
          </cell>
          <cell r="C31485" t="str">
            <v>P&amp;O30301</v>
          </cell>
          <cell r="D31485" t="str">
            <v>P&amp;O-OS</v>
          </cell>
        </row>
        <row r="31486">
          <cell r="A31486" t="str">
            <v>Z2781</v>
          </cell>
          <cell r="C31486" t="str">
            <v>OS830301</v>
          </cell>
          <cell r="D31486" t="str">
            <v>OS86XZ</v>
          </cell>
        </row>
        <row r="31487">
          <cell r="A31487" t="str">
            <v>Z2782</v>
          </cell>
          <cell r="C31487" t="str">
            <v>OS830301</v>
          </cell>
          <cell r="D31487" t="str">
            <v>OS83XY</v>
          </cell>
        </row>
        <row r="31488">
          <cell r="A31488" t="str">
            <v>Z2783</v>
          </cell>
          <cell r="C31488" t="str">
            <v>P&amp;O30302</v>
          </cell>
          <cell r="D31488" t="str">
            <v>P&amp;O-OS</v>
          </cell>
        </row>
        <row r="31489">
          <cell r="A31489" t="str">
            <v>Z2784</v>
          </cell>
          <cell r="C31489" t="str">
            <v>OS930302</v>
          </cell>
          <cell r="D31489" t="str">
            <v>OS97ST</v>
          </cell>
        </row>
        <row r="31490">
          <cell r="A31490" t="str">
            <v>Z2785</v>
          </cell>
          <cell r="C31490" t="str">
            <v>P&amp;O30303</v>
          </cell>
          <cell r="D31490" t="str">
            <v>P&amp;O-OS</v>
          </cell>
        </row>
        <row r="31491">
          <cell r="A31491" t="str">
            <v>Z2786</v>
          </cell>
          <cell r="C31491" t="str">
            <v>P&amp;O30303</v>
          </cell>
          <cell r="D31491" t="str">
            <v>P&amp;O-OS</v>
          </cell>
        </row>
        <row r="31492">
          <cell r="A31492" t="str">
            <v>Z2787</v>
          </cell>
          <cell r="C31492" t="str">
            <v>P&amp;O30303</v>
          </cell>
          <cell r="D31492" t="str">
            <v>P&amp;O-OS</v>
          </cell>
        </row>
        <row r="31493">
          <cell r="A31493" t="str">
            <v>Z2788</v>
          </cell>
          <cell r="C31493" t="str">
            <v>OS630306</v>
          </cell>
          <cell r="D31493" t="str">
            <v>OS63XX</v>
          </cell>
        </row>
        <row r="31494">
          <cell r="A31494" t="str">
            <v>Z2789</v>
          </cell>
          <cell r="C31494" t="str">
            <v>OS330306</v>
          </cell>
          <cell r="D31494" t="str">
            <v>OS30XF</v>
          </cell>
        </row>
        <row r="31495">
          <cell r="A31495" t="str">
            <v>Z2790</v>
          </cell>
          <cell r="C31495" t="str">
            <v>OS630306</v>
          </cell>
          <cell r="D31495" t="str">
            <v>OS60XX</v>
          </cell>
        </row>
        <row r="31496">
          <cell r="A31496" t="str">
            <v>Z2791</v>
          </cell>
          <cell r="C31496" t="str">
            <v>OS830306</v>
          </cell>
          <cell r="D31496" t="str">
            <v>OS85XY</v>
          </cell>
        </row>
        <row r="31497">
          <cell r="A31497" t="str">
            <v>Z2792</v>
          </cell>
          <cell r="C31497" t="str">
            <v>P&amp;O30306</v>
          </cell>
          <cell r="D31497" t="str">
            <v>P&amp;O-OS</v>
          </cell>
        </row>
        <row r="31498">
          <cell r="A31498" t="str">
            <v>Z2793</v>
          </cell>
          <cell r="C31498" t="str">
            <v>P&amp;O30306</v>
          </cell>
          <cell r="D31498" t="str">
            <v>P&amp;O-OS</v>
          </cell>
        </row>
        <row r="31499">
          <cell r="A31499" t="str">
            <v>Z2794</v>
          </cell>
          <cell r="C31499" t="str">
            <v>OS430307</v>
          </cell>
          <cell r="D31499" t="str">
            <v>OS43XS</v>
          </cell>
        </row>
        <row r="31500">
          <cell r="A31500" t="str">
            <v>Z2795</v>
          </cell>
          <cell r="C31500" t="str">
            <v>OS730307</v>
          </cell>
          <cell r="D31500" t="str">
            <v>OS76XP</v>
          </cell>
        </row>
        <row r="31501">
          <cell r="A31501" t="str">
            <v>Z2796</v>
          </cell>
          <cell r="C31501" t="str">
            <v>OS530307</v>
          </cell>
          <cell r="D31501" t="str">
            <v>OS53XT</v>
          </cell>
        </row>
        <row r="31502">
          <cell r="A31502" t="str">
            <v>Z2797</v>
          </cell>
          <cell r="C31502" t="str">
            <v>OS630307</v>
          </cell>
          <cell r="D31502" t="str">
            <v>OS66XP</v>
          </cell>
        </row>
        <row r="31503">
          <cell r="A31503" t="str">
            <v>Z2798</v>
          </cell>
          <cell r="C31503" t="str">
            <v>P&amp;O30307</v>
          </cell>
          <cell r="D31503" t="str">
            <v>P&amp;O-OS</v>
          </cell>
        </row>
        <row r="31504">
          <cell r="A31504" t="str">
            <v>Z2799</v>
          </cell>
          <cell r="C31504" t="str">
            <v>OS530307</v>
          </cell>
          <cell r="D31504" t="str">
            <v>OS59XP</v>
          </cell>
        </row>
        <row r="31505">
          <cell r="A31505" t="str">
            <v>Z2800</v>
          </cell>
          <cell r="C31505" t="str">
            <v>OS130308</v>
          </cell>
          <cell r="D31505" t="str">
            <v>OS11VH</v>
          </cell>
        </row>
        <row r="31506">
          <cell r="A31506" t="str">
            <v>Z2801</v>
          </cell>
          <cell r="C31506" t="str">
            <v>OS730308</v>
          </cell>
          <cell r="D31506" t="str">
            <v>OS78XP</v>
          </cell>
        </row>
        <row r="31507">
          <cell r="A31507" t="str">
            <v>Z2802</v>
          </cell>
          <cell r="C31507" t="str">
            <v>OS730308</v>
          </cell>
          <cell r="D31507" t="str">
            <v>OS71XP</v>
          </cell>
        </row>
        <row r="31508">
          <cell r="A31508" t="str">
            <v>Z2803</v>
          </cell>
          <cell r="C31508" t="str">
            <v>OS730308</v>
          </cell>
          <cell r="D31508" t="str">
            <v>OS79ST</v>
          </cell>
        </row>
        <row r="31509">
          <cell r="A31509" t="str">
            <v>Z2804</v>
          </cell>
          <cell r="C31509" t="str">
            <v>P&amp;O30308</v>
          </cell>
          <cell r="D31509" t="str">
            <v>P&amp;O-OS</v>
          </cell>
        </row>
        <row r="31510">
          <cell r="A31510" t="str">
            <v>Z2805</v>
          </cell>
          <cell r="C31510" t="str">
            <v>OS430308</v>
          </cell>
          <cell r="D31510" t="str">
            <v>OS40VG</v>
          </cell>
        </row>
        <row r="31511">
          <cell r="A31511" t="str">
            <v>Z2806</v>
          </cell>
          <cell r="C31511" t="str">
            <v>OS830309</v>
          </cell>
          <cell r="D31511" t="str">
            <v>OS80XY</v>
          </cell>
        </row>
        <row r="31512">
          <cell r="A31512" t="str">
            <v>Z2807</v>
          </cell>
          <cell r="C31512" t="str">
            <v>OS030309</v>
          </cell>
          <cell r="D31512" t="str">
            <v>OS05VS</v>
          </cell>
        </row>
        <row r="31513">
          <cell r="A31513" t="str">
            <v>Z2808</v>
          </cell>
          <cell r="C31513" t="str">
            <v>OS730309</v>
          </cell>
          <cell r="D31513" t="str">
            <v>OS72XY</v>
          </cell>
        </row>
        <row r="31514">
          <cell r="A31514" t="str">
            <v>Z2809</v>
          </cell>
          <cell r="C31514" t="str">
            <v>OS330309</v>
          </cell>
          <cell r="D31514" t="str">
            <v>OS36XN</v>
          </cell>
        </row>
        <row r="31515">
          <cell r="A31515" t="str">
            <v>Z2810</v>
          </cell>
          <cell r="C31515" t="str">
            <v>P&amp;O30309</v>
          </cell>
          <cell r="D31515" t="str">
            <v>P&amp;O-OS</v>
          </cell>
        </row>
        <row r="31516">
          <cell r="A31516" t="str">
            <v>Z2811</v>
          </cell>
          <cell r="C31516" t="str">
            <v>OS730310</v>
          </cell>
          <cell r="D31516" t="str">
            <v>OS79XY</v>
          </cell>
        </row>
        <row r="31517">
          <cell r="A31517" t="str">
            <v>Z2812</v>
          </cell>
          <cell r="C31517" t="str">
            <v>OS530310</v>
          </cell>
          <cell r="D31517" t="str">
            <v>OS55XT</v>
          </cell>
        </row>
        <row r="31518">
          <cell r="A31518" t="str">
            <v>Z2813</v>
          </cell>
          <cell r="C31518" t="str">
            <v>OS930310</v>
          </cell>
          <cell r="D31518" t="str">
            <v>OS97SR</v>
          </cell>
        </row>
        <row r="31519">
          <cell r="A31519" t="str">
            <v>Z2814</v>
          </cell>
          <cell r="C31519" t="str">
            <v>OS230310</v>
          </cell>
          <cell r="D31519" t="str">
            <v>OS29XF</v>
          </cell>
        </row>
        <row r="31520">
          <cell r="A31520" t="str">
            <v>Z2815</v>
          </cell>
          <cell r="C31520" t="str">
            <v>OS430310</v>
          </cell>
          <cell r="D31520" t="str">
            <v>OS47XT</v>
          </cell>
        </row>
        <row r="31521">
          <cell r="A31521" t="str">
            <v>Z2816</v>
          </cell>
          <cell r="C31521" t="str">
            <v>P&amp;O30310</v>
          </cell>
          <cell r="D31521" t="str">
            <v>P&amp;O-OS</v>
          </cell>
        </row>
        <row r="31522">
          <cell r="A31522" t="str">
            <v>Z2817</v>
          </cell>
          <cell r="C31522" t="str">
            <v>OS430310</v>
          </cell>
          <cell r="D31522" t="str">
            <v>OS45XT</v>
          </cell>
        </row>
        <row r="31523">
          <cell r="A31523" t="str">
            <v>Z2818</v>
          </cell>
          <cell r="C31523" t="str">
            <v>P&amp;O30313</v>
          </cell>
          <cell r="D31523" t="str">
            <v>P&amp;O-OS</v>
          </cell>
        </row>
        <row r="31524">
          <cell r="A31524" t="str">
            <v>Z2819</v>
          </cell>
          <cell r="C31524" t="str">
            <v>P&amp;O30313</v>
          </cell>
          <cell r="D31524" t="str">
            <v>P&amp;O-OS</v>
          </cell>
        </row>
        <row r="31525">
          <cell r="A31525" t="str">
            <v>Z2820</v>
          </cell>
          <cell r="C31525" t="str">
            <v>P&amp;O30313</v>
          </cell>
          <cell r="D31525" t="str">
            <v>P&amp;O-OS</v>
          </cell>
        </row>
        <row r="31526">
          <cell r="A31526" t="str">
            <v>Z2821</v>
          </cell>
          <cell r="C31526" t="str">
            <v>P&amp;O30313</v>
          </cell>
          <cell r="D31526" t="str">
            <v>P&amp;O-OS</v>
          </cell>
        </row>
        <row r="31527">
          <cell r="A31527" t="str">
            <v>Z2822</v>
          </cell>
          <cell r="C31527" t="str">
            <v>OS630313</v>
          </cell>
          <cell r="D31527" t="str">
            <v>OS62XT</v>
          </cell>
        </row>
        <row r="31528">
          <cell r="A31528" t="str">
            <v>Z2823</v>
          </cell>
          <cell r="C31528" t="str">
            <v>OS630313</v>
          </cell>
          <cell r="D31528" t="str">
            <v>OS63XZ</v>
          </cell>
        </row>
        <row r="31529">
          <cell r="A31529" t="str">
            <v>Z2824</v>
          </cell>
          <cell r="C31529" t="str">
            <v>P&amp;O30314</v>
          </cell>
          <cell r="D31529" t="str">
            <v>P&amp;O-OS</v>
          </cell>
        </row>
        <row r="31530">
          <cell r="A31530" t="str">
            <v>Z2825</v>
          </cell>
          <cell r="C31530" t="str">
            <v>P&amp;O30314</v>
          </cell>
          <cell r="D31530" t="str">
            <v>P&amp;O-OS</v>
          </cell>
        </row>
        <row r="31531">
          <cell r="A31531" t="str">
            <v>Z2826</v>
          </cell>
          <cell r="C31531" t="str">
            <v>P&amp;O30314</v>
          </cell>
          <cell r="D31531" t="str">
            <v>P&amp;O-OS</v>
          </cell>
        </row>
        <row r="31532">
          <cell r="A31532" t="str">
            <v>Z2827</v>
          </cell>
          <cell r="C31532" t="str">
            <v>P&amp;O30314</v>
          </cell>
          <cell r="D31532" t="str">
            <v>P&amp;O-OS</v>
          </cell>
        </row>
        <row r="31533">
          <cell r="A31533" t="str">
            <v>Z2828</v>
          </cell>
          <cell r="C31533" t="str">
            <v>OS730314</v>
          </cell>
          <cell r="D31533" t="str">
            <v>OS79XP</v>
          </cell>
        </row>
        <row r="31534">
          <cell r="A31534" t="str">
            <v>Z2829</v>
          </cell>
          <cell r="C31534" t="str">
            <v>OS630314</v>
          </cell>
          <cell r="D31534" t="str">
            <v>OS61XX</v>
          </cell>
        </row>
        <row r="31535">
          <cell r="A31535" t="str">
            <v>Z2830</v>
          </cell>
          <cell r="C31535" t="str">
            <v>OS830315</v>
          </cell>
          <cell r="D31535" t="str">
            <v>OS80XP</v>
          </cell>
        </row>
        <row r="31536">
          <cell r="A31536" t="str">
            <v>Z2831</v>
          </cell>
          <cell r="C31536" t="str">
            <v>P&amp;O30315</v>
          </cell>
          <cell r="D31536" t="str">
            <v>P&amp;O-OS</v>
          </cell>
        </row>
        <row r="31537">
          <cell r="A31537" t="str">
            <v>Z2832</v>
          </cell>
          <cell r="C31537" t="str">
            <v>OS830315</v>
          </cell>
          <cell r="D31537" t="str">
            <v>OS86XZ</v>
          </cell>
        </row>
        <row r="31538">
          <cell r="A31538" t="str">
            <v>Z2833</v>
          </cell>
          <cell r="C31538" t="str">
            <v>P&amp;O30315</v>
          </cell>
          <cell r="D31538" t="str">
            <v>P&amp;O-OS</v>
          </cell>
        </row>
        <row r="31539">
          <cell r="A31539" t="str">
            <v>Z2834</v>
          </cell>
          <cell r="C31539" t="str">
            <v>OS730315</v>
          </cell>
          <cell r="D31539" t="str">
            <v>OS74XZ</v>
          </cell>
        </row>
        <row r="31540">
          <cell r="A31540" t="str">
            <v>Z2835</v>
          </cell>
          <cell r="C31540" t="str">
            <v>OS630315</v>
          </cell>
          <cell r="D31540" t="str">
            <v>OS60XT</v>
          </cell>
        </row>
        <row r="31541">
          <cell r="A31541" t="str">
            <v>Z2836</v>
          </cell>
          <cell r="C31541" t="str">
            <v>OS730316</v>
          </cell>
          <cell r="D31541" t="str">
            <v>OS70XP</v>
          </cell>
        </row>
        <row r="31542">
          <cell r="A31542" t="str">
            <v>Z2837</v>
          </cell>
          <cell r="C31542" t="str">
            <v>P&amp;O30316</v>
          </cell>
          <cell r="D31542" t="str">
            <v>P&amp;O-OS</v>
          </cell>
        </row>
        <row r="31543">
          <cell r="A31543" t="str">
            <v>Z2838</v>
          </cell>
          <cell r="C31543" t="str">
            <v>OS730316</v>
          </cell>
          <cell r="D31543" t="str">
            <v>OS78XY</v>
          </cell>
        </row>
        <row r="31544">
          <cell r="A31544" t="str">
            <v>Z2839</v>
          </cell>
          <cell r="C31544" t="str">
            <v>OS530316</v>
          </cell>
          <cell r="D31544" t="str">
            <v>OS58XT</v>
          </cell>
        </row>
        <row r="31545">
          <cell r="A31545" t="str">
            <v>Z2840</v>
          </cell>
          <cell r="C31545" t="str">
            <v>OS930316</v>
          </cell>
          <cell r="D31545" t="str">
            <v>OS97ST</v>
          </cell>
        </row>
        <row r="31546">
          <cell r="A31546" t="str">
            <v>Z2841</v>
          </cell>
          <cell r="C31546" t="str">
            <v>OS630316</v>
          </cell>
          <cell r="D31546" t="str">
            <v>OS65XZ</v>
          </cell>
        </row>
        <row r="31547">
          <cell r="A31547" t="str">
            <v>Z2842</v>
          </cell>
          <cell r="C31547" t="str">
            <v>P&amp;O30317</v>
          </cell>
          <cell r="D31547" t="str">
            <v>P&amp;O-OS</v>
          </cell>
        </row>
        <row r="31548">
          <cell r="A31548" t="str">
            <v>Z2843</v>
          </cell>
          <cell r="C31548" t="str">
            <v>P&amp;O30317</v>
          </cell>
          <cell r="D31548" t="str">
            <v>P&amp;O-OS</v>
          </cell>
        </row>
        <row r="31549">
          <cell r="A31549" t="str">
            <v>Z2844</v>
          </cell>
          <cell r="C31549" t="str">
            <v>P&amp;O30317</v>
          </cell>
          <cell r="D31549" t="str">
            <v>P&amp;O-OS</v>
          </cell>
        </row>
        <row r="31550">
          <cell r="A31550" t="str">
            <v>Z2845</v>
          </cell>
          <cell r="C31550" t="str">
            <v>P&amp;O30317</v>
          </cell>
          <cell r="D31550" t="str">
            <v>P&amp;O-OS</v>
          </cell>
        </row>
        <row r="31551">
          <cell r="A31551" t="str">
            <v>Z2846</v>
          </cell>
          <cell r="C31551" t="str">
            <v>OS030317</v>
          </cell>
          <cell r="D31551" t="str">
            <v>OS08VH</v>
          </cell>
        </row>
        <row r="31552">
          <cell r="A31552" t="str">
            <v>Z2847</v>
          </cell>
          <cell r="C31552" t="str">
            <v>OS930317</v>
          </cell>
          <cell r="D31552" t="str">
            <v>OS90XY</v>
          </cell>
        </row>
        <row r="31553">
          <cell r="A31553" t="str">
            <v>Z2848</v>
          </cell>
          <cell r="C31553" t="str">
            <v>OS630320</v>
          </cell>
          <cell r="D31553" t="str">
            <v>OS63XX</v>
          </cell>
        </row>
        <row r="31554">
          <cell r="A31554" t="str">
            <v>Z2849</v>
          </cell>
          <cell r="C31554" t="str">
            <v>OS530320</v>
          </cell>
          <cell r="D31554" t="str">
            <v>OS58XP</v>
          </cell>
        </row>
        <row r="31555">
          <cell r="A31555" t="str">
            <v>Z2850</v>
          </cell>
          <cell r="C31555" t="str">
            <v>OS530320</v>
          </cell>
          <cell r="D31555" t="str">
            <v>OS54XH</v>
          </cell>
        </row>
        <row r="31556">
          <cell r="A31556" t="str">
            <v>Z2851</v>
          </cell>
          <cell r="C31556" t="str">
            <v>OS530320</v>
          </cell>
          <cell r="D31556" t="str">
            <v>OS57XP</v>
          </cell>
        </row>
        <row r="31557">
          <cell r="A31557" t="str">
            <v>Z2852</v>
          </cell>
          <cell r="C31557" t="str">
            <v>P&amp;O30320</v>
          </cell>
          <cell r="D31557" t="str">
            <v>P&amp;O-OS</v>
          </cell>
        </row>
        <row r="31558">
          <cell r="A31558" t="str">
            <v>Z2854</v>
          </cell>
          <cell r="C31558" t="str">
            <v>OS630320</v>
          </cell>
          <cell r="D31558" t="str">
            <v>OS66XP</v>
          </cell>
        </row>
        <row r="31559">
          <cell r="A31559" t="str">
            <v>Z2855</v>
          </cell>
          <cell r="C31559" t="str">
            <v>OS430321</v>
          </cell>
          <cell r="D31559" t="str">
            <v>OS43XS</v>
          </cell>
        </row>
        <row r="31560">
          <cell r="A31560" t="str">
            <v>Z2856</v>
          </cell>
          <cell r="C31560" t="str">
            <v>OS730321</v>
          </cell>
          <cell r="D31560" t="str">
            <v>OS77XY</v>
          </cell>
        </row>
        <row r="31561">
          <cell r="A31561" t="str">
            <v>Z2857</v>
          </cell>
          <cell r="C31561" t="str">
            <v>OS230321</v>
          </cell>
          <cell r="D31561" t="str">
            <v>OS27XF</v>
          </cell>
        </row>
        <row r="31562">
          <cell r="A31562" t="str">
            <v>Z2858</v>
          </cell>
          <cell r="C31562" t="str">
            <v>P&amp;O30321</v>
          </cell>
          <cell r="D31562" t="str">
            <v>P&amp;O-OS</v>
          </cell>
        </row>
        <row r="31563">
          <cell r="A31563" t="str">
            <v>Z2859</v>
          </cell>
          <cell r="C31563" t="str">
            <v>P&amp;O30321</v>
          </cell>
          <cell r="D31563" t="str">
            <v>P&amp;O-OS</v>
          </cell>
        </row>
        <row r="31564">
          <cell r="A31564" t="str">
            <v>Z2860</v>
          </cell>
          <cell r="C31564" t="str">
            <v>OS730323</v>
          </cell>
          <cell r="D31564" t="str">
            <v>OS79ST</v>
          </cell>
        </row>
        <row r="31565">
          <cell r="A31565" t="str">
            <v>Z2861</v>
          </cell>
          <cell r="C31565" t="str">
            <v>OS130322</v>
          </cell>
          <cell r="D31565" t="str">
            <v>OS11VH</v>
          </cell>
        </row>
        <row r="31566">
          <cell r="A31566" t="str">
            <v>Z2862</v>
          </cell>
          <cell r="C31566" t="str">
            <v>OS830322</v>
          </cell>
          <cell r="D31566" t="str">
            <v>OS88XY</v>
          </cell>
        </row>
        <row r="31567">
          <cell r="A31567" t="str">
            <v>Z2863</v>
          </cell>
          <cell r="C31567" t="str">
            <v>OS630322</v>
          </cell>
          <cell r="D31567" t="str">
            <v>OS63XT</v>
          </cell>
        </row>
        <row r="31568">
          <cell r="A31568" t="str">
            <v>Z2864</v>
          </cell>
          <cell r="C31568" t="str">
            <v>OS430322</v>
          </cell>
          <cell r="D31568" t="str">
            <v>OS40VG</v>
          </cell>
        </row>
        <row r="31569">
          <cell r="A31569" t="str">
            <v>Z2865</v>
          </cell>
          <cell r="C31569" t="str">
            <v>P&amp;O30322</v>
          </cell>
          <cell r="D31569" t="str">
            <v>P&amp;O-OS</v>
          </cell>
        </row>
        <row r="31570">
          <cell r="A31570" t="str">
            <v>Z2866</v>
          </cell>
          <cell r="C31570" t="str">
            <v>OS030322</v>
          </cell>
          <cell r="D31570" t="str">
            <v>OS05VS</v>
          </cell>
        </row>
        <row r="31571">
          <cell r="A31571" t="str">
            <v>Z2867</v>
          </cell>
          <cell r="C31571" t="str">
            <v>OS330322</v>
          </cell>
          <cell r="D31571" t="str">
            <v>OS36XN</v>
          </cell>
        </row>
        <row r="31572">
          <cell r="A31572" t="str">
            <v>Z2868</v>
          </cell>
          <cell r="C31572" t="str">
            <v>OS830323</v>
          </cell>
          <cell r="D31572" t="str">
            <v>OS80XY</v>
          </cell>
        </row>
        <row r="31573">
          <cell r="A31573" t="str">
            <v>Z2869</v>
          </cell>
          <cell r="C31573" t="str">
            <v>OS330323</v>
          </cell>
          <cell r="D31573" t="str">
            <v>OS31XF</v>
          </cell>
        </row>
        <row r="31574">
          <cell r="A31574" t="str">
            <v>Z2870</v>
          </cell>
          <cell r="C31574" t="str">
            <v>OS830323</v>
          </cell>
          <cell r="D31574" t="str">
            <v>OS87XY</v>
          </cell>
        </row>
        <row r="31575">
          <cell r="A31575" t="str">
            <v>Z2871</v>
          </cell>
          <cell r="C31575" t="str">
            <v>OS730323</v>
          </cell>
          <cell r="D31575" t="str">
            <v>OS79XY</v>
          </cell>
        </row>
        <row r="31576">
          <cell r="A31576" t="str">
            <v>Z2872</v>
          </cell>
          <cell r="C31576" t="str">
            <v>P&amp;O30323</v>
          </cell>
          <cell r="D31576" t="str">
            <v>P&amp;O-OS</v>
          </cell>
        </row>
        <row r="31577">
          <cell r="A31577" t="str">
            <v>Z2873</v>
          </cell>
          <cell r="C31577" t="str">
            <v>OS430323</v>
          </cell>
          <cell r="D31577" t="str">
            <v>OS47XT</v>
          </cell>
        </row>
        <row r="31578">
          <cell r="A31578" t="str">
            <v>Z2874</v>
          </cell>
          <cell r="C31578" t="str">
            <v>OS530324</v>
          </cell>
          <cell r="D31578" t="str">
            <v>OS55XT</v>
          </cell>
        </row>
        <row r="31579">
          <cell r="A31579" t="str">
            <v>Z2875</v>
          </cell>
          <cell r="C31579" t="str">
            <v>OS730324</v>
          </cell>
          <cell r="D31579" t="str">
            <v>OS74XP</v>
          </cell>
        </row>
        <row r="31580">
          <cell r="A31580" t="str">
            <v>Z2876</v>
          </cell>
          <cell r="C31580" t="str">
            <v>OS430324</v>
          </cell>
          <cell r="D31580" t="str">
            <v>OS45XT</v>
          </cell>
        </row>
        <row r="31581">
          <cell r="A31581" t="str">
            <v>Z2877</v>
          </cell>
          <cell r="C31581" t="str">
            <v>OS930324</v>
          </cell>
          <cell r="D31581" t="str">
            <v>OS92XZ</v>
          </cell>
        </row>
        <row r="31582">
          <cell r="A31582" t="str">
            <v>Z2878</v>
          </cell>
          <cell r="C31582" t="str">
            <v>P&amp;O30324</v>
          </cell>
          <cell r="D31582" t="str">
            <v>P&amp;O-OS</v>
          </cell>
        </row>
        <row r="31583">
          <cell r="A31583" t="str">
            <v>Z2879</v>
          </cell>
          <cell r="C31583" t="str">
            <v>OS630324</v>
          </cell>
          <cell r="D31583" t="str">
            <v>OS65XX</v>
          </cell>
        </row>
        <row r="31584">
          <cell r="A31584" t="str">
            <v>Z2880</v>
          </cell>
          <cell r="C31584" t="str">
            <v>P&amp;O30327</v>
          </cell>
          <cell r="D31584" t="str">
            <v>P&amp;O-OS</v>
          </cell>
        </row>
        <row r="31585">
          <cell r="A31585" t="str">
            <v>Z2881</v>
          </cell>
          <cell r="C31585" t="str">
            <v>OS430327</v>
          </cell>
          <cell r="D31585" t="str">
            <v>OS41XT</v>
          </cell>
        </row>
        <row r="31586">
          <cell r="A31586" t="str">
            <v>Z2882</v>
          </cell>
          <cell r="C31586" t="str">
            <v>OS630327</v>
          </cell>
          <cell r="D31586" t="str">
            <v>OS63XZ</v>
          </cell>
        </row>
        <row r="31587">
          <cell r="A31587" t="str">
            <v>Z2883</v>
          </cell>
          <cell r="C31587" t="str">
            <v>OS930327</v>
          </cell>
          <cell r="D31587" t="str">
            <v>OS90SX</v>
          </cell>
        </row>
        <row r="31588">
          <cell r="A31588" t="str">
            <v>Z2884</v>
          </cell>
          <cell r="C31588" t="str">
            <v>OS630327</v>
          </cell>
          <cell r="D31588" t="str">
            <v>OS62XT</v>
          </cell>
        </row>
        <row r="31589">
          <cell r="A31589" t="str">
            <v>Z2885</v>
          </cell>
          <cell r="C31589" t="str">
            <v>OS030327</v>
          </cell>
          <cell r="D31589" t="str">
            <v>OS04VP</v>
          </cell>
        </row>
        <row r="31590">
          <cell r="A31590" t="str">
            <v>Z2886</v>
          </cell>
          <cell r="C31590" t="str">
            <v>P&amp;O30328</v>
          </cell>
          <cell r="D31590" t="str">
            <v>P&amp;O-OS</v>
          </cell>
        </row>
        <row r="31591">
          <cell r="A31591" t="str">
            <v>Z2887</v>
          </cell>
          <cell r="C31591" t="str">
            <v>P&amp;O30328</v>
          </cell>
          <cell r="D31591" t="str">
            <v>P&amp;O-OS</v>
          </cell>
        </row>
        <row r="31592">
          <cell r="A31592" t="str">
            <v>Z2888</v>
          </cell>
          <cell r="C31592" t="str">
            <v>P&amp;O30328</v>
          </cell>
          <cell r="D31592" t="str">
            <v>P&amp;O-OS</v>
          </cell>
        </row>
        <row r="31593">
          <cell r="A31593" t="str">
            <v>Z2889</v>
          </cell>
          <cell r="C31593" t="str">
            <v>P&amp;O30328</v>
          </cell>
          <cell r="D31593" t="str">
            <v>P&amp;O-OS</v>
          </cell>
        </row>
        <row r="31594">
          <cell r="A31594" t="str">
            <v>Z2890</v>
          </cell>
          <cell r="C31594" t="str">
            <v>OS730328</v>
          </cell>
          <cell r="D31594" t="str">
            <v>OS79XP</v>
          </cell>
        </row>
        <row r="31595">
          <cell r="A31595" t="str">
            <v>Z2891</v>
          </cell>
          <cell r="C31595" t="str">
            <v>OS730328</v>
          </cell>
          <cell r="D31595" t="str">
            <v>OS70XP</v>
          </cell>
        </row>
        <row r="31596">
          <cell r="A31596" t="str">
            <v>Z2892</v>
          </cell>
          <cell r="C31596" t="str">
            <v>P&amp;O30329</v>
          </cell>
          <cell r="D31596" t="str">
            <v>P&amp;O-OS</v>
          </cell>
        </row>
        <row r="31597">
          <cell r="A31597" t="str">
            <v>Z2893</v>
          </cell>
          <cell r="C31597" t="str">
            <v>OS730329</v>
          </cell>
          <cell r="D31597" t="str">
            <v>OS78XY</v>
          </cell>
        </row>
        <row r="31598">
          <cell r="A31598" t="str">
            <v>Z2894</v>
          </cell>
          <cell r="C31598" t="str">
            <v>OS530329</v>
          </cell>
          <cell r="D31598" t="str">
            <v>OS58XT</v>
          </cell>
        </row>
        <row r="31599">
          <cell r="A31599" t="str">
            <v>Z2895</v>
          </cell>
          <cell r="C31599" t="str">
            <v>OS630329</v>
          </cell>
          <cell r="D31599" t="str">
            <v>OS61XP</v>
          </cell>
        </row>
        <row r="31600">
          <cell r="A31600" t="str">
            <v>Z2896</v>
          </cell>
          <cell r="C31600" t="str">
            <v>OS730329</v>
          </cell>
          <cell r="D31600" t="str">
            <v>OS74XZ</v>
          </cell>
        </row>
        <row r="31601">
          <cell r="A31601" t="str">
            <v>Z2897</v>
          </cell>
          <cell r="C31601" t="str">
            <v>OS830329</v>
          </cell>
          <cell r="D31601" t="str">
            <v>OS86XZ</v>
          </cell>
        </row>
        <row r="31602">
          <cell r="A31602" t="str">
            <v>Z2898</v>
          </cell>
          <cell r="C31602" t="str">
            <v>P&amp;O30330</v>
          </cell>
          <cell r="D31602" t="str">
            <v>P&amp;O-OS</v>
          </cell>
        </row>
        <row r="31603">
          <cell r="A31603" t="str">
            <v>Z2899</v>
          </cell>
          <cell r="C31603" t="str">
            <v>OS330330</v>
          </cell>
          <cell r="D31603" t="str">
            <v>OS35XN</v>
          </cell>
        </row>
        <row r="31604">
          <cell r="A31604" t="str">
            <v>Z2900</v>
          </cell>
          <cell r="C31604" t="str">
            <v>OS830330</v>
          </cell>
          <cell r="D31604" t="str">
            <v>OS85XY</v>
          </cell>
        </row>
        <row r="31605">
          <cell r="A31605" t="str">
            <v>Z2901</v>
          </cell>
          <cell r="C31605" t="str">
            <v>OS930330</v>
          </cell>
          <cell r="D31605" t="str">
            <v>OS97ST</v>
          </cell>
        </row>
        <row r="31606">
          <cell r="A31606" t="str">
            <v>Z2902</v>
          </cell>
          <cell r="C31606" t="str">
            <v>P&amp;O30331</v>
          </cell>
          <cell r="D31606" t="str">
            <v>P&amp;O-OS</v>
          </cell>
        </row>
        <row r="31607">
          <cell r="A31607" t="str">
            <v>Z2903</v>
          </cell>
          <cell r="C31607" t="str">
            <v>P&amp;O30331</v>
          </cell>
          <cell r="D31607" t="str">
            <v>P&amp;O-OS</v>
          </cell>
        </row>
        <row r="31608">
          <cell r="A31608" t="str">
            <v>Z2904</v>
          </cell>
          <cell r="C31608" t="str">
            <v>P&amp;O30331</v>
          </cell>
          <cell r="D31608" t="str">
            <v>P&amp;O-OS</v>
          </cell>
        </row>
        <row r="31609">
          <cell r="A31609" t="str">
            <v>Z2905</v>
          </cell>
          <cell r="C31609" t="str">
            <v>OS630331</v>
          </cell>
          <cell r="D31609" t="str">
            <v>OS66XP</v>
          </cell>
        </row>
        <row r="31610">
          <cell r="A31610" t="str">
            <v>Z2906</v>
          </cell>
          <cell r="C31610" t="str">
            <v>OS430403</v>
          </cell>
          <cell r="D31610" t="str">
            <v>OS46XT</v>
          </cell>
        </row>
        <row r="31611">
          <cell r="A31611" t="str">
            <v>Z2907</v>
          </cell>
          <cell r="C31611" t="str">
            <v>OS730403</v>
          </cell>
          <cell r="D31611" t="str">
            <v>OS77XY</v>
          </cell>
        </row>
        <row r="31612">
          <cell r="A31612" t="str">
            <v>Z2908</v>
          </cell>
          <cell r="C31612" t="str">
            <v>OS230403</v>
          </cell>
          <cell r="D31612" t="str">
            <v>OS27XF</v>
          </cell>
        </row>
        <row r="31613">
          <cell r="A31613" t="str">
            <v>Z2909</v>
          </cell>
          <cell r="C31613" t="str">
            <v>OS730403</v>
          </cell>
          <cell r="D31613" t="str">
            <v>OS78XP</v>
          </cell>
        </row>
        <row r="31614">
          <cell r="A31614" t="str">
            <v>Z2910</v>
          </cell>
          <cell r="C31614" t="str">
            <v>P&amp;O30403</v>
          </cell>
          <cell r="D31614" t="str">
            <v>P&amp;O-OS</v>
          </cell>
        </row>
        <row r="31615">
          <cell r="A31615" t="str">
            <v>Z2911</v>
          </cell>
          <cell r="C31615" t="str">
            <v>OS730403</v>
          </cell>
          <cell r="D31615" t="str">
            <v>OS79ST</v>
          </cell>
        </row>
        <row r="31616">
          <cell r="A31616" t="str">
            <v>Z2912</v>
          </cell>
          <cell r="C31616" t="str">
            <v>OS630404</v>
          </cell>
          <cell r="D31616" t="str">
            <v>OS63XX</v>
          </cell>
        </row>
        <row r="31617">
          <cell r="A31617" t="str">
            <v>Z2913</v>
          </cell>
          <cell r="C31617" t="str">
            <v>OS830404</v>
          </cell>
          <cell r="D31617" t="str">
            <v>OS88XY</v>
          </cell>
        </row>
        <row r="31618">
          <cell r="A31618" t="str">
            <v>Z2914</v>
          </cell>
          <cell r="C31618" t="str">
            <v>OS630404</v>
          </cell>
          <cell r="D31618" t="str">
            <v>OS63XT</v>
          </cell>
        </row>
        <row r="31619">
          <cell r="A31619" t="str">
            <v>Z2915</v>
          </cell>
          <cell r="C31619" t="str">
            <v>OS430404</v>
          </cell>
          <cell r="D31619" t="str">
            <v>OS40VG</v>
          </cell>
        </row>
        <row r="31620">
          <cell r="A31620" t="str">
            <v>Z2916</v>
          </cell>
          <cell r="C31620" t="str">
            <v>P&amp;O30404</v>
          </cell>
          <cell r="D31620" t="str">
            <v>P&amp;O-OS</v>
          </cell>
        </row>
        <row r="31621">
          <cell r="A31621" t="str">
            <v>Z2917</v>
          </cell>
          <cell r="C31621" t="str">
            <v>P&amp;O30404</v>
          </cell>
          <cell r="D31621" t="str">
            <v>P&amp;O-OS</v>
          </cell>
        </row>
        <row r="31622">
          <cell r="A31622" t="str">
            <v>Z2918</v>
          </cell>
          <cell r="C31622" t="str">
            <v>OS430405</v>
          </cell>
          <cell r="D31622" t="str">
            <v>OS43XS</v>
          </cell>
        </row>
        <row r="31623">
          <cell r="A31623" t="str">
            <v>Z2919</v>
          </cell>
          <cell r="C31623" t="str">
            <v>OS330405</v>
          </cell>
          <cell r="D31623" t="str">
            <v>OS31XF</v>
          </cell>
        </row>
        <row r="31624">
          <cell r="A31624" t="str">
            <v>Z2920</v>
          </cell>
          <cell r="C31624" t="str">
            <v>OS830405</v>
          </cell>
          <cell r="D31624" t="str">
            <v>OS87XY</v>
          </cell>
        </row>
        <row r="31625">
          <cell r="A31625" t="str">
            <v>Z2921</v>
          </cell>
          <cell r="C31625" t="str">
            <v>OS730405</v>
          </cell>
          <cell r="D31625" t="str">
            <v>OS79XY</v>
          </cell>
        </row>
        <row r="31626">
          <cell r="A31626" t="str">
            <v>Z2922</v>
          </cell>
          <cell r="C31626" t="str">
            <v>P&amp;O30405</v>
          </cell>
          <cell r="D31626" t="str">
            <v>P&amp;O-OS</v>
          </cell>
        </row>
        <row r="31627">
          <cell r="A31627" t="str">
            <v>Z2923</v>
          </cell>
          <cell r="C31627" t="str">
            <v>OS130406</v>
          </cell>
          <cell r="D31627" t="str">
            <v>OS11VH</v>
          </cell>
        </row>
        <row r="31628">
          <cell r="A31628" t="str">
            <v>Z2924</v>
          </cell>
          <cell r="C31628" t="str">
            <v>OS830406</v>
          </cell>
          <cell r="D31628" t="str">
            <v>OS83VR</v>
          </cell>
        </row>
        <row r="31629">
          <cell r="A31629" t="str">
            <v>Z2925</v>
          </cell>
          <cell r="C31629" t="str">
            <v>OS730406</v>
          </cell>
          <cell r="D31629" t="str">
            <v>OS74XP</v>
          </cell>
        </row>
        <row r="31630">
          <cell r="A31630" t="str">
            <v>Z2926</v>
          </cell>
          <cell r="C31630" t="str">
            <v>OS430406</v>
          </cell>
          <cell r="D31630" t="str">
            <v>OS45XT</v>
          </cell>
        </row>
        <row r="31631">
          <cell r="A31631" t="str">
            <v>Z2927</v>
          </cell>
          <cell r="C31631" t="str">
            <v>OS930406</v>
          </cell>
          <cell r="D31631" t="str">
            <v>OS92XZ</v>
          </cell>
        </row>
        <row r="31632">
          <cell r="A31632" t="str">
            <v>Z2928</v>
          </cell>
          <cell r="C31632" t="str">
            <v>P&amp;O30406</v>
          </cell>
          <cell r="D31632" t="str">
            <v>P&amp;O-OS</v>
          </cell>
        </row>
        <row r="31633">
          <cell r="A31633" t="str">
            <v>Z2929</v>
          </cell>
          <cell r="C31633" t="str">
            <v>OS630406</v>
          </cell>
          <cell r="D31633" t="str">
            <v>OS65XX</v>
          </cell>
        </row>
        <row r="31634">
          <cell r="A31634" t="str">
            <v>Z2930</v>
          </cell>
          <cell r="C31634" t="str">
            <v>P&amp;O30411</v>
          </cell>
          <cell r="D31634" t="str">
            <v>P&amp;O-OS</v>
          </cell>
        </row>
        <row r="31635">
          <cell r="A31635" t="str">
            <v>Z2931</v>
          </cell>
          <cell r="C31635" t="str">
            <v>P&amp;O30411</v>
          </cell>
          <cell r="D31635" t="str">
            <v>P&amp;O-OS</v>
          </cell>
        </row>
        <row r="31636">
          <cell r="A31636" t="str">
            <v>Z2932</v>
          </cell>
          <cell r="C31636" t="str">
            <v>P&amp;O30411</v>
          </cell>
          <cell r="D31636" t="str">
            <v>P&amp;O-OS</v>
          </cell>
        </row>
        <row r="31637">
          <cell r="A31637" t="str">
            <v>Z2933</v>
          </cell>
          <cell r="C31637" t="str">
            <v>P&amp;O30411</v>
          </cell>
          <cell r="D31637" t="str">
            <v>P&amp;O-OS</v>
          </cell>
        </row>
        <row r="31638">
          <cell r="A31638" t="str">
            <v>Z2934</v>
          </cell>
          <cell r="C31638" t="str">
            <v>OS530411</v>
          </cell>
          <cell r="D31638" t="str">
            <v>OS55XT</v>
          </cell>
        </row>
        <row r="31639">
          <cell r="A31639" t="str">
            <v>Z2935</v>
          </cell>
          <cell r="C31639" t="str">
            <v>OS030411</v>
          </cell>
          <cell r="D31639" t="str">
            <v>OS04VP</v>
          </cell>
        </row>
        <row r="31640">
          <cell r="A31640" t="str">
            <v>Z2936</v>
          </cell>
          <cell r="C31640" t="str">
            <v>P&amp;O30412</v>
          </cell>
          <cell r="D31640" t="str">
            <v>P&amp;O-OS</v>
          </cell>
        </row>
        <row r="31641">
          <cell r="A31641" t="str">
            <v>Z2937</v>
          </cell>
          <cell r="C31641" t="str">
            <v>OS930412</v>
          </cell>
          <cell r="D31641" t="str">
            <v>OS98SR</v>
          </cell>
        </row>
        <row r="31642">
          <cell r="A31642" t="str">
            <v>Z2938</v>
          </cell>
          <cell r="C31642" t="str">
            <v>OS830412</v>
          </cell>
          <cell r="D31642" t="str">
            <v>OS80XP</v>
          </cell>
        </row>
        <row r="31643">
          <cell r="A31643" t="str">
            <v>Z2939</v>
          </cell>
          <cell r="C31643" t="str">
            <v>OSS30412</v>
          </cell>
          <cell r="D31643" t="str">
            <v>OSS37X</v>
          </cell>
        </row>
        <row r="31644">
          <cell r="A31644" t="str">
            <v>Z2940</v>
          </cell>
          <cell r="C31644" t="str">
            <v>OS630412</v>
          </cell>
          <cell r="D31644" t="str">
            <v>OS62XT</v>
          </cell>
        </row>
        <row r="31645">
          <cell r="A31645" t="str">
            <v>Z2941</v>
          </cell>
          <cell r="C31645" t="str">
            <v>OS630412</v>
          </cell>
          <cell r="D31645" t="str">
            <v>OS60XT</v>
          </cell>
        </row>
        <row r="31646">
          <cell r="A31646" t="str">
            <v>Z2942</v>
          </cell>
          <cell r="C31646" t="str">
            <v>OS730413</v>
          </cell>
          <cell r="D31646" t="str">
            <v>OS70XP</v>
          </cell>
        </row>
        <row r="31647">
          <cell r="A31647" t="str">
            <v>Z2943</v>
          </cell>
          <cell r="C31647" t="str">
            <v>P&amp;O30413</v>
          </cell>
          <cell r="D31647" t="str">
            <v>P&amp;O-OS</v>
          </cell>
        </row>
        <row r="31648">
          <cell r="A31648" t="str">
            <v>Z2944</v>
          </cell>
          <cell r="C31648" t="str">
            <v>OS630413</v>
          </cell>
          <cell r="D31648" t="str">
            <v>OS61XP</v>
          </cell>
        </row>
        <row r="31649">
          <cell r="A31649" t="str">
            <v>Z2945</v>
          </cell>
          <cell r="C31649" t="str">
            <v>OS530413</v>
          </cell>
          <cell r="D31649" t="str">
            <v>OS58XT</v>
          </cell>
        </row>
        <row r="31650">
          <cell r="A31650" t="str">
            <v>Z2946</v>
          </cell>
          <cell r="C31650" t="str">
            <v>OS530413</v>
          </cell>
          <cell r="D31650" t="str">
            <v>OS59XT</v>
          </cell>
        </row>
        <row r="31651">
          <cell r="A31651" t="str">
            <v>Z2947</v>
          </cell>
          <cell r="C31651" t="str">
            <v>OS830413</v>
          </cell>
          <cell r="D31651" t="str">
            <v>OS86XZ</v>
          </cell>
        </row>
        <row r="31652">
          <cell r="A31652" t="str">
            <v>Z2948</v>
          </cell>
          <cell r="C31652" t="str">
            <v>P&amp;O30414</v>
          </cell>
          <cell r="D31652" t="str">
            <v>P&amp;O-OS</v>
          </cell>
        </row>
        <row r="31653">
          <cell r="A31653" t="str">
            <v>Z2949</v>
          </cell>
          <cell r="C31653" t="str">
            <v>P&amp;O30414</v>
          </cell>
          <cell r="D31653" t="str">
            <v>P&amp;O-OS</v>
          </cell>
        </row>
        <row r="31654">
          <cell r="A31654" t="str">
            <v>Z2950</v>
          </cell>
          <cell r="C31654" t="str">
            <v>P&amp;O30414</v>
          </cell>
          <cell r="D31654" t="str">
            <v>P&amp;O-OS</v>
          </cell>
        </row>
        <row r="31655">
          <cell r="A31655" t="str">
            <v>Z2951</v>
          </cell>
          <cell r="C31655" t="str">
            <v>P&amp;O30414</v>
          </cell>
          <cell r="D31655" t="str">
            <v>P&amp;O-OS</v>
          </cell>
        </row>
        <row r="31656">
          <cell r="A31656" t="str">
            <v>Z2952</v>
          </cell>
          <cell r="C31656" t="str">
            <v>OS430414</v>
          </cell>
          <cell r="D31656" t="str">
            <v>OS49XT</v>
          </cell>
        </row>
        <row r="31657">
          <cell r="A31657" t="str">
            <v>Z2953</v>
          </cell>
          <cell r="C31657" t="str">
            <v>OS730417</v>
          </cell>
          <cell r="D31657" t="str">
            <v>OS74XZ</v>
          </cell>
        </row>
        <row r="31658">
          <cell r="A31658" t="str">
            <v>Z2954</v>
          </cell>
          <cell r="C31658" t="str">
            <v>OS530417</v>
          </cell>
          <cell r="D31658" t="str">
            <v>OS58XP</v>
          </cell>
        </row>
        <row r="31659">
          <cell r="A31659" t="str">
            <v>Z2955</v>
          </cell>
          <cell r="C31659" t="str">
            <v>OS530417</v>
          </cell>
          <cell r="D31659" t="str">
            <v>OS54XH</v>
          </cell>
        </row>
        <row r="31660">
          <cell r="A31660" t="str">
            <v>Z2956</v>
          </cell>
          <cell r="C31660" t="str">
            <v>OS530417</v>
          </cell>
          <cell r="D31660" t="str">
            <v>OS57XP</v>
          </cell>
        </row>
        <row r="31661">
          <cell r="A31661" t="str">
            <v>Z2957</v>
          </cell>
          <cell r="C31661" t="str">
            <v>P&amp;O30417</v>
          </cell>
          <cell r="D31661" t="str">
            <v>P&amp;O-OS</v>
          </cell>
        </row>
        <row r="31662">
          <cell r="A31662" t="str">
            <v>Z2958</v>
          </cell>
          <cell r="C31662" t="str">
            <v>P&amp;O30417</v>
          </cell>
          <cell r="D31662" t="str">
            <v>P&amp;O-OS</v>
          </cell>
        </row>
        <row r="31663">
          <cell r="A31663" t="str">
            <v>Z2959</v>
          </cell>
          <cell r="C31663" t="str">
            <v>OS930418</v>
          </cell>
          <cell r="D31663" t="str">
            <v>OS97ST</v>
          </cell>
        </row>
        <row r="31664">
          <cell r="A31664" t="str">
            <v>Z2960</v>
          </cell>
          <cell r="C31664" t="str">
            <v>OS730418</v>
          </cell>
          <cell r="D31664" t="str">
            <v>OS77XY</v>
          </cell>
        </row>
        <row r="31665">
          <cell r="A31665" t="str">
            <v>Z2961</v>
          </cell>
          <cell r="C31665" t="str">
            <v>OS230418</v>
          </cell>
          <cell r="D31665" t="str">
            <v>OS27XF</v>
          </cell>
        </row>
        <row r="31666">
          <cell r="A31666" t="str">
            <v>Z2962</v>
          </cell>
          <cell r="C31666" t="str">
            <v>OS730418</v>
          </cell>
          <cell r="D31666" t="str">
            <v>OS79ST</v>
          </cell>
        </row>
        <row r="31667">
          <cell r="A31667" t="str">
            <v>Z2963</v>
          </cell>
          <cell r="C31667" t="str">
            <v>P&amp;O30418</v>
          </cell>
          <cell r="D31667" t="str">
            <v>P&amp;O-OS</v>
          </cell>
        </row>
        <row r="31668">
          <cell r="A31668" t="str">
            <v>Z2964</v>
          </cell>
          <cell r="C31668" t="str">
            <v>OS430418</v>
          </cell>
          <cell r="D31668" t="str">
            <v>OS40VG</v>
          </cell>
        </row>
        <row r="31669">
          <cell r="A31669" t="str">
            <v>Z2965</v>
          </cell>
          <cell r="C31669" t="str">
            <v>OS030419</v>
          </cell>
          <cell r="D31669" t="str">
            <v>OS08VH</v>
          </cell>
        </row>
        <row r="31670">
          <cell r="A31670" t="str">
            <v>Z2966</v>
          </cell>
          <cell r="C31670" t="str">
            <v>OS730419</v>
          </cell>
          <cell r="D31670" t="str">
            <v>OS78XP</v>
          </cell>
        </row>
        <row r="31671">
          <cell r="A31671" t="str">
            <v>Z2967</v>
          </cell>
          <cell r="C31671" t="str">
            <v>OS030419</v>
          </cell>
          <cell r="D31671" t="str">
            <v>OS05VS</v>
          </cell>
        </row>
        <row r="31672">
          <cell r="A31672" t="str">
            <v>Z2968</v>
          </cell>
          <cell r="C31672" t="str">
            <v>OS730419</v>
          </cell>
          <cell r="D31672" t="str">
            <v>OS72XY</v>
          </cell>
        </row>
        <row r="31673">
          <cell r="A31673" t="str">
            <v>Z2969</v>
          </cell>
          <cell r="C31673" t="str">
            <v>P&amp;O30419</v>
          </cell>
          <cell r="D31673" t="str">
            <v>P&amp;O-OS</v>
          </cell>
        </row>
        <row r="31674">
          <cell r="A31674" t="str">
            <v>Z2970</v>
          </cell>
          <cell r="C31674" t="str">
            <v>P&amp;O30419</v>
          </cell>
          <cell r="D31674" t="str">
            <v>P&amp;O-OS</v>
          </cell>
        </row>
        <row r="31675">
          <cell r="A31675" t="str">
            <v>Z2971</v>
          </cell>
          <cell r="C31675" t="str">
            <v>OS230420</v>
          </cell>
          <cell r="D31675" t="str">
            <v>OS22SY</v>
          </cell>
        </row>
        <row r="31676">
          <cell r="A31676" t="str">
            <v>Z2972</v>
          </cell>
          <cell r="C31676" t="str">
            <v>OS330420</v>
          </cell>
          <cell r="D31676" t="str">
            <v>OS31XF</v>
          </cell>
        </row>
        <row r="31677">
          <cell r="A31677" t="str">
            <v>Z2973</v>
          </cell>
          <cell r="C31677" t="str">
            <v>OS830420</v>
          </cell>
          <cell r="D31677" t="str">
            <v>OS87XY</v>
          </cell>
        </row>
        <row r="31678">
          <cell r="A31678" t="str">
            <v>Z2974</v>
          </cell>
          <cell r="C31678" t="str">
            <v>OS730420</v>
          </cell>
          <cell r="D31678" t="str">
            <v>OS79XY</v>
          </cell>
        </row>
        <row r="31679">
          <cell r="A31679" t="str">
            <v>Z2975</v>
          </cell>
          <cell r="C31679" t="str">
            <v>P&amp;O30420</v>
          </cell>
          <cell r="D31679" t="str">
            <v>P&amp;O-OS</v>
          </cell>
        </row>
        <row r="31680">
          <cell r="A31680" t="str">
            <v>Z2976</v>
          </cell>
          <cell r="C31680" t="str">
            <v>P&amp;O30420</v>
          </cell>
          <cell r="D31680" t="str">
            <v>P&amp;O-OS</v>
          </cell>
        </row>
        <row r="31681">
          <cell r="A31681" t="str">
            <v>Z2977</v>
          </cell>
          <cell r="C31681" t="str">
            <v>OS830421</v>
          </cell>
          <cell r="D31681" t="str">
            <v>OS80XF</v>
          </cell>
        </row>
        <row r="31682">
          <cell r="A31682" t="str">
            <v>Z2978</v>
          </cell>
          <cell r="C31682" t="str">
            <v>OS730421</v>
          </cell>
          <cell r="D31682" t="str">
            <v>OS74XP</v>
          </cell>
        </row>
        <row r="31683">
          <cell r="A31683" t="str">
            <v>Z2979</v>
          </cell>
          <cell r="C31683" t="str">
            <v>OS430421</v>
          </cell>
          <cell r="D31683" t="str">
            <v>OS45XT</v>
          </cell>
        </row>
        <row r="31684">
          <cell r="A31684" t="str">
            <v>Z2980</v>
          </cell>
          <cell r="C31684" t="str">
            <v>OS930421</v>
          </cell>
          <cell r="D31684" t="str">
            <v>OS92XZ</v>
          </cell>
        </row>
        <row r="31685">
          <cell r="A31685" t="str">
            <v>Z2981</v>
          </cell>
          <cell r="C31685" t="str">
            <v>P&amp;O30421</v>
          </cell>
          <cell r="D31685" t="str">
            <v>P&amp;O-OS</v>
          </cell>
        </row>
        <row r="31686">
          <cell r="A31686" t="str">
            <v>Z2982</v>
          </cell>
          <cell r="C31686" t="str">
            <v>P&amp;O30424</v>
          </cell>
          <cell r="D31686" t="str">
            <v>P&amp;O-OS</v>
          </cell>
        </row>
        <row r="31687">
          <cell r="A31687" t="str">
            <v>Z2983</v>
          </cell>
          <cell r="C31687" t="str">
            <v>OS630424</v>
          </cell>
          <cell r="D31687" t="str">
            <v>OS65XX</v>
          </cell>
        </row>
        <row r="31688">
          <cell r="A31688" t="str">
            <v>Z2984</v>
          </cell>
          <cell r="C31688" t="str">
            <v>OS430424</v>
          </cell>
          <cell r="D31688" t="str">
            <v>OS41XT</v>
          </cell>
        </row>
        <row r="31689">
          <cell r="A31689" t="str">
            <v>Z2985</v>
          </cell>
          <cell r="C31689" t="str">
            <v>OS630424</v>
          </cell>
          <cell r="D31689" t="str">
            <v>OS63XZ</v>
          </cell>
        </row>
        <row r="31690">
          <cell r="A31690" t="str">
            <v>Z2986</v>
          </cell>
          <cell r="C31690" t="str">
            <v>OS830424</v>
          </cell>
          <cell r="D31690" t="str">
            <v>OS80XY</v>
          </cell>
        </row>
        <row r="31691">
          <cell r="A31691" t="str">
            <v>Z2987</v>
          </cell>
          <cell r="C31691" t="str">
            <v>OS630424</v>
          </cell>
          <cell r="D31691" t="str">
            <v>OS64XX</v>
          </cell>
        </row>
        <row r="31692">
          <cell r="A31692" t="str">
            <v>Z2988</v>
          </cell>
          <cell r="C31692" t="str">
            <v>P&amp;O30425</v>
          </cell>
          <cell r="D31692" t="str">
            <v>P&amp;O-OS</v>
          </cell>
        </row>
        <row r="31693">
          <cell r="A31693" t="str">
            <v>Z2989</v>
          </cell>
          <cell r="C31693" t="str">
            <v>P&amp;O30425</v>
          </cell>
          <cell r="D31693" t="str">
            <v>P&amp;O-OS</v>
          </cell>
        </row>
        <row r="31694">
          <cell r="A31694" t="str">
            <v>Z2990</v>
          </cell>
          <cell r="C31694" t="str">
            <v>P&amp;O30425</v>
          </cell>
          <cell r="D31694" t="str">
            <v>P&amp;O-OS</v>
          </cell>
        </row>
        <row r="31695">
          <cell r="A31695" t="str">
            <v>Z2991</v>
          </cell>
          <cell r="C31695" t="str">
            <v>P&amp;O30425</v>
          </cell>
          <cell r="D31695" t="str">
            <v>P&amp;O-OS</v>
          </cell>
        </row>
        <row r="31696">
          <cell r="A31696" t="str">
            <v>Z2992</v>
          </cell>
          <cell r="C31696" t="str">
            <v>OS530425</v>
          </cell>
          <cell r="D31696" t="str">
            <v>OS55XT</v>
          </cell>
        </row>
        <row r="31697">
          <cell r="A31697" t="str">
            <v>Z2993</v>
          </cell>
          <cell r="C31697" t="str">
            <v>OS630425</v>
          </cell>
          <cell r="D31697" t="str">
            <v>OS61XX</v>
          </cell>
        </row>
        <row r="31698">
          <cell r="A31698" t="str">
            <v>Z2994</v>
          </cell>
          <cell r="C31698" t="str">
            <v>P&amp;O30426</v>
          </cell>
          <cell r="D31698" t="str">
            <v>P&amp;O-OS</v>
          </cell>
        </row>
        <row r="31699">
          <cell r="A31699" t="str">
            <v>Z2995</v>
          </cell>
          <cell r="C31699" t="str">
            <v>P&amp;O30426</v>
          </cell>
          <cell r="D31699" t="str">
            <v>P&amp;O-OS</v>
          </cell>
        </row>
        <row r="31700">
          <cell r="A31700" t="str">
            <v>Z2996</v>
          </cell>
          <cell r="C31700" t="str">
            <v>P&amp;O30426</v>
          </cell>
          <cell r="D31700" t="str">
            <v>P&amp;O-OS</v>
          </cell>
        </row>
        <row r="31701">
          <cell r="A31701" t="str">
            <v>Z2997</v>
          </cell>
          <cell r="C31701" t="str">
            <v>OS430426</v>
          </cell>
          <cell r="D31701" t="str">
            <v>OS43XT</v>
          </cell>
        </row>
        <row r="31702">
          <cell r="A31702" t="str">
            <v>Z2998</v>
          </cell>
          <cell r="C31702" t="str">
            <v>OS830426</v>
          </cell>
          <cell r="D31702" t="str">
            <v>OS81XY</v>
          </cell>
        </row>
        <row r="31703">
          <cell r="A31703" t="str">
            <v>Z2999</v>
          </cell>
          <cell r="C31703" t="str">
            <v>P&amp;O30427</v>
          </cell>
          <cell r="D31703" t="str">
            <v>P&amp;O-OS</v>
          </cell>
        </row>
        <row r="31704">
          <cell r="A31704" t="str">
            <v>Z3000</v>
          </cell>
          <cell r="C31704" t="str">
            <v>OS830427</v>
          </cell>
          <cell r="D31704" t="str">
            <v>OS86XZ</v>
          </cell>
        </row>
        <row r="31705">
          <cell r="A31705" t="str">
            <v>Z3001</v>
          </cell>
          <cell r="C31705" t="str">
            <v>OS530427</v>
          </cell>
          <cell r="D31705" t="str">
            <v>OS56XT</v>
          </cell>
        </row>
        <row r="31706">
          <cell r="A31706" t="str">
            <v>Z3002</v>
          </cell>
          <cell r="C31706" t="str">
            <v>OS330427</v>
          </cell>
          <cell r="D31706" t="str">
            <v>OS35XN</v>
          </cell>
        </row>
        <row r="31707">
          <cell r="A31707" t="str">
            <v>Z3003</v>
          </cell>
          <cell r="C31707" t="str">
            <v>OS530427</v>
          </cell>
          <cell r="D31707" t="str">
            <v>OS59XT</v>
          </cell>
        </row>
        <row r="31708">
          <cell r="A31708" t="str">
            <v>Z3004</v>
          </cell>
          <cell r="C31708" t="str">
            <v>OS930427</v>
          </cell>
          <cell r="D31708" t="str">
            <v>OS90XY</v>
          </cell>
        </row>
        <row r="31709">
          <cell r="A31709" t="str">
            <v>Z3005</v>
          </cell>
          <cell r="C31709" t="str">
            <v>P&amp;O30428</v>
          </cell>
          <cell r="D31709" t="str">
            <v>P&amp;O-OS</v>
          </cell>
        </row>
        <row r="31710">
          <cell r="A31710" t="str">
            <v>Z3006</v>
          </cell>
          <cell r="C31710" t="str">
            <v>P&amp;O30428</v>
          </cell>
          <cell r="D31710" t="str">
            <v>P&amp;O-OS</v>
          </cell>
        </row>
        <row r="31711">
          <cell r="A31711" t="str">
            <v>Z3007</v>
          </cell>
          <cell r="C31711" t="str">
            <v>P&amp;O30428</v>
          </cell>
          <cell r="D31711" t="str">
            <v>P&amp;O-OS</v>
          </cell>
        </row>
        <row r="31712">
          <cell r="A31712" t="str">
            <v>Z3008</v>
          </cell>
          <cell r="C31712" t="str">
            <v>P&amp;O30428</v>
          </cell>
          <cell r="D31712" t="str">
            <v>P&amp;O-OS</v>
          </cell>
        </row>
        <row r="31713">
          <cell r="A31713" t="str">
            <v>Z3009</v>
          </cell>
          <cell r="C31713" t="str">
            <v>OS430428</v>
          </cell>
          <cell r="D31713" t="str">
            <v>OS49XT</v>
          </cell>
        </row>
        <row r="31714">
          <cell r="A31714" t="str">
            <v>Z3010</v>
          </cell>
          <cell r="C31714" t="str">
            <v>OS830428</v>
          </cell>
          <cell r="D31714" t="str">
            <v>OS85XY</v>
          </cell>
        </row>
        <row r="31715">
          <cell r="A31715" t="str">
            <v>Z3011</v>
          </cell>
          <cell r="C31715" t="str">
            <v>OS730502</v>
          </cell>
          <cell r="D31715" t="str">
            <v>OS74XZ</v>
          </cell>
        </row>
        <row r="31716">
          <cell r="A31716" t="str">
            <v>Z3012</v>
          </cell>
          <cell r="C31716" t="str">
            <v>OS530502</v>
          </cell>
          <cell r="D31716" t="str">
            <v>OS53XT</v>
          </cell>
        </row>
        <row r="31717">
          <cell r="A31717" t="str">
            <v>Z3013</v>
          </cell>
          <cell r="C31717" t="str">
            <v>OS630502</v>
          </cell>
          <cell r="D31717" t="str">
            <v>OS66XP</v>
          </cell>
        </row>
        <row r="31718">
          <cell r="A31718" t="str">
            <v>Z3014</v>
          </cell>
          <cell r="C31718" t="str">
            <v>OS730502</v>
          </cell>
          <cell r="D31718" t="str">
            <v>OS77XY</v>
          </cell>
        </row>
        <row r="31719">
          <cell r="A31719" t="str">
            <v>Z3015</v>
          </cell>
          <cell r="C31719" t="str">
            <v>P&amp;O30502</v>
          </cell>
          <cell r="D31719" t="str">
            <v>P&amp;O-OS</v>
          </cell>
        </row>
        <row r="31720">
          <cell r="A31720" t="str">
            <v>Z3016</v>
          </cell>
          <cell r="C31720" t="str">
            <v>OS630503</v>
          </cell>
          <cell r="D31720" t="str">
            <v>OS63XT</v>
          </cell>
        </row>
        <row r="31721">
          <cell r="A31721" t="str">
            <v>Z3017</v>
          </cell>
          <cell r="C31721" t="str">
            <v>OS830503</v>
          </cell>
          <cell r="D31721" t="str">
            <v>OS83XY</v>
          </cell>
        </row>
        <row r="31722">
          <cell r="A31722" t="str">
            <v>Z3018</v>
          </cell>
          <cell r="C31722" t="str">
            <v>OS530503</v>
          </cell>
          <cell r="D31722" t="str">
            <v>OS59XP</v>
          </cell>
        </row>
        <row r="31723">
          <cell r="A31723" t="str">
            <v>Z3019</v>
          </cell>
          <cell r="C31723" t="str">
            <v>OS830503</v>
          </cell>
          <cell r="D31723" t="str">
            <v>OS88XY</v>
          </cell>
        </row>
        <row r="31724">
          <cell r="A31724" t="str">
            <v>Z3020</v>
          </cell>
          <cell r="C31724" t="str">
            <v>OS430503</v>
          </cell>
          <cell r="D31724" t="str">
            <v>OS40VG</v>
          </cell>
        </row>
        <row r="31725">
          <cell r="A31725" t="str">
            <v>Z3021</v>
          </cell>
          <cell r="C31725" t="str">
            <v>P&amp;O30503</v>
          </cell>
          <cell r="D31725" t="str">
            <v>P&amp;O-OS</v>
          </cell>
        </row>
        <row r="31726">
          <cell r="A31726" t="str">
            <v>Z3022</v>
          </cell>
          <cell r="C31726" t="str">
            <v>OS730504</v>
          </cell>
          <cell r="D31726" t="str">
            <v>OS72XY</v>
          </cell>
        </row>
        <row r="31727">
          <cell r="A31727" t="str">
            <v>Z3023</v>
          </cell>
          <cell r="C31727" t="str">
            <v>OS430504</v>
          </cell>
          <cell r="D31727" t="str">
            <v>OS46XT</v>
          </cell>
        </row>
        <row r="31728">
          <cell r="A31728" t="str">
            <v>Z3024</v>
          </cell>
          <cell r="C31728" t="str">
            <v>ON830504</v>
          </cell>
          <cell r="D31728" t="str">
            <v>ON87YY</v>
          </cell>
        </row>
        <row r="31729">
          <cell r="A31729" t="str">
            <v>Z3025</v>
          </cell>
          <cell r="C31729" t="str">
            <v>OS730504</v>
          </cell>
          <cell r="D31729" t="str">
            <v>OS71XP</v>
          </cell>
        </row>
        <row r="31730">
          <cell r="A31730" t="str">
            <v>Z3026</v>
          </cell>
          <cell r="C31730" t="str">
            <v>OS330504</v>
          </cell>
          <cell r="D31730" t="str">
            <v>OS36XN</v>
          </cell>
        </row>
        <row r="31731">
          <cell r="A31731" t="str">
            <v>Z3027</v>
          </cell>
          <cell r="C31731" t="str">
            <v>P&amp;O30504</v>
          </cell>
          <cell r="D31731" t="str">
            <v>P&amp;O-OS</v>
          </cell>
        </row>
        <row r="31732">
          <cell r="A31732" t="str">
            <v>Z3028</v>
          </cell>
          <cell r="C31732" t="str">
            <v>P&amp;O30504</v>
          </cell>
          <cell r="D31732" t="str">
            <v>P&amp;O-OS</v>
          </cell>
        </row>
        <row r="31733">
          <cell r="A31733" t="str">
            <v>Z3029</v>
          </cell>
          <cell r="C31733" t="str">
            <v>OS630505</v>
          </cell>
          <cell r="D31733" t="str">
            <v>OS63XX</v>
          </cell>
        </row>
        <row r="31734">
          <cell r="A31734" t="str">
            <v>Z3030</v>
          </cell>
          <cell r="C31734" t="str">
            <v>OS930505</v>
          </cell>
          <cell r="D31734" t="str">
            <v>OS97SR</v>
          </cell>
        </row>
        <row r="31735">
          <cell r="A31735" t="str">
            <v>Z3031</v>
          </cell>
          <cell r="C31735" t="str">
            <v>OS230505</v>
          </cell>
          <cell r="D31735" t="str">
            <v>OS29XF</v>
          </cell>
        </row>
        <row r="31736">
          <cell r="A31736" t="str">
            <v>Z3032</v>
          </cell>
          <cell r="C31736" t="str">
            <v>ON330505</v>
          </cell>
          <cell r="D31736" t="str">
            <v>ON30PF</v>
          </cell>
        </row>
        <row r="31737">
          <cell r="A31737" t="str">
            <v>Z3033</v>
          </cell>
          <cell r="C31737" t="str">
            <v>P&amp;O30505</v>
          </cell>
          <cell r="D31737" t="str">
            <v>P&amp;O-OS</v>
          </cell>
        </row>
        <row r="31738">
          <cell r="A31738" t="str">
            <v>Z3034</v>
          </cell>
          <cell r="C31738" t="str">
            <v>P&amp;O30509</v>
          </cell>
          <cell r="D31738" t="str">
            <v>P&amp;O-OS</v>
          </cell>
        </row>
        <row r="31739">
          <cell r="A31739" t="str">
            <v>Z3035</v>
          </cell>
          <cell r="C31739" t="str">
            <v>P&amp;O30509</v>
          </cell>
          <cell r="D31739" t="str">
            <v>P&amp;O-OS</v>
          </cell>
        </row>
        <row r="31740">
          <cell r="A31740" t="str">
            <v>Z3036</v>
          </cell>
          <cell r="C31740" t="str">
            <v>P&amp;O30509</v>
          </cell>
          <cell r="D31740" t="str">
            <v>P&amp;O-OS</v>
          </cell>
        </row>
        <row r="31741">
          <cell r="A31741" t="str">
            <v>Z3037</v>
          </cell>
          <cell r="C31741" t="str">
            <v>P&amp;O30509</v>
          </cell>
          <cell r="D31741" t="str">
            <v>P&amp;O-OS</v>
          </cell>
        </row>
        <row r="31742">
          <cell r="A31742" t="str">
            <v>Z3038</v>
          </cell>
          <cell r="C31742" t="str">
            <v>OS430509</v>
          </cell>
          <cell r="D31742" t="str">
            <v>OS43XS</v>
          </cell>
        </row>
        <row r="31743">
          <cell r="A31743" t="str">
            <v>Z3039</v>
          </cell>
          <cell r="C31743" t="str">
            <v>OS630509</v>
          </cell>
          <cell r="D31743" t="str">
            <v>OS63XZ</v>
          </cell>
        </row>
        <row r="31744">
          <cell r="A31744" t="str">
            <v>Z3040</v>
          </cell>
          <cell r="C31744" t="str">
            <v>P&amp;O30510</v>
          </cell>
          <cell r="D31744" t="str">
            <v>P&amp;O-OS</v>
          </cell>
        </row>
        <row r="31745">
          <cell r="A31745" t="str">
            <v>Z3041</v>
          </cell>
          <cell r="C31745" t="str">
            <v>OS530510</v>
          </cell>
          <cell r="D31745" t="str">
            <v>OS57XT</v>
          </cell>
        </row>
        <row r="31746">
          <cell r="A31746" t="str">
            <v>Z3042</v>
          </cell>
          <cell r="C31746" t="str">
            <v>OS030510</v>
          </cell>
          <cell r="D31746" t="str">
            <v>OS06ST</v>
          </cell>
        </row>
        <row r="31747">
          <cell r="A31747" t="str">
            <v>Z3043</v>
          </cell>
          <cell r="C31747" t="str">
            <v>OS630510</v>
          </cell>
          <cell r="D31747" t="str">
            <v>OS64XX</v>
          </cell>
        </row>
        <row r="31748">
          <cell r="A31748" t="str">
            <v>Z3044</v>
          </cell>
          <cell r="C31748" t="str">
            <v>OS130510</v>
          </cell>
          <cell r="D31748" t="str">
            <v>OS11VH</v>
          </cell>
        </row>
        <row r="31749">
          <cell r="A31749" t="str">
            <v>Z3045</v>
          </cell>
          <cell r="C31749" t="str">
            <v>OS830510</v>
          </cell>
          <cell r="D31749" t="str">
            <v>OS80XP</v>
          </cell>
        </row>
        <row r="31750">
          <cell r="A31750" t="str">
            <v>Z3046</v>
          </cell>
          <cell r="C31750" t="str">
            <v>P&amp;O30511</v>
          </cell>
          <cell r="D31750" t="str">
            <v>P&amp;O-OS</v>
          </cell>
        </row>
        <row r="31751">
          <cell r="A31751" t="str">
            <v>Z3047</v>
          </cell>
          <cell r="C31751" t="str">
            <v>OS330511</v>
          </cell>
          <cell r="D31751" t="str">
            <v>OS37XN</v>
          </cell>
        </row>
        <row r="31752">
          <cell r="A31752" t="str">
            <v>Z3048</v>
          </cell>
          <cell r="C31752" t="str">
            <v>OS730511</v>
          </cell>
          <cell r="D31752" t="str">
            <v>OS76XY</v>
          </cell>
        </row>
        <row r="31753">
          <cell r="A31753" t="str">
            <v>Z3049</v>
          </cell>
          <cell r="C31753" t="str">
            <v>OS630511</v>
          </cell>
          <cell r="D31753" t="str">
            <v>OS60XT</v>
          </cell>
        </row>
        <row r="31754">
          <cell r="A31754" t="str">
            <v>Z3050</v>
          </cell>
          <cell r="C31754" t="str">
            <v>OS530511</v>
          </cell>
          <cell r="D31754" t="str">
            <v>OS55XT</v>
          </cell>
        </row>
        <row r="31755">
          <cell r="A31755" t="str">
            <v>Z3051</v>
          </cell>
          <cell r="C31755" t="str">
            <v>OS730511</v>
          </cell>
          <cell r="D31755" t="str">
            <v>OS70XP</v>
          </cell>
        </row>
        <row r="31756">
          <cell r="A31756" t="str">
            <v>Z3052</v>
          </cell>
          <cell r="C31756" t="str">
            <v>P&amp;O30512</v>
          </cell>
          <cell r="D31756" t="str">
            <v>P&amp;O-OS</v>
          </cell>
        </row>
        <row r="31757">
          <cell r="A31757" t="str">
            <v>Z3053</v>
          </cell>
          <cell r="C31757" t="str">
            <v>P&amp;O30512</v>
          </cell>
          <cell r="D31757" t="str">
            <v>P&amp;O-OS</v>
          </cell>
        </row>
        <row r="31758">
          <cell r="A31758" t="str">
            <v>Z3054</v>
          </cell>
          <cell r="C31758" t="str">
            <v>P&amp;O30512</v>
          </cell>
          <cell r="D31758" t="str">
            <v>P&amp;O-OS</v>
          </cell>
        </row>
        <row r="31759">
          <cell r="A31759" t="str">
            <v>Z3055</v>
          </cell>
          <cell r="C31759" t="str">
            <v>OS830512</v>
          </cell>
          <cell r="D31759" t="str">
            <v>OS86XZ</v>
          </cell>
        </row>
        <row r="31760">
          <cell r="A31760" t="str">
            <v>Z3056</v>
          </cell>
          <cell r="C31760" t="str">
            <v>OS330512</v>
          </cell>
          <cell r="D31760" t="str">
            <v>OS33KY</v>
          </cell>
        </row>
        <row r="31761">
          <cell r="A31761" t="str">
            <v>Z3057</v>
          </cell>
          <cell r="C31761" t="str">
            <v>OS530515</v>
          </cell>
          <cell r="D31761" t="str">
            <v>OS50XT</v>
          </cell>
        </row>
        <row r="31762">
          <cell r="A31762" t="str">
            <v>Z3058</v>
          </cell>
          <cell r="C31762" t="str">
            <v>OS630515</v>
          </cell>
          <cell r="D31762" t="str">
            <v>OS61XP</v>
          </cell>
        </row>
        <row r="31763">
          <cell r="A31763" t="str">
            <v>Z3059</v>
          </cell>
          <cell r="C31763" t="str">
            <v>OS630515</v>
          </cell>
          <cell r="D31763" t="str">
            <v>OS65XZ</v>
          </cell>
        </row>
        <row r="31764">
          <cell r="A31764" t="str">
            <v>Z3060</v>
          </cell>
          <cell r="C31764" t="str">
            <v>OS330515</v>
          </cell>
          <cell r="D31764" t="str">
            <v>OS30XF</v>
          </cell>
        </row>
        <row r="31765">
          <cell r="A31765" t="str">
            <v>Z3061</v>
          </cell>
          <cell r="C31765" t="str">
            <v>P&amp;O30515</v>
          </cell>
          <cell r="D31765" t="str">
            <v>P&amp;O-OS</v>
          </cell>
        </row>
        <row r="31766">
          <cell r="A31766" t="str">
            <v>Z3062</v>
          </cell>
          <cell r="C31766" t="str">
            <v>OS530515</v>
          </cell>
          <cell r="D31766" t="str">
            <v>OS54XH</v>
          </cell>
        </row>
        <row r="31767">
          <cell r="A31767" t="str">
            <v>Z3063</v>
          </cell>
          <cell r="C31767" t="str">
            <v>OS730516</v>
          </cell>
          <cell r="D31767" t="str">
            <v>OS79XP</v>
          </cell>
        </row>
        <row r="31768">
          <cell r="A31768" t="str">
            <v>Z3064</v>
          </cell>
          <cell r="C31768" t="str">
            <v>OS730516</v>
          </cell>
          <cell r="D31768" t="str">
            <v>OS76XP</v>
          </cell>
        </row>
        <row r="31769">
          <cell r="A31769" t="str">
            <v>Z3065</v>
          </cell>
          <cell r="C31769" t="str">
            <v>ON030516</v>
          </cell>
          <cell r="D31769" t="str">
            <v>ON09DV</v>
          </cell>
        </row>
        <row r="31770">
          <cell r="A31770" t="str">
            <v>Z3066</v>
          </cell>
          <cell r="C31770" t="str">
            <v>OS830516</v>
          </cell>
          <cell r="D31770" t="str">
            <v>OS85XY</v>
          </cell>
        </row>
        <row r="31771">
          <cell r="A31771" t="str">
            <v>Z3067</v>
          </cell>
          <cell r="C31771" t="str">
            <v>OP130516</v>
          </cell>
          <cell r="D31771" t="str">
            <v>OP14ZN</v>
          </cell>
        </row>
        <row r="31772">
          <cell r="A31772" t="str">
            <v>Z3068</v>
          </cell>
          <cell r="C31772" t="str">
            <v>OS430517</v>
          </cell>
          <cell r="D31772" t="str">
            <v>OS49XT</v>
          </cell>
        </row>
        <row r="31773">
          <cell r="A31773" t="str">
            <v>Z3069</v>
          </cell>
          <cell r="C31773" t="str">
            <v>OS630517</v>
          </cell>
          <cell r="D31773" t="str">
            <v>OS66XP</v>
          </cell>
        </row>
        <row r="31774">
          <cell r="A31774" t="str">
            <v>Z3070</v>
          </cell>
          <cell r="C31774" t="str">
            <v>OS730517</v>
          </cell>
          <cell r="D31774" t="str">
            <v>OS77XY</v>
          </cell>
        </row>
        <row r="31775">
          <cell r="A31775" t="str">
            <v>Z3071</v>
          </cell>
          <cell r="C31775" t="str">
            <v>OS730517</v>
          </cell>
          <cell r="D31775" t="str">
            <v>OS79ST</v>
          </cell>
        </row>
        <row r="31776">
          <cell r="A31776" t="str">
            <v>Z3072</v>
          </cell>
          <cell r="C31776" t="str">
            <v>P&amp;O30517</v>
          </cell>
          <cell r="D31776" t="str">
            <v>P&amp;O-OS</v>
          </cell>
        </row>
        <row r="31777">
          <cell r="A31777" t="str">
            <v>Z3073</v>
          </cell>
          <cell r="C31777" t="str">
            <v>OP530517</v>
          </cell>
          <cell r="D31777" t="str">
            <v>OP56VV</v>
          </cell>
        </row>
        <row r="31778">
          <cell r="A31778" t="str">
            <v>Z3074</v>
          </cell>
          <cell r="C31778" t="str">
            <v>OS630518</v>
          </cell>
          <cell r="D31778" t="str">
            <v>OS62XT</v>
          </cell>
        </row>
        <row r="31779">
          <cell r="A31779" t="str">
            <v>Z3075</v>
          </cell>
          <cell r="C31779" t="str">
            <v>OS830518</v>
          </cell>
          <cell r="D31779" t="str">
            <v>OS88XY</v>
          </cell>
        </row>
        <row r="31780">
          <cell r="A31780" t="str">
            <v>Z3076</v>
          </cell>
          <cell r="C31780" t="str">
            <v>OS430518</v>
          </cell>
          <cell r="D31780" t="str">
            <v>OS40VG</v>
          </cell>
        </row>
        <row r="31781">
          <cell r="A31781" t="str">
            <v>Z3077</v>
          </cell>
          <cell r="C31781" t="str">
            <v>OS730518</v>
          </cell>
          <cell r="D31781" t="str">
            <v>OS78XP</v>
          </cell>
        </row>
        <row r="31782">
          <cell r="A31782" t="str">
            <v>Z3078</v>
          </cell>
          <cell r="C31782" t="str">
            <v>P&amp;O30518</v>
          </cell>
          <cell r="D31782" t="str">
            <v>P&amp;O-OS</v>
          </cell>
        </row>
        <row r="31783">
          <cell r="A31783" t="str">
            <v>Z3079</v>
          </cell>
          <cell r="C31783" t="str">
            <v>P&amp;O30518</v>
          </cell>
          <cell r="D31783" t="str">
            <v>P&amp;O-ON</v>
          </cell>
        </row>
        <row r="31784">
          <cell r="A31784" t="str">
            <v>Z3080</v>
          </cell>
          <cell r="C31784" t="str">
            <v>OS930519</v>
          </cell>
          <cell r="D31784" t="str">
            <v>OS97ST</v>
          </cell>
        </row>
        <row r="31785">
          <cell r="A31785" t="str">
            <v>Z3081</v>
          </cell>
          <cell r="C31785" t="str">
            <v>OS330519</v>
          </cell>
          <cell r="D31785" t="str">
            <v>OS31XF</v>
          </cell>
        </row>
        <row r="31786">
          <cell r="A31786" t="str">
            <v>Z3082</v>
          </cell>
          <cell r="C31786" t="str">
            <v>OS830519</v>
          </cell>
          <cell r="D31786" t="str">
            <v>OS87XY</v>
          </cell>
        </row>
        <row r="31787">
          <cell r="A31787" t="str">
            <v>Z3083</v>
          </cell>
          <cell r="C31787" t="str">
            <v>OS730519</v>
          </cell>
          <cell r="D31787" t="str">
            <v>OS79XY</v>
          </cell>
        </row>
        <row r="31788">
          <cell r="A31788" t="str">
            <v>Z3084</v>
          </cell>
          <cell r="C31788" t="str">
            <v>ON330519</v>
          </cell>
          <cell r="D31788" t="str">
            <v>ON30PF</v>
          </cell>
        </row>
        <row r="31789">
          <cell r="A31789" t="str">
            <v>Z3085</v>
          </cell>
          <cell r="C31789" t="str">
            <v>P&amp;O30522</v>
          </cell>
          <cell r="D31789" t="str">
            <v>P&amp;O-OS</v>
          </cell>
        </row>
        <row r="31790">
          <cell r="A31790" t="str">
            <v>Z3086</v>
          </cell>
          <cell r="C31790" t="str">
            <v>P&amp;O30522</v>
          </cell>
          <cell r="D31790" t="str">
            <v>P&amp;O-OS</v>
          </cell>
        </row>
        <row r="31791">
          <cell r="A31791" t="str">
            <v>Z3087</v>
          </cell>
          <cell r="C31791" t="str">
            <v>P&amp;O30522</v>
          </cell>
          <cell r="D31791" t="str">
            <v>P&amp;O-OS</v>
          </cell>
        </row>
        <row r="31792">
          <cell r="A31792" t="str">
            <v>Z3088</v>
          </cell>
          <cell r="C31792" t="str">
            <v>P&amp;O30522</v>
          </cell>
          <cell r="D31792" t="str">
            <v>P&amp;O-OS</v>
          </cell>
        </row>
        <row r="31793">
          <cell r="A31793" t="str">
            <v>Z3089</v>
          </cell>
          <cell r="C31793" t="str">
            <v>OS930522</v>
          </cell>
          <cell r="D31793" t="str">
            <v>OS90SX</v>
          </cell>
        </row>
        <row r="31794">
          <cell r="A31794" t="str">
            <v>Z3090</v>
          </cell>
          <cell r="C31794" t="str">
            <v>P&amp;O30523</v>
          </cell>
          <cell r="D31794" t="str">
            <v>P&amp;O-OS</v>
          </cell>
        </row>
        <row r="31795">
          <cell r="A31795" t="str">
            <v>Z3091</v>
          </cell>
          <cell r="C31795" t="str">
            <v>OS630523</v>
          </cell>
          <cell r="D31795" t="str">
            <v>OS65XX</v>
          </cell>
        </row>
        <row r="31796">
          <cell r="A31796" t="str">
            <v>Z3092</v>
          </cell>
          <cell r="C31796" t="str">
            <v>OS630523</v>
          </cell>
          <cell r="D31796" t="str">
            <v>OS63XZ</v>
          </cell>
        </row>
        <row r="31797">
          <cell r="A31797" t="str">
            <v>Z3093</v>
          </cell>
          <cell r="C31797" t="str">
            <v>OS430523</v>
          </cell>
          <cell r="D31797" t="str">
            <v>OS47XT</v>
          </cell>
        </row>
        <row r="31798">
          <cell r="A31798" t="str">
            <v>Z3094</v>
          </cell>
          <cell r="C31798" t="str">
            <v>OS630523</v>
          </cell>
          <cell r="D31798" t="str">
            <v>OS63XX</v>
          </cell>
        </row>
        <row r="31799">
          <cell r="A31799" t="str">
            <v>Z3095</v>
          </cell>
          <cell r="C31799" t="str">
            <v>OS030523</v>
          </cell>
          <cell r="D31799" t="str">
            <v>OS06ST</v>
          </cell>
        </row>
        <row r="31800">
          <cell r="A31800" t="str">
            <v>Z3096</v>
          </cell>
          <cell r="C31800" t="str">
            <v>OS630524</v>
          </cell>
          <cell r="D31800" t="str">
            <v>OS64XX</v>
          </cell>
        </row>
        <row r="31801">
          <cell r="A31801" t="str">
            <v>Z3097</v>
          </cell>
          <cell r="C31801" t="str">
            <v>P&amp;O30524</v>
          </cell>
          <cell r="D31801" t="str">
            <v>P&amp;O-OS</v>
          </cell>
        </row>
        <row r="31802">
          <cell r="A31802" t="str">
            <v>Z3098</v>
          </cell>
          <cell r="C31802" t="str">
            <v>OS830524</v>
          </cell>
          <cell r="D31802" t="str">
            <v>OS89XY</v>
          </cell>
        </row>
        <row r="31803">
          <cell r="A31803" t="str">
            <v>Z3099</v>
          </cell>
          <cell r="C31803" t="str">
            <v>OS930524</v>
          </cell>
          <cell r="D31803" t="str">
            <v>OS98SR</v>
          </cell>
        </row>
        <row r="31804">
          <cell r="A31804" t="str">
            <v>Z3100</v>
          </cell>
          <cell r="C31804" t="str">
            <v>OS730524</v>
          </cell>
          <cell r="D31804" t="str">
            <v>OS76XY</v>
          </cell>
        </row>
        <row r="31805">
          <cell r="A31805" t="str">
            <v>Z3101</v>
          </cell>
          <cell r="C31805" t="str">
            <v>P&amp;O30525</v>
          </cell>
          <cell r="D31805" t="str">
            <v>P&amp;O-OS</v>
          </cell>
        </row>
        <row r="31806">
          <cell r="A31806" t="str">
            <v>Z3102</v>
          </cell>
          <cell r="C31806" t="str">
            <v>OS630525</v>
          </cell>
          <cell r="D31806" t="str">
            <v>OS61XX</v>
          </cell>
        </row>
        <row r="31807">
          <cell r="A31807" t="str">
            <v>Z3103</v>
          </cell>
          <cell r="C31807" t="str">
            <v>OS830525</v>
          </cell>
          <cell r="D31807" t="str">
            <v>OS86XZ</v>
          </cell>
        </row>
        <row r="31808">
          <cell r="A31808" t="str">
            <v>Z3104</v>
          </cell>
          <cell r="C31808" t="str">
            <v>OS030525</v>
          </cell>
          <cell r="D31808" t="str">
            <v>OS04VP</v>
          </cell>
        </row>
        <row r="31809">
          <cell r="A31809" t="str">
            <v>Z3105</v>
          </cell>
          <cell r="C31809" t="str">
            <v>OS830525</v>
          </cell>
          <cell r="D31809" t="str">
            <v>OS80XF</v>
          </cell>
        </row>
        <row r="31810">
          <cell r="A31810" t="str">
            <v>Z3106</v>
          </cell>
          <cell r="C31810" t="str">
            <v>OS530525</v>
          </cell>
          <cell r="D31810" t="str">
            <v>OS56XT</v>
          </cell>
        </row>
        <row r="31811">
          <cell r="A31811" t="str">
            <v>Z3107</v>
          </cell>
          <cell r="C31811" t="str">
            <v>P&amp;O30526</v>
          </cell>
          <cell r="D31811" t="str">
            <v>P&amp;O-OS</v>
          </cell>
        </row>
        <row r="31812">
          <cell r="A31812" t="str">
            <v>Z3108</v>
          </cell>
          <cell r="C31812" t="str">
            <v>P&amp;O30526</v>
          </cell>
          <cell r="D31812" t="str">
            <v>P&amp;O-OS</v>
          </cell>
        </row>
        <row r="31813">
          <cell r="A31813" t="str">
            <v>Z3109</v>
          </cell>
          <cell r="C31813" t="str">
            <v>P&amp;O30526</v>
          </cell>
          <cell r="D31813" t="str">
            <v>P&amp;O-OS</v>
          </cell>
        </row>
        <row r="31814">
          <cell r="A31814" t="str">
            <v>Z3110</v>
          </cell>
          <cell r="C31814" t="str">
            <v>P&amp;O30526</v>
          </cell>
          <cell r="D31814" t="str">
            <v>P&amp;O-OS</v>
          </cell>
        </row>
        <row r="31815">
          <cell r="A31815" t="str">
            <v>Z3111</v>
          </cell>
          <cell r="C31815" t="str">
            <v>OS630526</v>
          </cell>
          <cell r="D31815" t="str">
            <v>OS66XZ</v>
          </cell>
        </row>
        <row r="31816">
          <cell r="A31816" t="str">
            <v>Z3112</v>
          </cell>
          <cell r="C31816" t="str">
            <v>OS630526</v>
          </cell>
          <cell r="D31816" t="str">
            <v>OS65XZ</v>
          </cell>
        </row>
        <row r="31817">
          <cell r="A31817" t="str">
            <v>Z3113</v>
          </cell>
          <cell r="C31817" t="str">
            <v>OS530530</v>
          </cell>
          <cell r="D31817" t="str">
            <v>OS55XT</v>
          </cell>
        </row>
        <row r="31818">
          <cell r="A31818" t="str">
            <v>Z3114</v>
          </cell>
          <cell r="C31818" t="str">
            <v>OS530530</v>
          </cell>
          <cell r="D31818" t="str">
            <v>OS58XP</v>
          </cell>
        </row>
        <row r="31819">
          <cell r="A31819" t="str">
            <v>Z3115</v>
          </cell>
          <cell r="C31819" t="str">
            <v>OS530530</v>
          </cell>
          <cell r="D31819" t="str">
            <v>OS54XH</v>
          </cell>
        </row>
        <row r="31820">
          <cell r="A31820" t="str">
            <v>Z3116</v>
          </cell>
          <cell r="C31820" t="str">
            <v>OS330530</v>
          </cell>
          <cell r="D31820" t="str">
            <v>OS35XN</v>
          </cell>
        </row>
        <row r="31821">
          <cell r="A31821" t="str">
            <v>Z3117</v>
          </cell>
          <cell r="C31821" t="str">
            <v>P&amp;O30530</v>
          </cell>
          <cell r="D31821" t="str">
            <v>P&amp;O-OS</v>
          </cell>
        </row>
        <row r="31822">
          <cell r="A31822" t="str">
            <v>Z3118</v>
          </cell>
          <cell r="C31822" t="str">
            <v>OP130530</v>
          </cell>
          <cell r="D31822" t="str">
            <v>OP14ZN</v>
          </cell>
        </row>
        <row r="31823">
          <cell r="A31823" t="str">
            <v>Z3119</v>
          </cell>
          <cell r="C31823" t="str">
            <v>OS530531</v>
          </cell>
          <cell r="D31823" t="str">
            <v>OS59XT</v>
          </cell>
        </row>
        <row r="31824">
          <cell r="A31824" t="str">
            <v>Z3120</v>
          </cell>
          <cell r="C31824" t="str">
            <v>OS630531</v>
          </cell>
          <cell r="D31824" t="str">
            <v>OS60XX</v>
          </cell>
        </row>
        <row r="31825">
          <cell r="A31825" t="str">
            <v>Z3121</v>
          </cell>
          <cell r="C31825" t="str">
            <v>OS530531</v>
          </cell>
          <cell r="D31825" t="str">
            <v>OS53XT</v>
          </cell>
        </row>
        <row r="31826">
          <cell r="A31826" t="str">
            <v>Z3122</v>
          </cell>
          <cell r="C31826" t="str">
            <v>OS530531</v>
          </cell>
          <cell r="D31826" t="str">
            <v>OS57XP</v>
          </cell>
        </row>
        <row r="31827">
          <cell r="A31827" t="str">
            <v>Z3123</v>
          </cell>
          <cell r="C31827" t="str">
            <v>P&amp;O30531</v>
          </cell>
          <cell r="D31827" t="str">
            <v>P&amp;O-OS</v>
          </cell>
        </row>
        <row r="31828">
          <cell r="A31828" t="str">
            <v>Z3124</v>
          </cell>
          <cell r="C31828" t="str">
            <v>OS730531</v>
          </cell>
          <cell r="D31828" t="str">
            <v>OS78XP</v>
          </cell>
        </row>
        <row r="31829">
          <cell r="A31829" t="str">
            <v>Z3125</v>
          </cell>
          <cell r="C31829" t="str">
            <v>OS430601</v>
          </cell>
          <cell r="D31829" t="str">
            <v>OS49XT</v>
          </cell>
        </row>
        <row r="31830">
          <cell r="A31830" t="str">
            <v>Z3126</v>
          </cell>
          <cell r="C31830" t="str">
            <v>OS630601</v>
          </cell>
          <cell r="D31830" t="str">
            <v>OS63XT</v>
          </cell>
        </row>
        <row r="31831">
          <cell r="A31831" t="str">
            <v>Z3127</v>
          </cell>
          <cell r="C31831" t="str">
            <v>OS530601</v>
          </cell>
          <cell r="D31831" t="str">
            <v>OS59XP</v>
          </cell>
        </row>
        <row r="31832">
          <cell r="A31832" t="str">
            <v>Z3128</v>
          </cell>
          <cell r="C31832" t="str">
            <v>ON830601</v>
          </cell>
          <cell r="D31832" t="str">
            <v>ON85YY</v>
          </cell>
        </row>
        <row r="31833">
          <cell r="A31833" t="str">
            <v>Z3129</v>
          </cell>
          <cell r="C31833" t="str">
            <v>OS030601</v>
          </cell>
          <cell r="D31833" t="str">
            <v>OS05VS</v>
          </cell>
        </row>
        <row r="31834">
          <cell r="A31834" t="str">
            <v>Z3130</v>
          </cell>
          <cell r="C31834" t="str">
            <v>P&amp;O30601</v>
          </cell>
          <cell r="D31834" t="str">
            <v>P&amp;O-OS</v>
          </cell>
        </row>
        <row r="31835">
          <cell r="A31835" t="str">
            <v>Z3131</v>
          </cell>
          <cell r="C31835" t="str">
            <v>OS630602</v>
          </cell>
          <cell r="D31835" t="str">
            <v>OS62XT</v>
          </cell>
        </row>
        <row r="31836">
          <cell r="A31836" t="str">
            <v>Z3132</v>
          </cell>
          <cell r="C31836" t="str">
            <v>OS730602</v>
          </cell>
          <cell r="D31836" t="str">
            <v>OS71XP</v>
          </cell>
        </row>
        <row r="31837">
          <cell r="A31837" t="str">
            <v>Z3133</v>
          </cell>
          <cell r="C31837" t="str">
            <v>OS730602</v>
          </cell>
          <cell r="D31837" t="str">
            <v>OS79ST</v>
          </cell>
        </row>
        <row r="31838">
          <cell r="A31838" t="str">
            <v>Z3134</v>
          </cell>
          <cell r="C31838" t="str">
            <v>OS330602</v>
          </cell>
          <cell r="D31838" t="str">
            <v>OS31XF</v>
          </cell>
        </row>
        <row r="31839">
          <cell r="A31839" t="str">
            <v>Z3136</v>
          </cell>
          <cell r="C31839" t="str">
            <v>OS830602</v>
          </cell>
          <cell r="D31839" t="str">
            <v>OS87XY</v>
          </cell>
        </row>
        <row r="31840">
          <cell r="A31840" t="str">
            <v>Z3137</v>
          </cell>
          <cell r="C31840" t="str">
            <v>P&amp;O30605</v>
          </cell>
          <cell r="D31840" t="str">
            <v>P&amp;O-OS</v>
          </cell>
        </row>
        <row r="31841">
          <cell r="A31841" t="str">
            <v>Z3138</v>
          </cell>
          <cell r="C31841" t="str">
            <v>OS930605</v>
          </cell>
          <cell r="D31841" t="str">
            <v>OS97SR</v>
          </cell>
        </row>
        <row r="31842">
          <cell r="A31842" t="str">
            <v>Z3139</v>
          </cell>
          <cell r="C31842" t="str">
            <v>OS230605</v>
          </cell>
          <cell r="D31842" t="str">
            <v>OS29XF</v>
          </cell>
        </row>
        <row r="31843">
          <cell r="A31843" t="str">
            <v>Z3140</v>
          </cell>
          <cell r="C31843" t="str">
            <v>ON330605</v>
          </cell>
          <cell r="D31843" t="str">
            <v>ON30PF</v>
          </cell>
        </row>
        <row r="31844">
          <cell r="A31844" t="str">
            <v>Z3141</v>
          </cell>
          <cell r="C31844" t="str">
            <v>OS930605</v>
          </cell>
          <cell r="D31844" t="str">
            <v>OS97ST</v>
          </cell>
        </row>
        <row r="31845">
          <cell r="A31845" t="str">
            <v>Z3142</v>
          </cell>
          <cell r="C31845" t="str">
            <v>OS930605</v>
          </cell>
          <cell r="D31845" t="str">
            <v>OS92XZ</v>
          </cell>
        </row>
        <row r="31846">
          <cell r="A31846" t="str">
            <v>Z3143</v>
          </cell>
          <cell r="C31846" t="str">
            <v>P&amp;O30606</v>
          </cell>
          <cell r="D31846" t="str">
            <v>P&amp;O-OS</v>
          </cell>
        </row>
        <row r="31847">
          <cell r="A31847" t="str">
            <v>Z3144</v>
          </cell>
          <cell r="C31847" t="str">
            <v>P&amp;O30606</v>
          </cell>
          <cell r="D31847" t="str">
            <v>P&amp;O-OS</v>
          </cell>
        </row>
        <row r="31848">
          <cell r="A31848" t="str">
            <v>Z3145</v>
          </cell>
          <cell r="C31848" t="str">
            <v>P&amp;O30606</v>
          </cell>
          <cell r="D31848" t="str">
            <v>P&amp;O-OS</v>
          </cell>
        </row>
        <row r="31849">
          <cell r="A31849" t="str">
            <v>Z3146</v>
          </cell>
          <cell r="C31849" t="str">
            <v>P&amp;O30606</v>
          </cell>
          <cell r="D31849" t="str">
            <v>P&amp;O-OS</v>
          </cell>
        </row>
        <row r="31850">
          <cell r="A31850" t="str">
            <v>Z3147</v>
          </cell>
          <cell r="C31850" t="str">
            <v>OS530606</v>
          </cell>
          <cell r="D31850" t="str">
            <v>OS51XH</v>
          </cell>
        </row>
        <row r="31851">
          <cell r="A31851" t="str">
            <v>Z3148</v>
          </cell>
          <cell r="C31851" t="str">
            <v>P&amp;O30607</v>
          </cell>
          <cell r="D31851" t="str">
            <v>P&amp;O-OS</v>
          </cell>
        </row>
        <row r="31852">
          <cell r="A31852" t="str">
            <v>Z3149</v>
          </cell>
          <cell r="C31852" t="str">
            <v>P&amp;O30607</v>
          </cell>
          <cell r="D31852" t="str">
            <v>P&amp;O-OS</v>
          </cell>
        </row>
        <row r="31853">
          <cell r="A31853" t="str">
            <v>Z3150</v>
          </cell>
          <cell r="C31853" t="str">
            <v>OS830607</v>
          </cell>
          <cell r="D31853" t="str">
            <v>OS89XY</v>
          </cell>
        </row>
        <row r="31854">
          <cell r="A31854" t="str">
            <v>Z3151</v>
          </cell>
          <cell r="C31854" t="str">
            <v>OS930607</v>
          </cell>
          <cell r="D31854" t="str">
            <v>OS98SR</v>
          </cell>
        </row>
        <row r="31855">
          <cell r="A31855" t="str">
            <v>Z3152</v>
          </cell>
          <cell r="C31855" t="str">
            <v>OS630607</v>
          </cell>
          <cell r="D31855" t="str">
            <v>OS63XX</v>
          </cell>
        </row>
        <row r="31856">
          <cell r="A31856" t="str">
            <v>Z3153</v>
          </cell>
          <cell r="C31856" t="str">
            <v>OS330607</v>
          </cell>
          <cell r="D31856" t="str">
            <v>OS37XN</v>
          </cell>
        </row>
        <row r="31857">
          <cell r="A31857" t="str">
            <v>Z3154</v>
          </cell>
          <cell r="C31857" t="str">
            <v>P&amp;O30608</v>
          </cell>
          <cell r="D31857" t="str">
            <v>P&amp;O-OS</v>
          </cell>
        </row>
        <row r="31858">
          <cell r="A31858" t="str">
            <v>Z3155</v>
          </cell>
          <cell r="C31858" t="str">
            <v>P&amp;O30608</v>
          </cell>
          <cell r="D31858" t="str">
            <v>P&amp;O-OS</v>
          </cell>
        </row>
        <row r="31859">
          <cell r="A31859" t="str">
            <v>Z3156</v>
          </cell>
          <cell r="C31859" t="str">
            <v>P&amp;O30608</v>
          </cell>
          <cell r="D31859" t="str">
            <v>P&amp;O-OS</v>
          </cell>
        </row>
        <row r="31860">
          <cell r="A31860" t="str">
            <v>Z3157</v>
          </cell>
          <cell r="C31860" t="str">
            <v>OS830608</v>
          </cell>
          <cell r="D31860" t="str">
            <v>OS86XZ</v>
          </cell>
        </row>
        <row r="31861">
          <cell r="A31861" t="str">
            <v>Z3158</v>
          </cell>
          <cell r="C31861" t="str">
            <v>OS430608</v>
          </cell>
          <cell r="D31861" t="str">
            <v>OS43XS</v>
          </cell>
        </row>
        <row r="31862">
          <cell r="A31862" t="str">
            <v>Z3159</v>
          </cell>
          <cell r="C31862" t="str">
            <v>OS830608</v>
          </cell>
          <cell r="D31862" t="str">
            <v>OS81XY</v>
          </cell>
        </row>
        <row r="31863">
          <cell r="A31863" t="str">
            <v>Z3160</v>
          </cell>
          <cell r="C31863" t="str">
            <v>P&amp;O30609</v>
          </cell>
          <cell r="D31863" t="str">
            <v>P&amp;O-OS</v>
          </cell>
        </row>
        <row r="31864">
          <cell r="A31864" t="str">
            <v>Z3161</v>
          </cell>
          <cell r="C31864" t="str">
            <v>OS730609</v>
          </cell>
          <cell r="D31864" t="str">
            <v>OS76XY</v>
          </cell>
        </row>
        <row r="31865">
          <cell r="A31865" t="str">
            <v>Z3162</v>
          </cell>
          <cell r="C31865" t="str">
            <v>OS630609</v>
          </cell>
          <cell r="D31865" t="str">
            <v>OS64XX</v>
          </cell>
        </row>
        <row r="31866">
          <cell r="A31866" t="str">
            <v>Z3163</v>
          </cell>
          <cell r="C31866" t="str">
            <v>OS730609</v>
          </cell>
          <cell r="D31866" t="str">
            <v>OS78XY</v>
          </cell>
        </row>
        <row r="31867">
          <cell r="A31867" t="str">
            <v>Z3164</v>
          </cell>
          <cell r="C31867" t="str">
            <v>OS330609</v>
          </cell>
          <cell r="D31867" t="str">
            <v>OS30XF</v>
          </cell>
        </row>
        <row r="31868">
          <cell r="A31868" t="str">
            <v>Z3165</v>
          </cell>
          <cell r="C31868" t="str">
            <v>OS130612</v>
          </cell>
          <cell r="D31868" t="str">
            <v>OS11VH</v>
          </cell>
        </row>
        <row r="31869">
          <cell r="A31869" t="str">
            <v>Z3166</v>
          </cell>
          <cell r="C31869" t="str">
            <v>OS630612</v>
          </cell>
          <cell r="D31869" t="str">
            <v>OS65XZ</v>
          </cell>
        </row>
        <row r="31870">
          <cell r="A31870" t="str">
            <v>Z3167</v>
          </cell>
          <cell r="C31870" t="str">
            <v>OS930612</v>
          </cell>
          <cell r="D31870" t="str">
            <v>OS90XY</v>
          </cell>
        </row>
        <row r="31871">
          <cell r="A31871" t="str">
            <v>Z3168</v>
          </cell>
          <cell r="C31871" t="str">
            <v>OS530612</v>
          </cell>
          <cell r="D31871" t="str">
            <v>OS58XP</v>
          </cell>
        </row>
        <row r="31872">
          <cell r="A31872" t="str">
            <v>Z3169</v>
          </cell>
          <cell r="C31872" t="str">
            <v>P&amp;O30612</v>
          </cell>
          <cell r="D31872" t="str">
            <v>P&amp;O-OS</v>
          </cell>
        </row>
        <row r="31873">
          <cell r="A31873" t="str">
            <v>Z3170</v>
          </cell>
          <cell r="C31873" t="str">
            <v>OS330612</v>
          </cell>
          <cell r="D31873" t="str">
            <v>OS30KY</v>
          </cell>
        </row>
        <row r="31874">
          <cell r="A31874" t="str">
            <v>Z3171</v>
          </cell>
          <cell r="C31874" t="str">
            <v>OS530613</v>
          </cell>
          <cell r="D31874" t="str">
            <v>OS55XT</v>
          </cell>
        </row>
        <row r="31875">
          <cell r="A31875" t="str">
            <v>Z3172</v>
          </cell>
          <cell r="C31875" t="str">
            <v>OS530613</v>
          </cell>
          <cell r="D31875" t="str">
            <v>OS54XH</v>
          </cell>
        </row>
        <row r="31876">
          <cell r="A31876" t="str">
            <v>Z3173</v>
          </cell>
          <cell r="C31876" t="str">
            <v>OS830613</v>
          </cell>
          <cell r="D31876" t="str">
            <v>OS85XY</v>
          </cell>
        </row>
        <row r="31877">
          <cell r="A31877" t="str">
            <v>Z3174</v>
          </cell>
          <cell r="C31877" t="str">
            <v>OS630613</v>
          </cell>
          <cell r="D31877" t="str">
            <v>OS60XX</v>
          </cell>
        </row>
        <row r="31878">
          <cell r="A31878" t="str">
            <v>Z3175</v>
          </cell>
          <cell r="C31878" t="str">
            <v>OS630613</v>
          </cell>
          <cell r="D31878" t="str">
            <v>OS66XP</v>
          </cell>
        </row>
        <row r="31879">
          <cell r="A31879" t="str">
            <v>Z3176</v>
          </cell>
          <cell r="C31879" t="str">
            <v>OS430614</v>
          </cell>
          <cell r="D31879" t="str">
            <v>OS43XT</v>
          </cell>
        </row>
        <row r="31880">
          <cell r="A31880" t="str">
            <v>Z3177</v>
          </cell>
          <cell r="C31880" t="str">
            <v>OS730614</v>
          </cell>
          <cell r="D31880" t="str">
            <v>OS78XP</v>
          </cell>
        </row>
        <row r="31881">
          <cell r="A31881" t="str">
            <v>Z3178</v>
          </cell>
          <cell r="C31881" t="str">
            <v>OS630614</v>
          </cell>
          <cell r="D31881" t="str">
            <v>OS63XT</v>
          </cell>
        </row>
        <row r="31882">
          <cell r="A31882" t="str">
            <v>Z3179</v>
          </cell>
          <cell r="C31882" t="str">
            <v>OS530614</v>
          </cell>
          <cell r="D31882" t="str">
            <v>OS59XP</v>
          </cell>
        </row>
        <row r="31883">
          <cell r="A31883" t="str">
            <v>Z3180</v>
          </cell>
          <cell r="C31883" t="str">
            <v>P&amp;O30614</v>
          </cell>
          <cell r="D31883" t="str">
            <v>P&amp;O-OS</v>
          </cell>
        </row>
        <row r="31884">
          <cell r="A31884" t="str">
            <v>Z3181</v>
          </cell>
          <cell r="C31884" t="str">
            <v>OS430614</v>
          </cell>
          <cell r="D31884" t="str">
            <v>OS40VG</v>
          </cell>
        </row>
        <row r="31885">
          <cell r="A31885" t="str">
            <v>Z3182</v>
          </cell>
          <cell r="C31885" t="str">
            <v>OS730615</v>
          </cell>
          <cell r="D31885" t="str">
            <v>OS79XP</v>
          </cell>
        </row>
        <row r="31886">
          <cell r="A31886" t="str">
            <v>Z3183</v>
          </cell>
          <cell r="C31886" t="str">
            <v>OS030615</v>
          </cell>
          <cell r="D31886" t="str">
            <v>OS05VS</v>
          </cell>
        </row>
        <row r="31887">
          <cell r="A31887" t="str">
            <v>Z3184</v>
          </cell>
          <cell r="C31887" t="str">
            <v>OS730615</v>
          </cell>
          <cell r="D31887" t="str">
            <v>OS72XY</v>
          </cell>
        </row>
        <row r="31888">
          <cell r="A31888" t="str">
            <v>Z3185</v>
          </cell>
          <cell r="C31888" t="str">
            <v>OS730615</v>
          </cell>
          <cell r="D31888" t="str">
            <v>OS71XP</v>
          </cell>
        </row>
        <row r="31889">
          <cell r="A31889" t="str">
            <v>Z3186</v>
          </cell>
          <cell r="C31889" t="str">
            <v>OS730615</v>
          </cell>
          <cell r="D31889" t="str">
            <v>OS74XZ</v>
          </cell>
        </row>
        <row r="31890">
          <cell r="A31890" t="str">
            <v>Z3187</v>
          </cell>
          <cell r="C31890" t="str">
            <v>OS730615</v>
          </cell>
          <cell r="D31890" t="str">
            <v>OS79XY</v>
          </cell>
        </row>
        <row r="31891">
          <cell r="A31891" t="str">
            <v>Z3188</v>
          </cell>
          <cell r="C31891" t="str">
            <v>OS430616</v>
          </cell>
          <cell r="D31891" t="str">
            <v>OS49XT</v>
          </cell>
        </row>
        <row r="31892">
          <cell r="A31892" t="str">
            <v>Z3189</v>
          </cell>
          <cell r="C31892" t="str">
            <v>OS830616</v>
          </cell>
          <cell r="D31892" t="str">
            <v>OS87XY</v>
          </cell>
        </row>
        <row r="31893">
          <cell r="A31893" t="str">
            <v>Z3190</v>
          </cell>
          <cell r="C31893" t="str">
            <v>OS930616</v>
          </cell>
          <cell r="D31893" t="str">
            <v>OS97SR</v>
          </cell>
        </row>
        <row r="31894">
          <cell r="A31894" t="str">
            <v>Z3191</v>
          </cell>
          <cell r="C31894" t="str">
            <v>OS230616</v>
          </cell>
          <cell r="D31894" t="str">
            <v>OS29XF</v>
          </cell>
        </row>
        <row r="31895">
          <cell r="A31895" t="str">
            <v>Z3192</v>
          </cell>
          <cell r="C31895" t="str">
            <v>P&amp;O30616</v>
          </cell>
          <cell r="D31895" t="str">
            <v>P&amp;O-OS</v>
          </cell>
        </row>
        <row r="31896">
          <cell r="A31896" t="str">
            <v>Z3193</v>
          </cell>
          <cell r="C31896" t="str">
            <v>OS630619</v>
          </cell>
          <cell r="D31896" t="str">
            <v>OS62XT</v>
          </cell>
        </row>
        <row r="31897">
          <cell r="A31897" t="str">
            <v>Z3194</v>
          </cell>
          <cell r="C31897" t="str">
            <v>OS930619</v>
          </cell>
          <cell r="D31897" t="str">
            <v>OS92XZ</v>
          </cell>
        </row>
        <row r="31898">
          <cell r="A31898" t="str">
            <v>Z3195</v>
          </cell>
          <cell r="C31898" t="str">
            <v>OS230619</v>
          </cell>
          <cell r="D31898" t="str">
            <v>OS20LB</v>
          </cell>
        </row>
        <row r="31899">
          <cell r="A31899" t="str">
            <v>Z3196</v>
          </cell>
          <cell r="C31899" t="str">
            <v>P&amp;O30619</v>
          </cell>
          <cell r="D31899" t="str">
            <v>P&amp;O-OS</v>
          </cell>
        </row>
        <row r="31900">
          <cell r="A31900" t="str">
            <v>Z3197</v>
          </cell>
          <cell r="C31900" t="str">
            <v>OS930619</v>
          </cell>
          <cell r="D31900" t="str">
            <v>OS97ST</v>
          </cell>
        </row>
        <row r="31901">
          <cell r="A31901" t="str">
            <v>Z3198</v>
          </cell>
          <cell r="C31901" t="str">
            <v>OS430619</v>
          </cell>
          <cell r="D31901" t="str">
            <v>OS47XT</v>
          </cell>
        </row>
        <row r="31902">
          <cell r="A31902" t="str">
            <v>Z3201</v>
          </cell>
          <cell r="C31902" t="str">
            <v>OS430620</v>
          </cell>
          <cell r="D31902" t="str">
            <v>OS46XT</v>
          </cell>
        </row>
        <row r="31903">
          <cell r="A31903" t="str">
            <v>Z3202</v>
          </cell>
          <cell r="C31903" t="str">
            <v>OS630620</v>
          </cell>
          <cell r="D31903" t="str">
            <v>OS63XZ</v>
          </cell>
        </row>
        <row r="31904">
          <cell r="A31904" t="str">
            <v>Z3203</v>
          </cell>
          <cell r="C31904" t="str">
            <v>OS530620</v>
          </cell>
          <cell r="D31904" t="str">
            <v>OS57XT</v>
          </cell>
        </row>
        <row r="31905">
          <cell r="A31905" t="str">
            <v>Z3204</v>
          </cell>
          <cell r="C31905" t="str">
            <v>P&amp;O30620</v>
          </cell>
          <cell r="D31905" t="str">
            <v>P&amp;O-OS</v>
          </cell>
        </row>
        <row r="31906">
          <cell r="A31906" t="str">
            <v>Z3205</v>
          </cell>
          <cell r="C31906" t="str">
            <v>OS630620</v>
          </cell>
          <cell r="D31906" t="str">
            <v>OS65XX</v>
          </cell>
        </row>
        <row r="31907">
          <cell r="A31907" t="str">
            <v>Z3206</v>
          </cell>
          <cell r="C31907" t="str">
            <v>OS630621</v>
          </cell>
          <cell r="D31907" t="str">
            <v>OS61XX</v>
          </cell>
        </row>
        <row r="31908">
          <cell r="A31908" t="str">
            <v>Z3207</v>
          </cell>
          <cell r="C31908" t="str">
            <v>OS030621</v>
          </cell>
          <cell r="D31908" t="str">
            <v>OS08VH</v>
          </cell>
        </row>
        <row r="31909">
          <cell r="A31909" t="str">
            <v>Z3208</v>
          </cell>
          <cell r="C31909" t="str">
            <v>OS830621</v>
          </cell>
          <cell r="D31909" t="str">
            <v>OS86XZ</v>
          </cell>
        </row>
        <row r="31910">
          <cell r="A31910" t="str">
            <v>Z3209</v>
          </cell>
          <cell r="C31910" t="str">
            <v>OS030621</v>
          </cell>
          <cell r="D31910" t="str">
            <v>OS04VP</v>
          </cell>
        </row>
        <row r="31911">
          <cell r="A31911" t="str">
            <v>Z3210</v>
          </cell>
          <cell r="C31911" t="str">
            <v>OS630621</v>
          </cell>
          <cell r="D31911" t="str">
            <v>OS63XX</v>
          </cell>
        </row>
        <row r="31912">
          <cell r="A31912" t="str">
            <v>Z3211</v>
          </cell>
          <cell r="C31912" t="str">
            <v>OS730621</v>
          </cell>
          <cell r="D31912" t="str">
            <v>OS76XY</v>
          </cell>
        </row>
        <row r="31913">
          <cell r="A31913" t="str">
            <v>Z3212</v>
          </cell>
          <cell r="C31913" t="str">
            <v>OS630621</v>
          </cell>
          <cell r="D31913" t="str">
            <v>OS64XX</v>
          </cell>
        </row>
        <row r="31914">
          <cell r="A31914" t="str">
            <v>Z3213</v>
          </cell>
          <cell r="C31914" t="str">
            <v>OS730622</v>
          </cell>
          <cell r="D31914" t="str">
            <v>OS78XY</v>
          </cell>
        </row>
        <row r="31915">
          <cell r="A31915" t="str">
            <v>Z3214</v>
          </cell>
          <cell r="C31915" t="str">
            <v>P&amp;O30622</v>
          </cell>
          <cell r="D31915" t="str">
            <v>P&amp;O-OS</v>
          </cell>
        </row>
        <row r="31916">
          <cell r="A31916" t="str">
            <v>Z3215</v>
          </cell>
          <cell r="C31916" t="str">
            <v>OS730622</v>
          </cell>
          <cell r="D31916" t="str">
            <v>OS70XP</v>
          </cell>
        </row>
        <row r="31917">
          <cell r="A31917" t="str">
            <v>Z3216</v>
          </cell>
          <cell r="C31917" t="str">
            <v>OS330622</v>
          </cell>
          <cell r="D31917" t="str">
            <v>OS34XS</v>
          </cell>
        </row>
        <row r="31918">
          <cell r="A31918" t="str">
            <v>Z3217</v>
          </cell>
          <cell r="C31918" t="str">
            <v>OS530622</v>
          </cell>
          <cell r="D31918" t="str">
            <v>OS50XT</v>
          </cell>
        </row>
        <row r="31919">
          <cell r="A31919" t="str">
            <v>Z3218</v>
          </cell>
          <cell r="C31919" t="str">
            <v>OS330622</v>
          </cell>
          <cell r="D31919" t="str">
            <v>OS37XN</v>
          </cell>
        </row>
        <row r="31920">
          <cell r="A31920" t="str">
            <v>Z3219</v>
          </cell>
          <cell r="C31920" t="str">
            <v>P&amp;O30623</v>
          </cell>
          <cell r="D31920" t="str">
            <v>P&amp;O-OS</v>
          </cell>
        </row>
        <row r="31921">
          <cell r="A31921" t="str">
            <v>Z3220</v>
          </cell>
          <cell r="C31921" t="str">
            <v>OS530623</v>
          </cell>
          <cell r="D31921" t="str">
            <v>OS58XT</v>
          </cell>
        </row>
        <row r="31922">
          <cell r="A31922" t="str">
            <v>Z3221</v>
          </cell>
          <cell r="C31922" t="str">
            <v>OS330623</v>
          </cell>
          <cell r="D31922" t="str">
            <v>OS30XF</v>
          </cell>
        </row>
        <row r="31923">
          <cell r="A31923" t="str">
            <v>Z3222</v>
          </cell>
          <cell r="C31923" t="str">
            <v>OS130623</v>
          </cell>
          <cell r="D31923" t="str">
            <v>OS11VH</v>
          </cell>
        </row>
        <row r="31924">
          <cell r="A31924" t="str">
            <v>Z3223</v>
          </cell>
          <cell r="C31924" t="str">
            <v>OS530623</v>
          </cell>
          <cell r="D31924" t="str">
            <v>OS58XP</v>
          </cell>
        </row>
        <row r="31925">
          <cell r="A31925" t="str">
            <v>Z3224</v>
          </cell>
          <cell r="C31925" t="str">
            <v>OS330623</v>
          </cell>
          <cell r="D31925" t="str">
            <v>OS35XN</v>
          </cell>
        </row>
        <row r="31926">
          <cell r="A31926" t="str">
            <v>Z3225</v>
          </cell>
          <cell r="C31926" t="str">
            <v>OS330623</v>
          </cell>
          <cell r="D31926" t="str">
            <v>OS30KY</v>
          </cell>
        </row>
        <row r="31927">
          <cell r="A31927" t="str">
            <v>Z3226</v>
          </cell>
          <cell r="C31927" t="str">
            <v>OP130623</v>
          </cell>
          <cell r="D31927" t="str">
            <v>OP14ZN</v>
          </cell>
        </row>
        <row r="31928">
          <cell r="A31928" t="str">
            <v>Z3227</v>
          </cell>
          <cell r="C31928" t="str">
            <v>OS630626</v>
          </cell>
          <cell r="D31928" t="str">
            <v>OS66XZ</v>
          </cell>
        </row>
        <row r="31929">
          <cell r="A31929" t="str">
            <v>Z3228</v>
          </cell>
          <cell r="C31929" t="str">
            <v>OS630626</v>
          </cell>
          <cell r="D31929" t="str">
            <v>OS60XX</v>
          </cell>
        </row>
        <row r="31930">
          <cell r="A31930" t="str">
            <v>Z3229</v>
          </cell>
          <cell r="C31930" t="str">
            <v>OS730626</v>
          </cell>
          <cell r="D31930" t="str">
            <v>OS76XP</v>
          </cell>
        </row>
        <row r="31931">
          <cell r="A31931" t="str">
            <v>Z3230</v>
          </cell>
          <cell r="C31931" t="str">
            <v>OS530626</v>
          </cell>
          <cell r="D31931" t="str">
            <v>OS57XP</v>
          </cell>
        </row>
        <row r="31932">
          <cell r="A31932" t="str">
            <v>Z3231</v>
          </cell>
          <cell r="C31932" t="str">
            <v>P&amp;O30626</v>
          </cell>
          <cell r="D31932" t="str">
            <v>P&amp;O-OS</v>
          </cell>
        </row>
        <row r="31933">
          <cell r="A31933" t="str">
            <v>Z3232</v>
          </cell>
          <cell r="C31933" t="str">
            <v>OS530626</v>
          </cell>
          <cell r="D31933" t="str">
            <v>OS55XT</v>
          </cell>
        </row>
        <row r="31934">
          <cell r="A31934" t="str">
            <v>Z3233</v>
          </cell>
          <cell r="C31934" t="str">
            <v>OS530627</v>
          </cell>
          <cell r="D31934" t="str">
            <v>OS59XT</v>
          </cell>
        </row>
        <row r="31935">
          <cell r="A31935" t="str">
            <v>Z3234</v>
          </cell>
          <cell r="C31935" t="str">
            <v>OS630627</v>
          </cell>
          <cell r="D31935" t="str">
            <v>OS63XT</v>
          </cell>
        </row>
        <row r="31936">
          <cell r="A31936" t="str">
            <v>Z3235</v>
          </cell>
          <cell r="C31936" t="str">
            <v>ON830627</v>
          </cell>
          <cell r="D31936" t="str">
            <v>ON85YY</v>
          </cell>
        </row>
        <row r="31937">
          <cell r="A31937" t="str">
            <v>Z3236</v>
          </cell>
          <cell r="C31937" t="str">
            <v>OS830627</v>
          </cell>
          <cell r="D31937" t="str">
            <v>OS88XY</v>
          </cell>
        </row>
        <row r="31938">
          <cell r="A31938" t="str">
            <v>Z3237</v>
          </cell>
          <cell r="C31938" t="str">
            <v>OS430627</v>
          </cell>
          <cell r="D31938" t="str">
            <v>OS40VG</v>
          </cell>
        </row>
        <row r="31939">
          <cell r="A31939" t="str">
            <v>Z3238</v>
          </cell>
          <cell r="C31939" t="str">
            <v>OS130627</v>
          </cell>
          <cell r="D31939" t="str">
            <v>OS12LB</v>
          </cell>
        </row>
        <row r="31940">
          <cell r="A31940" t="str">
            <v>Z3239</v>
          </cell>
          <cell r="C31940" t="str">
            <v>OS730628</v>
          </cell>
          <cell r="D31940" t="str">
            <v>OS79XP</v>
          </cell>
        </row>
        <row r="31941">
          <cell r="A31941" t="str">
            <v>Z3240</v>
          </cell>
          <cell r="C31941" t="str">
            <v>OS730628</v>
          </cell>
          <cell r="D31941" t="str">
            <v>OS71XP</v>
          </cell>
        </row>
        <row r="31942">
          <cell r="A31942" t="str">
            <v>Z3241</v>
          </cell>
          <cell r="C31942" t="str">
            <v>OS330628</v>
          </cell>
          <cell r="D31942" t="str">
            <v>OS31XF</v>
          </cell>
        </row>
        <row r="31943">
          <cell r="A31943" t="str">
            <v>Z3242</v>
          </cell>
          <cell r="C31943" t="str">
            <v>OS730628</v>
          </cell>
          <cell r="D31943" t="str">
            <v>OS79XY</v>
          </cell>
        </row>
        <row r="31944">
          <cell r="A31944" t="str">
            <v>Z3243</v>
          </cell>
          <cell r="C31944" t="str">
            <v>OS730628</v>
          </cell>
          <cell r="D31944" t="str">
            <v>OS74XZ</v>
          </cell>
        </row>
        <row r="31945">
          <cell r="A31945" t="str">
            <v>Z3244</v>
          </cell>
          <cell r="C31945" t="str">
            <v>ON830628</v>
          </cell>
          <cell r="D31945" t="str">
            <v>ON87YY</v>
          </cell>
        </row>
        <row r="31946">
          <cell r="A31946" t="str">
            <v>Z3245</v>
          </cell>
          <cell r="C31946" t="str">
            <v>OS230628</v>
          </cell>
          <cell r="D31946" t="str">
            <v>OS29XF</v>
          </cell>
        </row>
        <row r="31947">
          <cell r="A31947" t="str">
            <v>Z3246</v>
          </cell>
          <cell r="C31947" t="str">
            <v>OS430629</v>
          </cell>
          <cell r="D31947" t="str">
            <v>OS43XT</v>
          </cell>
        </row>
        <row r="31948">
          <cell r="A31948" t="str">
            <v>Z3247</v>
          </cell>
          <cell r="C31948" t="str">
            <v>OS330629</v>
          </cell>
          <cell r="D31948" t="str">
            <v>OS36XN</v>
          </cell>
        </row>
        <row r="31949">
          <cell r="A31949" t="str">
            <v>Z3248</v>
          </cell>
          <cell r="C31949" t="str">
            <v>OS830629</v>
          </cell>
          <cell r="D31949" t="str">
            <v>OS83XY</v>
          </cell>
        </row>
        <row r="31950">
          <cell r="A31950" t="str">
            <v>Z3249</v>
          </cell>
          <cell r="C31950" t="str">
            <v>OS330629</v>
          </cell>
          <cell r="D31950" t="str">
            <v>OS33KY</v>
          </cell>
        </row>
        <row r="31951">
          <cell r="A31951" t="str">
            <v>Z3250</v>
          </cell>
          <cell r="C31951" t="str">
            <v>OS130629</v>
          </cell>
          <cell r="D31951" t="str">
            <v>OS14LB</v>
          </cell>
        </row>
        <row r="31952">
          <cell r="A31952" t="str">
            <v>Z3251</v>
          </cell>
          <cell r="C31952" t="str">
            <v>OS930629</v>
          </cell>
          <cell r="D31952" t="str">
            <v>OS92XZ</v>
          </cell>
        </row>
        <row r="31953">
          <cell r="A31953" t="str">
            <v>Z3252</v>
          </cell>
          <cell r="C31953" t="str">
            <v>OS430630</v>
          </cell>
          <cell r="D31953" t="str">
            <v>OS49XT</v>
          </cell>
        </row>
        <row r="31954">
          <cell r="A31954" t="str">
            <v>Z3253</v>
          </cell>
          <cell r="C31954" t="str">
            <v>OS630630</v>
          </cell>
          <cell r="D31954" t="str">
            <v>OS62XT</v>
          </cell>
        </row>
        <row r="31955">
          <cell r="A31955" t="str">
            <v>Z3254</v>
          </cell>
          <cell r="C31955" t="str">
            <v>OS430630</v>
          </cell>
          <cell r="D31955" t="str">
            <v>OS41XT</v>
          </cell>
        </row>
        <row r="31956">
          <cell r="A31956" t="str">
            <v>Z3255</v>
          </cell>
          <cell r="C31956" t="str">
            <v>OS930630</v>
          </cell>
          <cell r="D31956" t="str">
            <v>OS90SX</v>
          </cell>
        </row>
        <row r="31957">
          <cell r="A31957" t="str">
            <v>Z3256</v>
          </cell>
          <cell r="C31957" t="str">
            <v>OS430630</v>
          </cell>
          <cell r="D31957" t="str">
            <v>OS45XT</v>
          </cell>
        </row>
        <row r="31958">
          <cell r="A31958" t="str">
            <v>Z3257</v>
          </cell>
          <cell r="C31958" t="str">
            <v>P&amp;O30630</v>
          </cell>
          <cell r="D31958" t="str">
            <v>P&amp;O-OS</v>
          </cell>
        </row>
        <row r="31959">
          <cell r="A31959" t="str">
            <v>Z3258</v>
          </cell>
          <cell r="C31959" t="str">
            <v>P&amp;O30630</v>
          </cell>
          <cell r="D31959" t="str">
            <v>P&amp;O-OS</v>
          </cell>
        </row>
        <row r="31960">
          <cell r="A31960" t="str">
            <v>Z3259</v>
          </cell>
          <cell r="C31960" t="str">
            <v>P&amp;O30630</v>
          </cell>
          <cell r="D31960" t="str">
            <v>P&amp;O-OS</v>
          </cell>
        </row>
        <row r="31961">
          <cell r="A31961" t="str">
            <v>Z3260</v>
          </cell>
          <cell r="C31961" t="str">
            <v>P&amp;O30630</v>
          </cell>
          <cell r="D31961" t="str">
            <v>P&amp;O-OS</v>
          </cell>
        </row>
        <row r="31962">
          <cell r="A31962" t="str">
            <v>Z3261</v>
          </cell>
          <cell r="C31962" t="str">
            <v>OS630703</v>
          </cell>
          <cell r="D31962" t="str">
            <v>OS65XX</v>
          </cell>
        </row>
        <row r="31963">
          <cell r="A31963" t="str">
            <v>Z3262</v>
          </cell>
          <cell r="C31963" t="str">
            <v>P&amp;O30703</v>
          </cell>
          <cell r="D31963" t="str">
            <v>P&amp;O-OS</v>
          </cell>
        </row>
        <row r="31964">
          <cell r="A31964" t="str">
            <v>Z3263</v>
          </cell>
          <cell r="C31964" t="str">
            <v>P&amp;O30703</v>
          </cell>
          <cell r="D31964" t="str">
            <v>P&amp;O-OS</v>
          </cell>
        </row>
        <row r="31965">
          <cell r="A31965" t="str">
            <v>Z3264</v>
          </cell>
          <cell r="C31965" t="str">
            <v>OS830703</v>
          </cell>
          <cell r="D31965" t="str">
            <v>OS86XZ</v>
          </cell>
        </row>
        <row r="31966">
          <cell r="A31966" t="str">
            <v>Z3265</v>
          </cell>
          <cell r="C31966" t="str">
            <v>P&amp;O30703</v>
          </cell>
          <cell r="D31966" t="str">
            <v>P&amp;O -</v>
          </cell>
        </row>
        <row r="31967">
          <cell r="A31967" t="str">
            <v>Z3266</v>
          </cell>
          <cell r="C31967" t="str">
            <v>OS330703</v>
          </cell>
          <cell r="D31967" t="str">
            <v>OS31KY</v>
          </cell>
        </row>
        <row r="31968">
          <cell r="A31968" t="str">
            <v>Z3267</v>
          </cell>
          <cell r="C31968" t="str">
            <v>OS830703</v>
          </cell>
          <cell r="D31968" t="str">
            <v>OS80XP</v>
          </cell>
        </row>
        <row r="31969">
          <cell r="A31969" t="str">
            <v>Z3268</v>
          </cell>
          <cell r="C31969" t="str">
            <v>OS830703</v>
          </cell>
          <cell r="D31969" t="str">
            <v>OS81XY</v>
          </cell>
        </row>
        <row r="31970">
          <cell r="A31970" t="str">
            <v>Z3269</v>
          </cell>
          <cell r="C31970" t="str">
            <v>P&amp;O30704</v>
          </cell>
          <cell r="D31970" t="str">
            <v>P&amp;O-ON</v>
          </cell>
        </row>
        <row r="31971">
          <cell r="A31971" t="str">
            <v>Z3270</v>
          </cell>
          <cell r="C31971" t="str">
            <v>P&amp;O30704</v>
          </cell>
          <cell r="D31971" t="str">
            <v>P&amp;O-OS</v>
          </cell>
        </row>
        <row r="31972">
          <cell r="A31972" t="str">
            <v>Z3271</v>
          </cell>
          <cell r="C31972" t="str">
            <v>P&amp;O30704</v>
          </cell>
          <cell r="D31972" t="str">
            <v>P&amp;O-OS</v>
          </cell>
        </row>
        <row r="31973">
          <cell r="A31973" t="str">
            <v>Z3272</v>
          </cell>
          <cell r="C31973" t="str">
            <v>P&amp;O30704</v>
          </cell>
          <cell r="D31973" t="str">
            <v>P&amp;O-OS</v>
          </cell>
        </row>
        <row r="31974">
          <cell r="A31974" t="str">
            <v>Z3273</v>
          </cell>
          <cell r="C31974" t="str">
            <v>P&amp;O30704</v>
          </cell>
          <cell r="D31974" t="str">
            <v>P&amp;O -</v>
          </cell>
        </row>
        <row r="31975">
          <cell r="A31975" t="str">
            <v>Z3274</v>
          </cell>
          <cell r="C31975" t="str">
            <v>OS730704</v>
          </cell>
          <cell r="D31975" t="str">
            <v>OS76XY</v>
          </cell>
        </row>
        <row r="31976">
          <cell r="A31976" t="str">
            <v>Z3275</v>
          </cell>
          <cell r="C31976" t="str">
            <v>OS530704</v>
          </cell>
          <cell r="D31976" t="str">
            <v>OS50XT</v>
          </cell>
        </row>
        <row r="31977">
          <cell r="A31977" t="str">
            <v>Z3276</v>
          </cell>
          <cell r="C31977" t="str">
            <v>OS530704</v>
          </cell>
          <cell r="D31977" t="str">
            <v>OS58XT</v>
          </cell>
        </row>
        <row r="31978">
          <cell r="A31978" t="str">
            <v>Z3277</v>
          </cell>
          <cell r="C31978" t="str">
            <v>P&amp;O30707</v>
          </cell>
          <cell r="D31978" t="str">
            <v>P&amp;O-OS</v>
          </cell>
        </row>
        <row r="31979">
          <cell r="A31979" t="str">
            <v>Z3278</v>
          </cell>
          <cell r="C31979" t="str">
            <v>OS630707</v>
          </cell>
          <cell r="D31979" t="str">
            <v>OS65XZ</v>
          </cell>
        </row>
        <row r="31980">
          <cell r="A31980" t="str">
            <v>Z3279</v>
          </cell>
          <cell r="C31980" t="str">
            <v>OS930707</v>
          </cell>
          <cell r="D31980" t="str">
            <v>OS90XY</v>
          </cell>
        </row>
        <row r="31981">
          <cell r="A31981" t="str">
            <v>Z3280</v>
          </cell>
          <cell r="C31981" t="str">
            <v>P&amp;O30707</v>
          </cell>
          <cell r="D31981" t="str">
            <v>P&amp;O-OS</v>
          </cell>
        </row>
        <row r="31982">
          <cell r="A31982" t="str">
            <v>Z3281</v>
          </cell>
          <cell r="C31982" t="str">
            <v>OS530707</v>
          </cell>
          <cell r="D31982" t="str">
            <v>OS58XP</v>
          </cell>
        </row>
        <row r="31983">
          <cell r="A31983" t="str">
            <v>Z3282</v>
          </cell>
          <cell r="C31983" t="str">
            <v>OP130707</v>
          </cell>
          <cell r="D31983" t="str">
            <v>OP14ZN</v>
          </cell>
        </row>
        <row r="31984">
          <cell r="A31984" t="str">
            <v>Z3283</v>
          </cell>
          <cell r="C31984" t="str">
            <v>OS630710</v>
          </cell>
          <cell r="D31984" t="str">
            <v>OS66XZ</v>
          </cell>
        </row>
        <row r="31985">
          <cell r="A31985" t="str">
            <v>Z3284</v>
          </cell>
          <cell r="C31985" t="str">
            <v>OS830710</v>
          </cell>
          <cell r="D31985" t="str">
            <v>OS85XY</v>
          </cell>
        </row>
        <row r="31986">
          <cell r="A31986" t="str">
            <v>Z3285</v>
          </cell>
          <cell r="C31986" t="str">
            <v>OS530710</v>
          </cell>
          <cell r="D31986" t="str">
            <v>OS53XT</v>
          </cell>
        </row>
        <row r="31987">
          <cell r="A31987" t="str">
            <v>Z3286</v>
          </cell>
          <cell r="C31987" t="str">
            <v>OS730710</v>
          </cell>
          <cell r="D31987" t="str">
            <v>OS76XP</v>
          </cell>
        </row>
        <row r="31988">
          <cell r="A31988" t="str">
            <v>Z3287</v>
          </cell>
          <cell r="C31988" t="str">
            <v>OS630710</v>
          </cell>
          <cell r="D31988" t="str">
            <v>OS60XX</v>
          </cell>
        </row>
        <row r="31989">
          <cell r="A31989" t="str">
            <v>Z3288</v>
          </cell>
          <cell r="C31989" t="str">
            <v>OS530710</v>
          </cell>
          <cell r="D31989" t="str">
            <v>OS55XT</v>
          </cell>
        </row>
        <row r="31990">
          <cell r="A31990" t="str">
            <v>Z3289</v>
          </cell>
          <cell r="C31990" t="str">
            <v>OS530711</v>
          </cell>
          <cell r="D31990" t="str">
            <v>OS59XT</v>
          </cell>
        </row>
        <row r="31991">
          <cell r="A31991" t="str">
            <v>Z3290</v>
          </cell>
          <cell r="C31991" t="str">
            <v>OS730711</v>
          </cell>
          <cell r="D31991" t="str">
            <v>OS78XP</v>
          </cell>
        </row>
        <row r="31992">
          <cell r="A31992" t="str">
            <v>Z3291</v>
          </cell>
          <cell r="C31992" t="str">
            <v>OS630711</v>
          </cell>
          <cell r="D31992" t="str">
            <v>OS63XT</v>
          </cell>
        </row>
        <row r="31993">
          <cell r="A31993" t="str">
            <v>Z3292</v>
          </cell>
          <cell r="C31993" t="str">
            <v>OS530711</v>
          </cell>
          <cell r="D31993" t="str">
            <v>OS59XP</v>
          </cell>
        </row>
        <row r="31994">
          <cell r="A31994" t="str">
            <v>Z3294</v>
          </cell>
          <cell r="C31994" t="str">
            <v>P&amp;O30711</v>
          </cell>
          <cell r="D31994" t="str">
            <v>P&amp;O-OS</v>
          </cell>
        </row>
        <row r="31995">
          <cell r="A31995" t="str">
            <v>Z3295</v>
          </cell>
          <cell r="C31995" t="str">
            <v>OS430711</v>
          </cell>
          <cell r="D31995" t="str">
            <v>OS40VG</v>
          </cell>
        </row>
        <row r="31996">
          <cell r="A31996" t="str">
            <v>Z3296</v>
          </cell>
          <cell r="C31996" t="str">
            <v>OS730712</v>
          </cell>
          <cell r="D31996" t="str">
            <v>OS79XP</v>
          </cell>
        </row>
        <row r="31997">
          <cell r="A31997" t="str">
            <v>Z3297</v>
          </cell>
          <cell r="C31997" t="str">
            <v>OS730712</v>
          </cell>
          <cell r="D31997" t="str">
            <v>OS72XY</v>
          </cell>
        </row>
        <row r="31998">
          <cell r="A31998" t="str">
            <v>Z3298</v>
          </cell>
          <cell r="C31998" t="str">
            <v>OS730712</v>
          </cell>
          <cell r="D31998" t="str">
            <v>OS71XP</v>
          </cell>
        </row>
        <row r="31999">
          <cell r="A31999" t="str">
            <v>Z3299</v>
          </cell>
          <cell r="C31999" t="str">
            <v>OS730712</v>
          </cell>
          <cell r="D31999" t="str">
            <v>OS79ST</v>
          </cell>
        </row>
        <row r="32000">
          <cell r="A32000" t="str">
            <v>Z3300</v>
          </cell>
          <cell r="C32000" t="str">
            <v>OS730712</v>
          </cell>
          <cell r="D32000" t="str">
            <v>OS74XZ</v>
          </cell>
        </row>
        <row r="32001">
          <cell r="A32001" t="str">
            <v>Z3301</v>
          </cell>
          <cell r="C32001" t="str">
            <v>ON830712</v>
          </cell>
          <cell r="D32001" t="str">
            <v>ON87YY</v>
          </cell>
        </row>
        <row r="32002">
          <cell r="A32002" t="str">
            <v>Z3302</v>
          </cell>
          <cell r="C32002" t="str">
            <v>OS430713</v>
          </cell>
          <cell r="D32002" t="str">
            <v>OS43XT</v>
          </cell>
        </row>
        <row r="32003">
          <cell r="A32003" t="str">
            <v>Z3303</v>
          </cell>
          <cell r="C32003" t="str">
            <v>OS830713</v>
          </cell>
          <cell r="D32003" t="str">
            <v>OS87XY</v>
          </cell>
        </row>
        <row r="32004">
          <cell r="A32004" t="str">
            <v>Z3304</v>
          </cell>
          <cell r="C32004" t="str">
            <v>OS230713</v>
          </cell>
          <cell r="D32004" t="str">
            <v>OS29XF</v>
          </cell>
        </row>
        <row r="32005">
          <cell r="A32005" t="str">
            <v>Z3305</v>
          </cell>
          <cell r="C32005" t="str">
            <v>ON330713</v>
          </cell>
          <cell r="D32005" t="str">
            <v>ON30PF</v>
          </cell>
        </row>
        <row r="32006">
          <cell r="A32006" t="str">
            <v>Z3306</v>
          </cell>
          <cell r="C32006" t="str">
            <v>ON130713</v>
          </cell>
          <cell r="D32006" t="str">
            <v>ON10DV</v>
          </cell>
        </row>
        <row r="32007">
          <cell r="A32007" t="str">
            <v>Z3307</v>
          </cell>
          <cell r="C32007" t="str">
            <v>OS330713</v>
          </cell>
          <cell r="D32007" t="str">
            <v>OS33KY</v>
          </cell>
        </row>
        <row r="32008">
          <cell r="A32008" t="str">
            <v>Z3308</v>
          </cell>
          <cell r="C32008" t="str">
            <v>OS130714</v>
          </cell>
          <cell r="D32008" t="str">
            <v>OS14LB</v>
          </cell>
        </row>
        <row r="32009">
          <cell r="A32009" t="str">
            <v>Z3309</v>
          </cell>
          <cell r="C32009" t="str">
            <v>OS730714</v>
          </cell>
          <cell r="D32009" t="str">
            <v>OS74XP</v>
          </cell>
        </row>
        <row r="32010">
          <cell r="A32010" t="str">
            <v>Z3310</v>
          </cell>
          <cell r="C32010" t="str">
            <v>OS930714</v>
          </cell>
          <cell r="D32010" t="str">
            <v>OS92XZ</v>
          </cell>
        </row>
        <row r="32011">
          <cell r="A32011" t="str">
            <v>Z3311</v>
          </cell>
          <cell r="C32011" t="str">
            <v>OS230714</v>
          </cell>
          <cell r="D32011" t="str">
            <v>OS20LB</v>
          </cell>
        </row>
        <row r="32012">
          <cell r="A32012" t="str">
            <v>Z3312</v>
          </cell>
          <cell r="C32012" t="str">
            <v>OS430714</v>
          </cell>
          <cell r="D32012" t="str">
            <v>OS49XT</v>
          </cell>
        </row>
        <row r="32013">
          <cell r="A32013" t="str">
            <v>Z3313</v>
          </cell>
          <cell r="C32013" t="str">
            <v>OS430714</v>
          </cell>
          <cell r="D32013" t="str">
            <v>OS45XT</v>
          </cell>
        </row>
        <row r="32014">
          <cell r="A32014" t="str">
            <v>Z3314</v>
          </cell>
          <cell r="C32014" t="str">
            <v>OS530717</v>
          </cell>
          <cell r="D32014" t="str">
            <v>OS51XH</v>
          </cell>
        </row>
        <row r="32015">
          <cell r="A32015" t="str">
            <v>Z3315</v>
          </cell>
          <cell r="C32015" t="str">
            <v>OS630717</v>
          </cell>
          <cell r="D32015" t="str">
            <v>OS62XT</v>
          </cell>
        </row>
        <row r="32016">
          <cell r="A32016" t="str">
            <v>Z3316</v>
          </cell>
          <cell r="C32016" t="str">
            <v>OS630717</v>
          </cell>
          <cell r="D32016" t="str">
            <v>OS60XT</v>
          </cell>
        </row>
        <row r="32017">
          <cell r="A32017" t="str">
            <v>Z3317</v>
          </cell>
          <cell r="C32017" t="str">
            <v>OS530717</v>
          </cell>
          <cell r="D32017" t="str">
            <v>OS57XT</v>
          </cell>
        </row>
        <row r="32018">
          <cell r="A32018" t="str">
            <v>Z3318</v>
          </cell>
          <cell r="C32018" t="str">
            <v>OS930717</v>
          </cell>
          <cell r="D32018" t="str">
            <v>OS97ST</v>
          </cell>
        </row>
        <row r="32019">
          <cell r="A32019" t="str">
            <v>Z3319</v>
          </cell>
          <cell r="C32019" t="str">
            <v>OS630717</v>
          </cell>
          <cell r="D32019" t="str">
            <v>OS65XX</v>
          </cell>
        </row>
        <row r="32020">
          <cell r="A32020" t="str">
            <v>Z3320</v>
          </cell>
          <cell r="C32020" t="str">
            <v>OS430718</v>
          </cell>
          <cell r="D32020" t="str">
            <v>OS46XT</v>
          </cell>
        </row>
        <row r="32021">
          <cell r="A32021" t="str">
            <v>Z3321</v>
          </cell>
          <cell r="C32021" t="str">
            <v>OS630718</v>
          </cell>
          <cell r="D32021" t="str">
            <v>OS61XX</v>
          </cell>
        </row>
        <row r="32022">
          <cell r="A32022" t="str">
            <v>Z3322</v>
          </cell>
          <cell r="C32022" t="str">
            <v>OS830718</v>
          </cell>
          <cell r="D32022" t="str">
            <v>OS86XZ</v>
          </cell>
        </row>
        <row r="32023">
          <cell r="A32023" t="str">
            <v>Z3323</v>
          </cell>
          <cell r="C32023" t="str">
            <v>OS030718</v>
          </cell>
          <cell r="D32023" t="str">
            <v>OS04VP</v>
          </cell>
        </row>
        <row r="32024">
          <cell r="A32024" t="str">
            <v>Z3324</v>
          </cell>
          <cell r="C32024" t="str">
            <v>OS030718</v>
          </cell>
          <cell r="D32024" t="str">
            <v>OS08VH</v>
          </cell>
        </row>
        <row r="32025">
          <cell r="A32025" t="str">
            <v>Z3325</v>
          </cell>
          <cell r="C32025" t="str">
            <v>OS830718</v>
          </cell>
          <cell r="D32025" t="str">
            <v>OS81XY</v>
          </cell>
        </row>
        <row r="32026">
          <cell r="A32026" t="str">
            <v>Z3326</v>
          </cell>
          <cell r="C32026" t="str">
            <v>P&amp;O30719</v>
          </cell>
          <cell r="D32026" t="str">
            <v>P&amp;O-OS</v>
          </cell>
        </row>
        <row r="32027">
          <cell r="A32027" t="str">
            <v>Z3327</v>
          </cell>
          <cell r="C32027" t="str">
            <v>OS730719</v>
          </cell>
          <cell r="D32027" t="str">
            <v>OS78XY</v>
          </cell>
        </row>
        <row r="32028">
          <cell r="A32028" t="str">
            <v>Z3328</v>
          </cell>
          <cell r="C32028" t="str">
            <v>OS730719</v>
          </cell>
          <cell r="D32028" t="str">
            <v>OS70XP</v>
          </cell>
        </row>
        <row r="32029">
          <cell r="A32029" t="str">
            <v>Z3329</v>
          </cell>
          <cell r="C32029" t="str">
            <v>OS630719</v>
          </cell>
          <cell r="D32029" t="str">
            <v>OS61XP</v>
          </cell>
        </row>
        <row r="32030">
          <cell r="A32030" t="str">
            <v>Z3330</v>
          </cell>
          <cell r="C32030" t="str">
            <v>ON130719</v>
          </cell>
          <cell r="D32030" t="str">
            <v>ON11DV</v>
          </cell>
        </row>
        <row r="32031">
          <cell r="A32031" t="str">
            <v>Z3331</v>
          </cell>
          <cell r="C32031" t="str">
            <v>OS530719</v>
          </cell>
          <cell r="D32031" t="str">
            <v>OS56XT</v>
          </cell>
        </row>
        <row r="32032">
          <cell r="A32032" t="str">
            <v>Z3332</v>
          </cell>
          <cell r="C32032" t="str">
            <v>OS430720</v>
          </cell>
          <cell r="D32032" t="str">
            <v>OS43XS</v>
          </cell>
        </row>
        <row r="32033">
          <cell r="A32033" t="str">
            <v>Z3333</v>
          </cell>
          <cell r="C32033" t="str">
            <v>OS330720</v>
          </cell>
          <cell r="D32033" t="str">
            <v>OS30XF</v>
          </cell>
        </row>
        <row r="32034">
          <cell r="A32034" t="str">
            <v>Z3334</v>
          </cell>
          <cell r="C32034" t="str">
            <v>OS630720</v>
          </cell>
          <cell r="D32034" t="str">
            <v>OS65XZ</v>
          </cell>
        </row>
        <row r="32035">
          <cell r="A32035" t="str">
            <v>Z3335</v>
          </cell>
          <cell r="C32035" t="str">
            <v>OS930720</v>
          </cell>
          <cell r="D32035" t="str">
            <v>OS90XY</v>
          </cell>
        </row>
        <row r="32036">
          <cell r="A32036" t="str">
            <v>Z3336</v>
          </cell>
          <cell r="C32036" t="str">
            <v>OS230720</v>
          </cell>
          <cell r="D32036" t="str">
            <v>OS22SY</v>
          </cell>
        </row>
        <row r="32037">
          <cell r="A32037" t="str">
            <v>Z3337</v>
          </cell>
          <cell r="C32037" t="str">
            <v>OS330720</v>
          </cell>
          <cell r="D32037" t="str">
            <v>OS30KY</v>
          </cell>
        </row>
        <row r="32038">
          <cell r="A32038" t="str">
            <v>Z3338</v>
          </cell>
          <cell r="C32038" t="str">
            <v>P&amp;O30721</v>
          </cell>
          <cell r="D32038" t="str">
            <v>P&amp;O-OS</v>
          </cell>
        </row>
        <row r="32039">
          <cell r="A32039" t="str">
            <v>Z3339</v>
          </cell>
          <cell r="C32039" t="str">
            <v>OS830721</v>
          </cell>
          <cell r="D32039" t="str">
            <v>OS80XF</v>
          </cell>
        </row>
        <row r="32040">
          <cell r="A32040" t="str">
            <v>Z3340</v>
          </cell>
          <cell r="C32040" t="str">
            <v>OS630721</v>
          </cell>
          <cell r="D32040" t="str">
            <v>OS66XZ</v>
          </cell>
        </row>
        <row r="32041">
          <cell r="A32041" t="str">
            <v>Z3341</v>
          </cell>
          <cell r="C32041" t="str">
            <v>P&amp;O30721</v>
          </cell>
          <cell r="D32041" t="str">
            <v>P&amp;O-OP</v>
          </cell>
        </row>
        <row r="32042">
          <cell r="A32042" t="str">
            <v>Z3342</v>
          </cell>
          <cell r="C32042" t="str">
            <v>P&amp;O30721</v>
          </cell>
          <cell r="D32042" t="str">
            <v>P&amp;O-OS</v>
          </cell>
        </row>
        <row r="32043">
          <cell r="A32043" t="str">
            <v>Z3343</v>
          </cell>
          <cell r="C32043" t="str">
            <v>OS730721</v>
          </cell>
          <cell r="D32043" t="str">
            <v>OS76XP</v>
          </cell>
        </row>
        <row r="32044">
          <cell r="A32044" t="str">
            <v>Z3344</v>
          </cell>
          <cell r="C32044" t="str">
            <v>OS630724</v>
          </cell>
          <cell r="D32044" t="str">
            <v>OS66XP</v>
          </cell>
        </row>
        <row r="32045">
          <cell r="A32045" t="str">
            <v>Z3345</v>
          </cell>
          <cell r="C32045" t="str">
            <v>OS630724</v>
          </cell>
          <cell r="D32045" t="str">
            <v>OS60XX</v>
          </cell>
        </row>
        <row r="32046">
          <cell r="A32046" t="str">
            <v>Z3346</v>
          </cell>
          <cell r="C32046" t="str">
            <v>P&amp;O30724</v>
          </cell>
          <cell r="D32046" t="str">
            <v>P&amp;O -</v>
          </cell>
        </row>
        <row r="32047">
          <cell r="A32047" t="str">
            <v>Z3347</v>
          </cell>
          <cell r="C32047" t="str">
            <v>OS730724</v>
          </cell>
          <cell r="D32047" t="str">
            <v>OS77XY</v>
          </cell>
        </row>
        <row r="32048">
          <cell r="A32048" t="str">
            <v>Z3348</v>
          </cell>
          <cell r="C32048" t="str">
            <v>P&amp;O30724</v>
          </cell>
          <cell r="D32048" t="str">
            <v>P&amp;O-OS</v>
          </cell>
        </row>
        <row r="32049">
          <cell r="A32049" t="str">
            <v>Z3349</v>
          </cell>
          <cell r="C32049" t="str">
            <v>OS730724</v>
          </cell>
          <cell r="D32049" t="str">
            <v>OS78XP</v>
          </cell>
        </row>
        <row r="32050">
          <cell r="A32050" t="str">
            <v>Z3350</v>
          </cell>
          <cell r="C32050" t="str">
            <v>OS530725</v>
          </cell>
          <cell r="D32050" t="str">
            <v>OS59XT</v>
          </cell>
        </row>
        <row r="32051">
          <cell r="A32051" t="str">
            <v>Z3351</v>
          </cell>
          <cell r="C32051" t="str">
            <v>OS830725</v>
          </cell>
          <cell r="D32051" t="str">
            <v>OS88XY</v>
          </cell>
        </row>
        <row r="32052">
          <cell r="A32052" t="str">
            <v>Z3352</v>
          </cell>
          <cell r="C32052" t="str">
            <v>OS430725</v>
          </cell>
          <cell r="D32052" t="str">
            <v>OS40VG</v>
          </cell>
        </row>
        <row r="32053">
          <cell r="A32053" t="str">
            <v>Z3353</v>
          </cell>
          <cell r="C32053" t="str">
            <v>OS030725</v>
          </cell>
          <cell r="D32053" t="str">
            <v>OS05VS</v>
          </cell>
        </row>
        <row r="32054">
          <cell r="A32054" t="str">
            <v>Z3354</v>
          </cell>
          <cell r="C32054" t="str">
            <v>OS330725</v>
          </cell>
          <cell r="D32054" t="str">
            <v>OS31XF</v>
          </cell>
        </row>
        <row r="32055">
          <cell r="A32055" t="str">
            <v>Z3355</v>
          </cell>
          <cell r="C32055" t="str">
            <v>OS730725</v>
          </cell>
          <cell r="D32055" t="str">
            <v>OS79XP</v>
          </cell>
        </row>
        <row r="32056">
          <cell r="A32056" t="str">
            <v>Z3356</v>
          </cell>
          <cell r="C32056" t="str">
            <v>OS730726</v>
          </cell>
          <cell r="D32056" t="str">
            <v>OS74XZ</v>
          </cell>
        </row>
        <row r="32057">
          <cell r="A32057" t="str">
            <v>Z3357</v>
          </cell>
          <cell r="C32057" t="str">
            <v>ON830726</v>
          </cell>
          <cell r="D32057" t="str">
            <v>ON87YY</v>
          </cell>
        </row>
        <row r="32058">
          <cell r="A32058" t="str">
            <v>Z3358</v>
          </cell>
          <cell r="C32058" t="str">
            <v>OS930726</v>
          </cell>
          <cell r="D32058" t="str">
            <v>OS97SR</v>
          </cell>
        </row>
        <row r="32059">
          <cell r="A32059" t="str">
            <v>Z3359</v>
          </cell>
          <cell r="C32059" t="str">
            <v>OS830726</v>
          </cell>
          <cell r="D32059" t="str">
            <v>OS87XY</v>
          </cell>
        </row>
        <row r="32060">
          <cell r="A32060" t="str">
            <v>Z3360</v>
          </cell>
          <cell r="C32060" t="str">
            <v>OS430726</v>
          </cell>
          <cell r="D32060" t="str">
            <v>OS43XT</v>
          </cell>
        </row>
        <row r="32061">
          <cell r="A32061" t="str">
            <v>Z3361</v>
          </cell>
          <cell r="C32061" t="str">
            <v>OS330726</v>
          </cell>
          <cell r="D32061" t="str">
            <v>OS36XN</v>
          </cell>
        </row>
        <row r="32062">
          <cell r="A32062" t="str">
            <v>Z3362</v>
          </cell>
          <cell r="C32062" t="str">
            <v>OS830727</v>
          </cell>
          <cell r="D32062" t="str">
            <v>OS83VR</v>
          </cell>
        </row>
        <row r="32063">
          <cell r="A32063" t="str">
            <v>Z3363</v>
          </cell>
          <cell r="C32063" t="str">
            <v>OS930727</v>
          </cell>
          <cell r="D32063" t="str">
            <v>OS90SX</v>
          </cell>
        </row>
        <row r="32064">
          <cell r="A32064" t="str">
            <v>Z3364</v>
          </cell>
          <cell r="C32064" t="str">
            <v>OS730727</v>
          </cell>
          <cell r="D32064" t="str">
            <v>OS74XP</v>
          </cell>
        </row>
        <row r="32065">
          <cell r="A32065" t="str">
            <v>Z3365</v>
          </cell>
          <cell r="C32065" t="str">
            <v>OS930727</v>
          </cell>
          <cell r="D32065" t="str">
            <v>OS92XZ</v>
          </cell>
        </row>
        <row r="32066">
          <cell r="A32066" t="str">
            <v>Z3366</v>
          </cell>
          <cell r="C32066" t="str">
            <v>OS130727</v>
          </cell>
          <cell r="D32066" t="str">
            <v>OS12LB</v>
          </cell>
        </row>
        <row r="32067">
          <cell r="A32067" t="str">
            <v>Z3367</v>
          </cell>
          <cell r="C32067" t="str">
            <v>OP230727</v>
          </cell>
          <cell r="D32067" t="str">
            <v>OP23ZN</v>
          </cell>
        </row>
        <row r="32068">
          <cell r="A32068" t="str">
            <v>Z3368</v>
          </cell>
          <cell r="C32068" t="str">
            <v>OS130728</v>
          </cell>
          <cell r="D32068" t="str">
            <v>OS14LB</v>
          </cell>
        </row>
        <row r="32069">
          <cell r="A32069" t="str">
            <v>Z3369</v>
          </cell>
          <cell r="C32069" t="str">
            <v>OS330728</v>
          </cell>
          <cell r="D32069" t="str">
            <v>OS33KY</v>
          </cell>
        </row>
        <row r="32070">
          <cell r="A32070" t="str">
            <v>Z3370</v>
          </cell>
          <cell r="C32070" t="str">
            <v>OS430728</v>
          </cell>
          <cell r="D32070" t="str">
            <v>OS45XT</v>
          </cell>
        </row>
        <row r="32071">
          <cell r="A32071" t="str">
            <v>Z3371</v>
          </cell>
          <cell r="C32071" t="str">
            <v>OS430728</v>
          </cell>
          <cell r="D32071" t="str">
            <v>OS47XT</v>
          </cell>
        </row>
        <row r="32072">
          <cell r="A32072" t="str">
            <v>Z3372</v>
          </cell>
          <cell r="C32072" t="str">
            <v>OS430728</v>
          </cell>
          <cell r="D32072" t="str">
            <v>OS49XT</v>
          </cell>
        </row>
        <row r="32073">
          <cell r="A32073" t="str">
            <v>Z3373</v>
          </cell>
          <cell r="C32073" t="str">
            <v>OS530728</v>
          </cell>
          <cell r="D32073" t="str">
            <v>OS57XT</v>
          </cell>
        </row>
        <row r="32074">
          <cell r="A32074" t="str">
            <v>Z3374</v>
          </cell>
          <cell r="C32074" t="str">
            <v>P&amp;O30731</v>
          </cell>
          <cell r="D32074" t="str">
            <v>P&amp;O-OS</v>
          </cell>
        </row>
        <row r="32075">
          <cell r="A32075" t="str">
            <v>Z3375</v>
          </cell>
          <cell r="C32075" t="str">
            <v>OS630731</v>
          </cell>
          <cell r="D32075" t="str">
            <v>OS62XT</v>
          </cell>
        </row>
        <row r="32076">
          <cell r="A32076" t="str">
            <v>Z3376</v>
          </cell>
          <cell r="C32076" t="str">
            <v>P&amp;O30731</v>
          </cell>
          <cell r="D32076" t="str">
            <v>P&amp;O-OS</v>
          </cell>
        </row>
        <row r="32077">
          <cell r="A32077" t="str">
            <v>Z3377</v>
          </cell>
          <cell r="C32077" t="str">
            <v>P&amp;O30731</v>
          </cell>
          <cell r="D32077" t="str">
            <v>P&amp;O-OS</v>
          </cell>
        </row>
        <row r="32078">
          <cell r="A32078" t="str">
            <v>Z3378</v>
          </cell>
          <cell r="C32078" t="str">
            <v>OS930731</v>
          </cell>
          <cell r="D32078" t="str">
            <v>OS97ST</v>
          </cell>
        </row>
        <row r="32079">
          <cell r="A32079" t="str">
            <v>Z3379</v>
          </cell>
          <cell r="C32079" t="str">
            <v>ON230731</v>
          </cell>
          <cell r="D32079" t="str">
            <v>ON28PF</v>
          </cell>
        </row>
        <row r="32080">
          <cell r="A32080" t="str">
            <v>Z3380</v>
          </cell>
          <cell r="C32080" t="str">
            <v>OS430801</v>
          </cell>
          <cell r="D32080" t="str">
            <v>OS46XT</v>
          </cell>
        </row>
        <row r="32081">
          <cell r="A32081" t="str">
            <v>Z3381</v>
          </cell>
          <cell r="C32081" t="str">
            <v>OS830801</v>
          </cell>
          <cell r="D32081" t="str">
            <v>OS80XP</v>
          </cell>
        </row>
        <row r="32082">
          <cell r="A32082" t="str">
            <v>Z3382</v>
          </cell>
          <cell r="C32082" t="str">
            <v>OS830822</v>
          </cell>
          <cell r="D32082" t="str">
            <v>OS81XY</v>
          </cell>
        </row>
        <row r="32083">
          <cell r="A32083" t="str">
            <v>Z3383</v>
          </cell>
          <cell r="C32083" t="str">
            <v>OS330801</v>
          </cell>
          <cell r="D32083" t="str">
            <v>OS31KY</v>
          </cell>
        </row>
        <row r="32084">
          <cell r="A32084" t="str">
            <v>Z3384</v>
          </cell>
          <cell r="C32084" t="str">
            <v>OS630801</v>
          </cell>
          <cell r="D32084" t="str">
            <v>OS63XX</v>
          </cell>
        </row>
        <row r="32085">
          <cell r="A32085" t="str">
            <v>Z3385</v>
          </cell>
          <cell r="C32085" t="str">
            <v>ON430801</v>
          </cell>
          <cell r="D32085" t="str">
            <v>ON40FX</v>
          </cell>
        </row>
        <row r="32086">
          <cell r="A32086" t="str">
            <v>Z3386</v>
          </cell>
          <cell r="C32086" t="str">
            <v>ON130802</v>
          </cell>
          <cell r="D32086" t="str">
            <v>ON11DV</v>
          </cell>
        </row>
        <row r="32087">
          <cell r="A32087" t="str">
            <v>Z3387</v>
          </cell>
          <cell r="C32087" t="str">
            <v>OS630802</v>
          </cell>
          <cell r="D32087" t="str">
            <v>OS61XP</v>
          </cell>
        </row>
        <row r="32088">
          <cell r="A32088" t="str">
            <v>Z3388</v>
          </cell>
          <cell r="C32088" t="str">
            <v>OS730802</v>
          </cell>
          <cell r="D32088" t="str">
            <v>OS76XY</v>
          </cell>
        </row>
        <row r="32089">
          <cell r="A32089" t="str">
            <v>Z3389</v>
          </cell>
          <cell r="C32089" t="str">
            <v>OS330802</v>
          </cell>
          <cell r="D32089" t="str">
            <v>OS37XN</v>
          </cell>
        </row>
        <row r="32090">
          <cell r="A32090" t="str">
            <v>Z3390</v>
          </cell>
          <cell r="C32090" t="str">
            <v>OS030802</v>
          </cell>
          <cell r="D32090" t="str">
            <v>OS08VH</v>
          </cell>
        </row>
        <row r="32091">
          <cell r="A32091" t="str">
            <v>Z3391</v>
          </cell>
          <cell r="C32091" t="str">
            <v>OS330802</v>
          </cell>
          <cell r="D32091" t="str">
            <v>OS30XF</v>
          </cell>
        </row>
        <row r="32092">
          <cell r="A32092" t="str">
            <v>Z3392</v>
          </cell>
          <cell r="C32092" t="str">
            <v>OS930803</v>
          </cell>
          <cell r="D32092" t="str">
            <v>OS90XY</v>
          </cell>
        </row>
        <row r="32093">
          <cell r="A32093" t="str">
            <v>Z3393</v>
          </cell>
          <cell r="C32093" t="str">
            <v>OS430803</v>
          </cell>
          <cell r="D32093" t="str">
            <v>OS43XS</v>
          </cell>
        </row>
        <row r="32094">
          <cell r="A32094" t="str">
            <v>Z3394</v>
          </cell>
          <cell r="C32094" t="str">
            <v>OS530803</v>
          </cell>
          <cell r="D32094" t="str">
            <v>OS58XP</v>
          </cell>
        </row>
        <row r="32095">
          <cell r="A32095" t="str">
            <v>Z3395</v>
          </cell>
          <cell r="C32095" t="str">
            <v>OS330803</v>
          </cell>
          <cell r="D32095" t="str">
            <v>OS35XN</v>
          </cell>
        </row>
        <row r="32096">
          <cell r="A32096" t="str">
            <v>Z3396</v>
          </cell>
          <cell r="C32096" t="str">
            <v>OS230803</v>
          </cell>
          <cell r="D32096" t="str">
            <v>OS22SY</v>
          </cell>
        </row>
        <row r="32097">
          <cell r="A32097" t="str">
            <v>Z3397</v>
          </cell>
          <cell r="C32097" t="str">
            <v>OS530803</v>
          </cell>
          <cell r="D32097" t="str">
            <v>OS50XT</v>
          </cell>
        </row>
        <row r="32098">
          <cell r="A32098" t="str">
            <v>Z3398</v>
          </cell>
          <cell r="C32098" t="str">
            <v>OS830804</v>
          </cell>
          <cell r="D32098" t="str">
            <v>OS80XF</v>
          </cell>
        </row>
        <row r="32099">
          <cell r="A32099" t="str">
            <v>Z3399</v>
          </cell>
          <cell r="C32099" t="str">
            <v>OS830804</v>
          </cell>
          <cell r="D32099" t="str">
            <v>OS85XY</v>
          </cell>
        </row>
        <row r="32100">
          <cell r="A32100" t="str">
            <v>Z3400</v>
          </cell>
          <cell r="C32100" t="str">
            <v>OS730804</v>
          </cell>
          <cell r="D32100" t="str">
            <v>OS76XP</v>
          </cell>
        </row>
        <row r="32101">
          <cell r="A32101" t="str">
            <v>Z3401</v>
          </cell>
          <cell r="C32101" t="str">
            <v>OS630804</v>
          </cell>
          <cell r="D32101" t="str">
            <v>OS66XZ</v>
          </cell>
        </row>
        <row r="32102">
          <cell r="A32102" t="str">
            <v>Z3402</v>
          </cell>
          <cell r="C32102" t="str">
            <v>OS530804</v>
          </cell>
          <cell r="D32102" t="str">
            <v>OS53XT</v>
          </cell>
        </row>
        <row r="32103">
          <cell r="A32103" t="str">
            <v>Z3403</v>
          </cell>
          <cell r="C32103" t="str">
            <v>OS630804</v>
          </cell>
          <cell r="D32103" t="str">
            <v>OS60XX</v>
          </cell>
        </row>
        <row r="32104">
          <cell r="A32104" t="str">
            <v>Z3404</v>
          </cell>
          <cell r="C32104" t="str">
            <v>OS130821</v>
          </cell>
          <cell r="D32104" t="str">
            <v>OS11VH</v>
          </cell>
        </row>
        <row r="32105">
          <cell r="A32105" t="str">
            <v>Z3405</v>
          </cell>
          <cell r="C32105" t="str">
            <v>OS630821</v>
          </cell>
          <cell r="D32105" t="str">
            <v>OS63XT</v>
          </cell>
        </row>
        <row r="32106">
          <cell r="A32106" t="str">
            <v>Z3406</v>
          </cell>
          <cell r="C32106" t="str">
            <v>OS530821</v>
          </cell>
          <cell r="D32106" t="str">
            <v>OS59XP</v>
          </cell>
        </row>
        <row r="32107">
          <cell r="A32107" t="str">
            <v>Z3407</v>
          </cell>
          <cell r="C32107" t="str">
            <v>OS730821</v>
          </cell>
          <cell r="D32107" t="str">
            <v>OS72XY</v>
          </cell>
        </row>
        <row r="32108">
          <cell r="A32108" t="str">
            <v>Z3408</v>
          </cell>
          <cell r="C32108" t="str">
            <v>OS830821</v>
          </cell>
          <cell r="D32108" t="str">
            <v>OS88XY</v>
          </cell>
        </row>
        <row r="32109">
          <cell r="A32109" t="str">
            <v>Z3409</v>
          </cell>
          <cell r="C32109" t="str">
            <v>P&amp;O30821</v>
          </cell>
          <cell r="D32109" t="str">
            <v>P&amp;O-OS</v>
          </cell>
        </row>
        <row r="32110">
          <cell r="A32110" t="str">
            <v>Z3410</v>
          </cell>
          <cell r="C32110" t="str">
            <v>OS530822</v>
          </cell>
          <cell r="D32110" t="str">
            <v>OS59XT</v>
          </cell>
        </row>
        <row r="32111">
          <cell r="A32111" t="str">
            <v>Z3411</v>
          </cell>
          <cell r="C32111" t="str">
            <v>OS730822</v>
          </cell>
          <cell r="D32111" t="str">
            <v>OS79ST</v>
          </cell>
        </row>
        <row r="32112">
          <cell r="A32112" t="str">
            <v>Z3412</v>
          </cell>
          <cell r="C32112" t="str">
            <v>ON330822</v>
          </cell>
          <cell r="D32112" t="str">
            <v>ON30FX</v>
          </cell>
        </row>
        <row r="32113">
          <cell r="A32113" t="str">
            <v>Z3413</v>
          </cell>
          <cell r="C32113" t="str">
            <v>OS330822</v>
          </cell>
          <cell r="D32113" t="str">
            <v>OS31XF</v>
          </cell>
        </row>
        <row r="32114">
          <cell r="A32114" t="str">
            <v>Z3414</v>
          </cell>
          <cell r="C32114" t="str">
            <v>P&amp;O30822</v>
          </cell>
          <cell r="D32114" t="str">
            <v>P&amp;O-OS</v>
          </cell>
        </row>
        <row r="32115">
          <cell r="A32115" t="str">
            <v>Z3415</v>
          </cell>
          <cell r="C32115" t="str">
            <v>P&amp;O30822</v>
          </cell>
          <cell r="D32115" t="str">
            <v>P&amp;O-OS</v>
          </cell>
        </row>
        <row r="32116">
          <cell r="A32116" t="str">
            <v>Z3416</v>
          </cell>
          <cell r="C32116" t="str">
            <v>OS730823</v>
          </cell>
          <cell r="D32116" t="str">
            <v>OS74XZ</v>
          </cell>
        </row>
        <row r="32117">
          <cell r="A32117" t="str">
            <v>Z3417</v>
          </cell>
          <cell r="C32117" t="str">
            <v>OS230823</v>
          </cell>
          <cell r="D32117" t="str">
            <v>OS29XF</v>
          </cell>
        </row>
        <row r="32118">
          <cell r="A32118" t="str">
            <v>Z3418</v>
          </cell>
          <cell r="C32118" t="str">
            <v>ON330823</v>
          </cell>
          <cell r="D32118" t="str">
            <v>ON30PF</v>
          </cell>
        </row>
        <row r="32119">
          <cell r="A32119" t="str">
            <v>Z3419</v>
          </cell>
          <cell r="C32119" t="str">
            <v>OS330823</v>
          </cell>
          <cell r="D32119" t="str">
            <v>OS36XN</v>
          </cell>
        </row>
        <row r="32120">
          <cell r="A32120" t="str">
            <v>Z3420</v>
          </cell>
          <cell r="C32120" t="str">
            <v>P&amp;O30823</v>
          </cell>
          <cell r="D32120" t="str">
            <v>P&amp;O-OS</v>
          </cell>
        </row>
        <row r="32121">
          <cell r="A32121" t="str">
            <v>Z3421</v>
          </cell>
          <cell r="C32121" t="str">
            <v>P&amp;O30823</v>
          </cell>
          <cell r="D32121" t="str">
            <v>P&amp;O-OS</v>
          </cell>
        </row>
        <row r="32122">
          <cell r="A32122" t="str">
            <v>Z3422</v>
          </cell>
          <cell r="C32122" t="str">
            <v>P&amp;O30823</v>
          </cell>
          <cell r="D32122" t="str">
            <v>P&amp;O-OS</v>
          </cell>
        </row>
        <row r="32123">
          <cell r="A32123" t="str">
            <v>Z3423</v>
          </cell>
          <cell r="C32123" t="str">
            <v>OS830824</v>
          </cell>
          <cell r="D32123" t="str">
            <v>OS83VR</v>
          </cell>
        </row>
        <row r="32124">
          <cell r="A32124" t="str">
            <v>Z3424</v>
          </cell>
          <cell r="C32124" t="str">
            <v>OP230824</v>
          </cell>
          <cell r="D32124" t="str">
            <v>OP23ZN</v>
          </cell>
        </row>
        <row r="32125">
          <cell r="A32125" t="str">
            <v>Z3425</v>
          </cell>
          <cell r="C32125" t="str">
            <v>ON130824</v>
          </cell>
          <cell r="D32125" t="str">
            <v>ON10DV</v>
          </cell>
        </row>
        <row r="32126">
          <cell r="A32126" t="str">
            <v>Z3426</v>
          </cell>
          <cell r="C32126" t="str">
            <v>OS430824</v>
          </cell>
          <cell r="D32126" t="str">
            <v>OS47XT</v>
          </cell>
        </row>
        <row r="32127">
          <cell r="A32127" t="str">
            <v>Z3427</v>
          </cell>
          <cell r="C32127" t="str">
            <v>P&amp;O30824</v>
          </cell>
          <cell r="D32127" t="str">
            <v>P&amp;O-OS</v>
          </cell>
        </row>
        <row r="32128">
          <cell r="A32128" t="str">
            <v>Z3428</v>
          </cell>
          <cell r="C32128" t="str">
            <v>OS130825</v>
          </cell>
          <cell r="D32128" t="str">
            <v>OS14LB</v>
          </cell>
        </row>
        <row r="32129">
          <cell r="A32129" t="str">
            <v>Z3429</v>
          </cell>
          <cell r="C32129" t="str">
            <v>OS530825</v>
          </cell>
          <cell r="D32129" t="str">
            <v>OS57XT</v>
          </cell>
        </row>
        <row r="32130">
          <cell r="A32130" t="str">
            <v>Z3430</v>
          </cell>
          <cell r="C32130" t="str">
            <v>OS930825</v>
          </cell>
          <cell r="D32130" t="str">
            <v>OS98SR</v>
          </cell>
        </row>
        <row r="32131">
          <cell r="A32131" t="str">
            <v>Z3431</v>
          </cell>
          <cell r="C32131" t="str">
            <v>OS430825</v>
          </cell>
          <cell r="D32131" t="str">
            <v>OS49XT</v>
          </cell>
        </row>
        <row r="32132">
          <cell r="A32132" t="str">
            <v>Z3432</v>
          </cell>
          <cell r="C32132" t="str">
            <v>OS630825</v>
          </cell>
          <cell r="D32132" t="str">
            <v>OS65XX</v>
          </cell>
        </row>
        <row r="32133">
          <cell r="A32133" t="str">
            <v>Z3433</v>
          </cell>
          <cell r="C32133" t="str">
            <v>P&amp;O30825</v>
          </cell>
          <cell r="D32133" t="str">
            <v>P&amp;O-OS</v>
          </cell>
        </row>
        <row r="32134">
          <cell r="A32134" t="str">
            <v>Z3434</v>
          </cell>
          <cell r="C32134" t="str">
            <v>OS630829</v>
          </cell>
          <cell r="D32134" t="str">
            <v>OS62XT</v>
          </cell>
        </row>
        <row r="32135">
          <cell r="A32135" t="str">
            <v>Z3435</v>
          </cell>
          <cell r="C32135" t="str">
            <v>P&amp;O30829</v>
          </cell>
          <cell r="D32135" t="str">
            <v>P&amp;O-OS</v>
          </cell>
        </row>
        <row r="32136">
          <cell r="A32136" t="str">
            <v>Z3436</v>
          </cell>
          <cell r="C32136" t="str">
            <v>P&amp;O30829</v>
          </cell>
          <cell r="D32136" t="str">
            <v>P&amp;O-OS</v>
          </cell>
        </row>
        <row r="32137">
          <cell r="A32137" t="str">
            <v>Z3437</v>
          </cell>
          <cell r="C32137" t="str">
            <v>P&amp;O30829</v>
          </cell>
          <cell r="D32137" t="str">
            <v>P&amp;O-OS</v>
          </cell>
        </row>
        <row r="32138">
          <cell r="A32138" t="str">
            <v>Z3438</v>
          </cell>
          <cell r="C32138" t="str">
            <v>OS930829</v>
          </cell>
          <cell r="D32138" t="str">
            <v>OS97ST</v>
          </cell>
        </row>
        <row r="32139">
          <cell r="A32139" t="str">
            <v>Z3439</v>
          </cell>
          <cell r="C32139" t="str">
            <v>OS730829</v>
          </cell>
          <cell r="D32139" t="str">
            <v>OS78XY</v>
          </cell>
        </row>
        <row r="32140">
          <cell r="A32140" t="str">
            <v>Z3440</v>
          </cell>
          <cell r="C32140" t="str">
            <v>OS730830</v>
          </cell>
          <cell r="D32140" t="str">
            <v>OS70XP</v>
          </cell>
        </row>
        <row r="32141">
          <cell r="A32141" t="str">
            <v>Z3441</v>
          </cell>
          <cell r="C32141" t="str">
            <v>OS430830</v>
          </cell>
          <cell r="D32141" t="str">
            <v>OS46XT</v>
          </cell>
        </row>
        <row r="32142">
          <cell r="A32142" t="str">
            <v>Z3442</v>
          </cell>
          <cell r="C32142" t="str">
            <v>OS630830</v>
          </cell>
          <cell r="D32142" t="str">
            <v>OS61XP</v>
          </cell>
        </row>
        <row r="32143">
          <cell r="A32143" t="str">
            <v>Z3443</v>
          </cell>
          <cell r="C32143" t="str">
            <v>OS730830</v>
          </cell>
          <cell r="D32143" t="str">
            <v>OS76XY</v>
          </cell>
        </row>
        <row r="32144">
          <cell r="A32144" t="str">
            <v>Z3444</v>
          </cell>
          <cell r="C32144" t="str">
            <v>OS630830</v>
          </cell>
          <cell r="D32144" t="str">
            <v>OS63XX</v>
          </cell>
        </row>
        <row r="32145">
          <cell r="A32145" t="str">
            <v>Z3445</v>
          </cell>
          <cell r="C32145" t="str">
            <v>OS530830</v>
          </cell>
          <cell r="D32145" t="str">
            <v>OS58XT</v>
          </cell>
        </row>
        <row r="32146">
          <cell r="A32146" t="str">
            <v>Z3446</v>
          </cell>
          <cell r="C32146" t="str">
            <v>P&amp;O30831</v>
          </cell>
          <cell r="D32146" t="str">
            <v>P&amp;O-ON</v>
          </cell>
        </row>
        <row r="32147">
          <cell r="A32147" t="str">
            <v>Z3447</v>
          </cell>
          <cell r="C32147" t="str">
            <v>OS630831</v>
          </cell>
          <cell r="D32147" t="str">
            <v>OS65XZ</v>
          </cell>
        </row>
        <row r="32148">
          <cell r="A32148" t="str">
            <v>Z3448</v>
          </cell>
          <cell r="C32148" t="str">
            <v>OS930831</v>
          </cell>
          <cell r="D32148" t="str">
            <v>OS90XY</v>
          </cell>
        </row>
        <row r="32149">
          <cell r="A32149" t="str">
            <v>Z3449</v>
          </cell>
          <cell r="C32149" t="str">
            <v>OS530831</v>
          </cell>
          <cell r="D32149" t="str">
            <v>OS58XP</v>
          </cell>
        </row>
        <row r="32150">
          <cell r="A32150" t="str">
            <v>Z3450</v>
          </cell>
          <cell r="C32150" t="str">
            <v>OS030831</v>
          </cell>
          <cell r="D32150" t="str">
            <v>OS08VH</v>
          </cell>
        </row>
        <row r="32151">
          <cell r="A32151" t="str">
            <v>Z3451</v>
          </cell>
          <cell r="C32151" t="str">
            <v>OS530831</v>
          </cell>
          <cell r="D32151" t="str">
            <v>OS50XT</v>
          </cell>
        </row>
        <row r="32152">
          <cell r="A32152" t="str">
            <v>Z3452</v>
          </cell>
          <cell r="C32152" t="str">
            <v>OS730901</v>
          </cell>
          <cell r="D32152" t="str">
            <v>OS71XP</v>
          </cell>
        </row>
        <row r="32153">
          <cell r="A32153" t="str">
            <v>Z3453</v>
          </cell>
          <cell r="C32153" t="str">
            <v>OS530901</v>
          </cell>
          <cell r="D32153" t="str">
            <v>OS54XH</v>
          </cell>
        </row>
        <row r="32154">
          <cell r="A32154" t="str">
            <v>Z3454</v>
          </cell>
          <cell r="C32154" t="str">
            <v>OS830901</v>
          </cell>
          <cell r="D32154" t="str">
            <v>OS85XY</v>
          </cell>
        </row>
        <row r="32155">
          <cell r="A32155" t="str">
            <v>Z3455</v>
          </cell>
          <cell r="C32155" t="str">
            <v>OS730901</v>
          </cell>
          <cell r="D32155" t="str">
            <v>OS76XP</v>
          </cell>
        </row>
        <row r="32156">
          <cell r="A32156" t="str">
            <v>Z3456</v>
          </cell>
          <cell r="C32156" t="str">
            <v>OS230901</v>
          </cell>
          <cell r="D32156" t="str">
            <v>OS22SY</v>
          </cell>
        </row>
        <row r="32157">
          <cell r="A32157" t="str">
            <v>Z3457</v>
          </cell>
          <cell r="C32157" t="str">
            <v>OS630901</v>
          </cell>
          <cell r="D32157" t="str">
            <v>OS66XP</v>
          </cell>
        </row>
        <row r="32158">
          <cell r="A32158" t="str">
            <v>Z3458</v>
          </cell>
          <cell r="C32158" t="str">
            <v>OS830904</v>
          </cell>
          <cell r="D32158" t="str">
            <v>OS80XF</v>
          </cell>
        </row>
        <row r="32159">
          <cell r="A32159" t="str">
            <v>Z3459</v>
          </cell>
          <cell r="C32159" t="str">
            <v>OS730904</v>
          </cell>
          <cell r="D32159" t="str">
            <v>OS77XY</v>
          </cell>
        </row>
        <row r="32160">
          <cell r="A32160" t="str">
            <v>Z3460</v>
          </cell>
          <cell r="C32160" t="str">
            <v>OS630904</v>
          </cell>
          <cell r="D32160" t="str">
            <v>OS63XT</v>
          </cell>
        </row>
        <row r="32161">
          <cell r="A32161" t="str">
            <v>Z3461</v>
          </cell>
          <cell r="C32161" t="str">
            <v>OS730904</v>
          </cell>
          <cell r="D32161" t="str">
            <v>OS72XY</v>
          </cell>
        </row>
        <row r="32162">
          <cell r="A32162" t="str">
            <v>Z3462</v>
          </cell>
          <cell r="C32162" t="str">
            <v>OS630904</v>
          </cell>
          <cell r="D32162" t="str">
            <v>OS66XZ</v>
          </cell>
        </row>
        <row r="32163">
          <cell r="A32163" t="str">
            <v>Z3463</v>
          </cell>
          <cell r="C32163" t="str">
            <v>P&amp;O30904</v>
          </cell>
          <cell r="D32163" t="str">
            <v>P&amp;O-OS</v>
          </cell>
        </row>
        <row r="32164">
          <cell r="A32164" t="str">
            <v>Z3464</v>
          </cell>
          <cell r="C32164" t="str">
            <v>OS130905</v>
          </cell>
          <cell r="D32164" t="str">
            <v>OS11VH</v>
          </cell>
        </row>
        <row r="32165">
          <cell r="A32165" t="str">
            <v>Z3465</v>
          </cell>
          <cell r="C32165" t="str">
            <v>ON330905</v>
          </cell>
          <cell r="D32165" t="str">
            <v>ON30FX</v>
          </cell>
        </row>
        <row r="32166">
          <cell r="A32166" t="str">
            <v>Z3466</v>
          </cell>
          <cell r="C32166" t="str">
            <v>OS330905</v>
          </cell>
          <cell r="D32166" t="str">
            <v>OS31XF</v>
          </cell>
        </row>
        <row r="32167">
          <cell r="A32167" t="str">
            <v>Z3467</v>
          </cell>
          <cell r="C32167" t="str">
            <v>OS730905</v>
          </cell>
          <cell r="D32167" t="str">
            <v>OS79XY</v>
          </cell>
        </row>
        <row r="32168">
          <cell r="A32168" t="str">
            <v>Z3468</v>
          </cell>
          <cell r="C32168" t="str">
            <v>P&amp;O30905</v>
          </cell>
          <cell r="D32168" t="str">
            <v>P&amp;O-OS</v>
          </cell>
        </row>
        <row r="32169">
          <cell r="A32169" t="str">
            <v>Z3469</v>
          </cell>
          <cell r="C32169" t="str">
            <v>OS830905</v>
          </cell>
          <cell r="D32169" t="str">
            <v>OS87XY</v>
          </cell>
        </row>
        <row r="32170">
          <cell r="A32170" t="str">
            <v>Z3470</v>
          </cell>
          <cell r="C32170" t="str">
            <v>OS730906</v>
          </cell>
          <cell r="D32170" t="str">
            <v>OS79XP</v>
          </cell>
        </row>
        <row r="32171">
          <cell r="A32171" t="str">
            <v>Z3471</v>
          </cell>
          <cell r="C32171" t="str">
            <v>ON330906</v>
          </cell>
          <cell r="D32171" t="str">
            <v>ON30PF</v>
          </cell>
        </row>
        <row r="32172">
          <cell r="A32172" t="str">
            <v>Z3472</v>
          </cell>
          <cell r="C32172" t="str">
            <v>OS330906</v>
          </cell>
          <cell r="D32172" t="str">
            <v>OS36XN</v>
          </cell>
        </row>
        <row r="32173">
          <cell r="A32173" t="str">
            <v>Z3473</v>
          </cell>
          <cell r="C32173" t="str">
            <v>OS930906</v>
          </cell>
          <cell r="D32173" t="str">
            <v>OS91KZ</v>
          </cell>
        </row>
        <row r="32174">
          <cell r="A32174" t="str">
            <v>Z3474</v>
          </cell>
          <cell r="C32174" t="str">
            <v>OS530906</v>
          </cell>
          <cell r="D32174" t="str">
            <v>OS59XT</v>
          </cell>
        </row>
        <row r="32175">
          <cell r="A32175" t="str">
            <v>Z3475</v>
          </cell>
          <cell r="C32175" t="str">
            <v>OS730906</v>
          </cell>
          <cell r="D32175" t="str">
            <v>OS74XP</v>
          </cell>
        </row>
        <row r="32176">
          <cell r="A32176" t="str">
            <v>Z3476</v>
          </cell>
          <cell r="C32176" t="str">
            <v>OS230906</v>
          </cell>
          <cell r="D32176" t="str">
            <v>OS20LB</v>
          </cell>
        </row>
        <row r="32177">
          <cell r="A32177" t="str">
            <v>Z3477</v>
          </cell>
          <cell r="C32177" t="str">
            <v>OS730907</v>
          </cell>
          <cell r="D32177" t="str">
            <v>OS74XZ</v>
          </cell>
        </row>
        <row r="32178">
          <cell r="A32178" t="str">
            <v>Z3478</v>
          </cell>
          <cell r="C32178" t="str">
            <v>OS430907</v>
          </cell>
          <cell r="D32178" t="str">
            <v>OS41XT</v>
          </cell>
        </row>
        <row r="32179">
          <cell r="A32179" t="str">
            <v>Z3479</v>
          </cell>
          <cell r="C32179" t="str">
            <v>OP230907</v>
          </cell>
          <cell r="D32179" t="str">
            <v>OP23ZN</v>
          </cell>
        </row>
        <row r="32180">
          <cell r="A32180" t="str">
            <v>Z3480</v>
          </cell>
          <cell r="C32180" t="str">
            <v>OS630907</v>
          </cell>
          <cell r="D32180" t="str">
            <v>OS60XT</v>
          </cell>
        </row>
        <row r="32181">
          <cell r="A32181" t="str">
            <v>Z3481</v>
          </cell>
          <cell r="C32181" t="str">
            <v>P&amp;O30907</v>
          </cell>
          <cell r="D32181" t="str">
            <v>P&amp;O-OS</v>
          </cell>
        </row>
        <row r="32182">
          <cell r="A32182" t="str">
            <v>Z3482</v>
          </cell>
          <cell r="C32182" t="str">
            <v>ON230908</v>
          </cell>
          <cell r="D32182" t="str">
            <v>ON28PF</v>
          </cell>
        </row>
        <row r="32183">
          <cell r="A32183" t="str">
            <v>Z3483</v>
          </cell>
          <cell r="C32183" t="str">
            <v>OS830908</v>
          </cell>
          <cell r="D32183" t="str">
            <v>OS81XY</v>
          </cell>
        </row>
        <row r="32184">
          <cell r="A32184" t="str">
            <v>Z3484</v>
          </cell>
          <cell r="C32184" t="str">
            <v>OS130911</v>
          </cell>
          <cell r="D32184" t="str">
            <v>OS14LB</v>
          </cell>
        </row>
        <row r="32185">
          <cell r="A32185" t="str">
            <v>Z3485</v>
          </cell>
          <cell r="C32185" t="str">
            <v>OS630908</v>
          </cell>
          <cell r="D32185" t="str">
            <v>OS61XX</v>
          </cell>
        </row>
        <row r="32186">
          <cell r="A32186" t="str">
            <v>Z3486</v>
          </cell>
          <cell r="C32186" t="str">
            <v>P&amp;O30911</v>
          </cell>
          <cell r="D32186" t="str">
            <v>P&amp;O-OS</v>
          </cell>
        </row>
        <row r="32187">
          <cell r="A32187" t="str">
            <v>Z3487</v>
          </cell>
          <cell r="C32187" t="str">
            <v>OS530911</v>
          </cell>
          <cell r="D32187" t="str">
            <v>OS51XH</v>
          </cell>
        </row>
        <row r="32188">
          <cell r="A32188" t="str">
            <v>Z3488</v>
          </cell>
          <cell r="C32188" t="str">
            <v>P&amp;O30911</v>
          </cell>
          <cell r="D32188" t="str">
            <v>P&amp;O-OS</v>
          </cell>
        </row>
        <row r="32189">
          <cell r="A32189" t="str">
            <v>Z3489</v>
          </cell>
          <cell r="C32189" t="str">
            <v>OS830911</v>
          </cell>
          <cell r="D32189" t="str">
            <v>OS89XY</v>
          </cell>
        </row>
        <row r="32190">
          <cell r="A32190" t="str">
            <v>Z3490</v>
          </cell>
          <cell r="C32190" t="str">
            <v>OS030911</v>
          </cell>
          <cell r="D32190" t="str">
            <v>OS04VP</v>
          </cell>
        </row>
        <row r="32191">
          <cell r="A32191" t="str">
            <v>Z3491</v>
          </cell>
          <cell r="C32191" t="str">
            <v>OS830911</v>
          </cell>
          <cell r="D32191" t="str">
            <v>OS83VR</v>
          </cell>
        </row>
        <row r="32192">
          <cell r="A32192" t="str">
            <v>Z3492</v>
          </cell>
          <cell r="C32192" t="str">
            <v>OS430911</v>
          </cell>
          <cell r="D32192" t="str">
            <v>OS49XT</v>
          </cell>
        </row>
        <row r="32193">
          <cell r="A32193" t="str">
            <v>Z3493</v>
          </cell>
          <cell r="C32193" t="str">
            <v>OS630911</v>
          </cell>
          <cell r="D32193" t="str">
            <v>OS64XX</v>
          </cell>
        </row>
        <row r="32194">
          <cell r="A32194" t="str">
            <v>Z3494</v>
          </cell>
          <cell r="C32194" t="str">
            <v>OS630912</v>
          </cell>
          <cell r="D32194" t="str">
            <v>OS62XT</v>
          </cell>
        </row>
        <row r="32195">
          <cell r="A32195" t="str">
            <v>Z3495</v>
          </cell>
          <cell r="C32195" t="str">
            <v>OS730912</v>
          </cell>
          <cell r="D32195" t="str">
            <v>OS76XY</v>
          </cell>
        </row>
        <row r="32196">
          <cell r="A32196" t="str">
            <v>Z3496</v>
          </cell>
          <cell r="C32196" t="str">
            <v>OS330912</v>
          </cell>
          <cell r="D32196" t="str">
            <v>OS37XN</v>
          </cell>
        </row>
        <row r="32197">
          <cell r="A32197" t="str">
            <v>Z3497</v>
          </cell>
          <cell r="C32197" t="str">
            <v>OS530912</v>
          </cell>
          <cell r="D32197" t="str">
            <v>OS56XT</v>
          </cell>
        </row>
        <row r="32198">
          <cell r="A32198" t="str">
            <v>Z3498</v>
          </cell>
          <cell r="C32198" t="str">
            <v>OS930912</v>
          </cell>
          <cell r="D32198" t="str">
            <v>OS97ST</v>
          </cell>
        </row>
        <row r="32199">
          <cell r="A32199" t="str">
            <v>Z3499</v>
          </cell>
          <cell r="C32199" t="str">
            <v>OS330912</v>
          </cell>
          <cell r="D32199" t="str">
            <v>OS30XF</v>
          </cell>
        </row>
        <row r="32200">
          <cell r="A32200" t="str">
            <v>Z3500</v>
          </cell>
          <cell r="C32200" t="str">
            <v>ON130913</v>
          </cell>
          <cell r="D32200" t="str">
            <v>ON11DV</v>
          </cell>
        </row>
        <row r="32201">
          <cell r="A32201" t="str">
            <v>Z3501</v>
          </cell>
          <cell r="C32201" t="str">
            <v>OS930913</v>
          </cell>
          <cell r="D32201" t="str">
            <v>OS90XY</v>
          </cell>
        </row>
        <row r="32202">
          <cell r="A32202" t="str">
            <v>Z3502</v>
          </cell>
          <cell r="C32202" t="str">
            <v>OS530913</v>
          </cell>
          <cell r="D32202" t="str">
            <v>OS58XP</v>
          </cell>
        </row>
        <row r="32203">
          <cell r="A32203" t="str">
            <v>Z3503</v>
          </cell>
          <cell r="C32203" t="str">
            <v>OS430913</v>
          </cell>
          <cell r="D32203" t="str">
            <v>OS46XT</v>
          </cell>
        </row>
        <row r="32204">
          <cell r="A32204" t="str">
            <v>Z3504</v>
          </cell>
          <cell r="C32204" t="str">
            <v>OS330913</v>
          </cell>
          <cell r="D32204" t="str">
            <v>OS35XN</v>
          </cell>
        </row>
        <row r="32205">
          <cell r="A32205" t="str">
            <v>Z3505</v>
          </cell>
          <cell r="C32205" t="str">
            <v>P&amp;O30914</v>
          </cell>
          <cell r="D32205" t="str">
            <v>P&amp;O-OS</v>
          </cell>
        </row>
        <row r="32206">
          <cell r="A32206" t="str">
            <v>Z3506</v>
          </cell>
          <cell r="C32206" t="str">
            <v>OP130914</v>
          </cell>
          <cell r="D32206" t="str">
            <v>OP14ZN</v>
          </cell>
        </row>
        <row r="32207">
          <cell r="A32207" t="str">
            <v>Z3507</v>
          </cell>
          <cell r="C32207" t="str">
            <v>OS530914</v>
          </cell>
          <cell r="D32207" t="str">
            <v>OS54XH</v>
          </cell>
        </row>
        <row r="32208">
          <cell r="A32208" t="str">
            <v>Z3508</v>
          </cell>
          <cell r="C32208" t="str">
            <v>OS830914</v>
          </cell>
          <cell r="D32208" t="str">
            <v>OS85XY</v>
          </cell>
        </row>
        <row r="32209">
          <cell r="A32209" t="str">
            <v>Z3509</v>
          </cell>
          <cell r="C32209" t="str">
            <v>OS030914</v>
          </cell>
          <cell r="D32209" t="str">
            <v>OS08VH</v>
          </cell>
        </row>
        <row r="32210">
          <cell r="A32210" t="str">
            <v>Z3510</v>
          </cell>
          <cell r="C32210" t="str">
            <v>OS730914</v>
          </cell>
          <cell r="D32210" t="str">
            <v>OS76XP</v>
          </cell>
        </row>
        <row r="32211">
          <cell r="A32211" t="str">
            <v>Z3511</v>
          </cell>
          <cell r="C32211" t="str">
            <v>OS630914</v>
          </cell>
          <cell r="D32211" t="str">
            <v>OS66XP</v>
          </cell>
        </row>
        <row r="32212">
          <cell r="A32212" t="str">
            <v>Z3512</v>
          </cell>
          <cell r="C32212" t="str">
            <v>P&amp;O30915</v>
          </cell>
          <cell r="D32212" t="str">
            <v>P&amp;O-OS</v>
          </cell>
        </row>
        <row r="32213">
          <cell r="A32213" t="str">
            <v>Z3513</v>
          </cell>
          <cell r="C32213" t="str">
            <v>OS630915</v>
          </cell>
          <cell r="D32213" t="str">
            <v>OS63XT</v>
          </cell>
        </row>
        <row r="32214">
          <cell r="A32214" t="str">
            <v>Z3514</v>
          </cell>
          <cell r="C32214" t="str">
            <v>OS730915</v>
          </cell>
          <cell r="D32214" t="str">
            <v>OS72XY</v>
          </cell>
        </row>
        <row r="32215">
          <cell r="A32215" t="str">
            <v>Z3515</v>
          </cell>
          <cell r="C32215" t="str">
            <v>OS630915</v>
          </cell>
          <cell r="D32215" t="str">
            <v>OS60XX</v>
          </cell>
        </row>
        <row r="32216">
          <cell r="A32216" t="str">
            <v>Z3516</v>
          </cell>
          <cell r="C32216" t="str">
            <v>OS230915</v>
          </cell>
          <cell r="D32216" t="str">
            <v>OS22SY</v>
          </cell>
        </row>
        <row r="32217">
          <cell r="A32217" t="str">
            <v>Z3517</v>
          </cell>
          <cell r="C32217" t="str">
            <v>OS430915</v>
          </cell>
          <cell r="D32217" t="str">
            <v>OS40VG</v>
          </cell>
        </row>
        <row r="32218">
          <cell r="A32218" t="str">
            <v>Z3518</v>
          </cell>
          <cell r="C32218" t="str">
            <v>OS830918</v>
          </cell>
          <cell r="D32218" t="str">
            <v>OS80XF</v>
          </cell>
        </row>
        <row r="32219">
          <cell r="A32219" t="str">
            <v>Z3519</v>
          </cell>
          <cell r="C32219" t="str">
            <v>ON330918</v>
          </cell>
          <cell r="D32219" t="str">
            <v>ON30FX</v>
          </cell>
        </row>
        <row r="32220">
          <cell r="A32220" t="str">
            <v>Z3520</v>
          </cell>
          <cell r="C32220" t="str">
            <v>OS330918</v>
          </cell>
          <cell r="D32220" t="str">
            <v>OS31XF</v>
          </cell>
        </row>
        <row r="32221">
          <cell r="A32221" t="str">
            <v>Z3521</v>
          </cell>
          <cell r="C32221" t="str">
            <v>OS730918</v>
          </cell>
          <cell r="D32221" t="str">
            <v>OS79XY</v>
          </cell>
        </row>
        <row r="32222">
          <cell r="A32222" t="str">
            <v>Z3522</v>
          </cell>
          <cell r="C32222" t="str">
            <v>OS630918</v>
          </cell>
          <cell r="D32222" t="str">
            <v>OS66XZ</v>
          </cell>
        </row>
        <row r="32223">
          <cell r="A32223" t="str">
            <v>Z3523</v>
          </cell>
          <cell r="C32223" t="str">
            <v>P&amp;O30918</v>
          </cell>
          <cell r="D32223" t="str">
            <v>P&amp;O-OS</v>
          </cell>
        </row>
        <row r="32224">
          <cell r="A32224" t="str">
            <v>Z3524</v>
          </cell>
          <cell r="C32224" t="str">
            <v>OS130919</v>
          </cell>
          <cell r="D32224" t="str">
            <v>OS11VH</v>
          </cell>
        </row>
        <row r="32225">
          <cell r="A32225" t="str">
            <v>Z3525</v>
          </cell>
          <cell r="C32225" t="str">
            <v>OS930919</v>
          </cell>
          <cell r="D32225" t="str">
            <v>OS91KZ</v>
          </cell>
        </row>
        <row r="32226">
          <cell r="A32226" t="str">
            <v>Z3526</v>
          </cell>
          <cell r="C32226" t="str">
            <v>OS930919</v>
          </cell>
          <cell r="D32226" t="str">
            <v>OS90SX</v>
          </cell>
        </row>
        <row r="32227">
          <cell r="A32227" t="str">
            <v>Z3527</v>
          </cell>
          <cell r="C32227" t="str">
            <v>OS830919</v>
          </cell>
          <cell r="D32227" t="str">
            <v>OS88XY</v>
          </cell>
        </row>
        <row r="32228">
          <cell r="A32228" t="str">
            <v>Z3528</v>
          </cell>
          <cell r="C32228" t="str">
            <v>OS530919</v>
          </cell>
          <cell r="D32228" t="str">
            <v>OS55XT</v>
          </cell>
        </row>
        <row r="32229">
          <cell r="A32229" t="str">
            <v>Z3529</v>
          </cell>
          <cell r="C32229" t="str">
            <v>OS230919</v>
          </cell>
          <cell r="D32229" t="str">
            <v>OS20LB</v>
          </cell>
        </row>
        <row r="32230">
          <cell r="A32230" t="str">
            <v>Z3530</v>
          </cell>
          <cell r="C32230" t="str">
            <v>OP230920</v>
          </cell>
          <cell r="D32230" t="str">
            <v>OP23ZN</v>
          </cell>
        </row>
        <row r="32231">
          <cell r="A32231" t="str">
            <v>Z3531</v>
          </cell>
          <cell r="C32231" t="str">
            <v>OS730920</v>
          </cell>
          <cell r="D32231" t="str">
            <v>OS79XP</v>
          </cell>
        </row>
        <row r="32232">
          <cell r="A32232" t="str">
            <v>Z3532</v>
          </cell>
          <cell r="C32232" t="str">
            <v>OS330920</v>
          </cell>
          <cell r="D32232" t="str">
            <v>OS33KY</v>
          </cell>
        </row>
        <row r="32233">
          <cell r="A32233" t="str">
            <v>Z3533</v>
          </cell>
          <cell r="C32233" t="str">
            <v>OS430920</v>
          </cell>
          <cell r="D32233" t="str">
            <v>OS45XT</v>
          </cell>
        </row>
        <row r="32234">
          <cell r="A32234" t="str">
            <v>Z3534</v>
          </cell>
          <cell r="C32234" t="str">
            <v>OS830920</v>
          </cell>
          <cell r="D32234" t="str">
            <v>OS86XZ</v>
          </cell>
        </row>
        <row r="32235">
          <cell r="A32235" t="str">
            <v>Z3535</v>
          </cell>
          <cell r="C32235" t="str">
            <v>OS530920</v>
          </cell>
          <cell r="D32235" t="str">
            <v>OS59XT</v>
          </cell>
        </row>
        <row r="32236">
          <cell r="A32236" t="str">
            <v>Z3536</v>
          </cell>
          <cell r="C32236" t="str">
            <v>OS630920</v>
          </cell>
          <cell r="D32236" t="str">
            <v>OS61XX</v>
          </cell>
        </row>
        <row r="32237">
          <cell r="A32237" t="str">
            <v>Z3537</v>
          </cell>
          <cell r="C32237" t="str">
            <v>ON130920</v>
          </cell>
          <cell r="D32237" t="str">
            <v>ON10DV</v>
          </cell>
        </row>
        <row r="32238">
          <cell r="A32238" t="str">
            <v>Z3538</v>
          </cell>
          <cell r="C32238" t="str">
            <v>OS730921</v>
          </cell>
          <cell r="D32238" t="str">
            <v>OS74XZ</v>
          </cell>
        </row>
        <row r="32239">
          <cell r="A32239" t="str">
            <v>Z3539</v>
          </cell>
          <cell r="C32239" t="str">
            <v>OS530921</v>
          </cell>
          <cell r="D32239" t="str">
            <v>OS57XT</v>
          </cell>
        </row>
        <row r="32240">
          <cell r="A32240" t="str">
            <v>Z3540</v>
          </cell>
          <cell r="C32240" t="str">
            <v>OS430921</v>
          </cell>
          <cell r="D32240" t="str">
            <v>OS47XT</v>
          </cell>
        </row>
        <row r="32241">
          <cell r="A32241" t="str">
            <v>Z3541</v>
          </cell>
          <cell r="C32241" t="str">
            <v>P&amp;O30921</v>
          </cell>
          <cell r="D32241" t="str">
            <v>P&amp;O-ON</v>
          </cell>
        </row>
        <row r="32242">
          <cell r="A32242" t="str">
            <v>Z3542</v>
          </cell>
          <cell r="C32242" t="str">
            <v>ON030921</v>
          </cell>
          <cell r="D32242" t="str">
            <v>ON09DV</v>
          </cell>
        </row>
        <row r="32243">
          <cell r="A32243" t="str">
            <v>Z3543</v>
          </cell>
          <cell r="C32243" t="str">
            <v>OS630921</v>
          </cell>
          <cell r="D32243" t="str">
            <v>OS63XZ</v>
          </cell>
        </row>
        <row r="32244">
          <cell r="A32244" t="str">
            <v>Z3544</v>
          </cell>
          <cell r="C32244" t="str">
            <v>OS830921</v>
          </cell>
          <cell r="D32244" t="str">
            <v>OS89XY</v>
          </cell>
        </row>
        <row r="32245">
          <cell r="A32245" t="str">
            <v>Z3545</v>
          </cell>
          <cell r="C32245" t="str">
            <v>OS130922</v>
          </cell>
          <cell r="D32245" t="str">
            <v>OS14LB</v>
          </cell>
        </row>
        <row r="32246">
          <cell r="A32246" t="str">
            <v>Z3546</v>
          </cell>
          <cell r="C32246" t="str">
            <v>OS330922</v>
          </cell>
          <cell r="D32246" t="str">
            <v>OS31KY</v>
          </cell>
        </row>
        <row r="32247">
          <cell r="A32247" t="str">
            <v>Z3547</v>
          </cell>
          <cell r="C32247" t="str">
            <v>OS130922</v>
          </cell>
          <cell r="D32247" t="str">
            <v>OS12LB</v>
          </cell>
        </row>
        <row r="32248">
          <cell r="A32248" t="str">
            <v>Z3548</v>
          </cell>
          <cell r="C32248" t="str">
            <v>ON230922</v>
          </cell>
          <cell r="D32248" t="str">
            <v>ON28PF</v>
          </cell>
        </row>
        <row r="32249">
          <cell r="A32249" t="str">
            <v>Z3549</v>
          </cell>
          <cell r="C32249" t="str">
            <v>ON430922</v>
          </cell>
          <cell r="D32249" t="str">
            <v>ON40FX</v>
          </cell>
        </row>
        <row r="32250">
          <cell r="A32250" t="str">
            <v>Z3550</v>
          </cell>
          <cell r="C32250" t="str">
            <v>OS730922</v>
          </cell>
          <cell r="D32250" t="str">
            <v>OS70XP</v>
          </cell>
        </row>
        <row r="32251">
          <cell r="A32251" t="str">
            <v>Z3551</v>
          </cell>
          <cell r="C32251" t="str">
            <v>P&amp;O30925</v>
          </cell>
          <cell r="D32251" t="str">
            <v>P&amp;O-OS</v>
          </cell>
        </row>
        <row r="32252">
          <cell r="A32252" t="str">
            <v>Z3552</v>
          </cell>
          <cell r="C32252" t="str">
            <v>OS530925</v>
          </cell>
          <cell r="D32252" t="str">
            <v>OS56XT</v>
          </cell>
        </row>
        <row r="32253">
          <cell r="A32253" t="str">
            <v>Z3553</v>
          </cell>
          <cell r="C32253" t="str">
            <v>OS630925</v>
          </cell>
          <cell r="D32253" t="str">
            <v>OS62XT</v>
          </cell>
        </row>
        <row r="32254">
          <cell r="A32254" t="str">
            <v>Z3554</v>
          </cell>
          <cell r="C32254" t="str">
            <v>OS330925</v>
          </cell>
          <cell r="D32254" t="str">
            <v>OS30XF</v>
          </cell>
        </row>
        <row r="32255">
          <cell r="A32255" t="str">
            <v>Z3555</v>
          </cell>
          <cell r="C32255" t="str">
            <v>OS630925</v>
          </cell>
          <cell r="D32255" t="str">
            <v>OS65XZ</v>
          </cell>
        </row>
        <row r="32256">
          <cell r="A32256" t="str">
            <v>Z3556</v>
          </cell>
          <cell r="C32256" t="str">
            <v>OS530925</v>
          </cell>
          <cell r="D32256" t="str">
            <v>OS51XH</v>
          </cell>
        </row>
        <row r="32257">
          <cell r="A32257" t="str">
            <v>Z3557</v>
          </cell>
          <cell r="C32257" t="str">
            <v>OS930926</v>
          </cell>
          <cell r="D32257" t="str">
            <v>OS97ST</v>
          </cell>
        </row>
        <row r="32258">
          <cell r="A32258" t="str">
            <v>Z3558</v>
          </cell>
          <cell r="C32258" t="str">
            <v>OS330926</v>
          </cell>
          <cell r="D32258" t="str">
            <v>OS35XN</v>
          </cell>
        </row>
        <row r="32259">
          <cell r="A32259" t="str">
            <v>Z3559</v>
          </cell>
          <cell r="C32259" t="str">
            <v>OS530926</v>
          </cell>
          <cell r="D32259" t="str">
            <v>OS50XT</v>
          </cell>
        </row>
        <row r="32260">
          <cell r="A32260" t="str">
            <v>Z3560</v>
          </cell>
          <cell r="C32260" t="str">
            <v>OS430926</v>
          </cell>
          <cell r="D32260" t="str">
            <v>OS46XT</v>
          </cell>
        </row>
        <row r="32261">
          <cell r="A32261" t="str">
            <v>Z3561</v>
          </cell>
          <cell r="C32261" t="str">
            <v>OS630926</v>
          </cell>
          <cell r="D32261" t="str">
            <v>OS63XX</v>
          </cell>
        </row>
        <row r="32262">
          <cell r="A32262" t="str">
            <v>Z3562</v>
          </cell>
          <cell r="C32262" t="str">
            <v>OP130926</v>
          </cell>
          <cell r="D32262" t="str">
            <v>OP14ZN</v>
          </cell>
        </row>
        <row r="32263">
          <cell r="A32263" t="str">
            <v>Z3563</v>
          </cell>
          <cell r="C32263" t="str">
            <v>OS530926</v>
          </cell>
          <cell r="D32263" t="str">
            <v>OS54XH</v>
          </cell>
        </row>
        <row r="32264">
          <cell r="A32264" t="str">
            <v>Z3564</v>
          </cell>
          <cell r="C32264" t="str">
            <v>ON230926</v>
          </cell>
          <cell r="D32264" t="str">
            <v>ON22VP</v>
          </cell>
        </row>
        <row r="32265">
          <cell r="A32265" t="str">
            <v>Z3565</v>
          </cell>
          <cell r="C32265" t="str">
            <v>ON330927</v>
          </cell>
          <cell r="D32265" t="str">
            <v>ON36FX</v>
          </cell>
        </row>
        <row r="32266">
          <cell r="A32266" t="str">
            <v>Z3566</v>
          </cell>
          <cell r="C32266" t="str">
            <v>OS030927</v>
          </cell>
          <cell r="D32266" t="str">
            <v>OS08VH</v>
          </cell>
        </row>
        <row r="32267">
          <cell r="A32267" t="str">
            <v>Z3567</v>
          </cell>
          <cell r="C32267" t="str">
            <v>OR130927</v>
          </cell>
          <cell r="D32267" t="str">
            <v>OR16HY</v>
          </cell>
        </row>
        <row r="32268">
          <cell r="A32268" t="str">
            <v>Z3568</v>
          </cell>
          <cell r="C32268" t="str">
            <v>ON630927</v>
          </cell>
          <cell r="D32268" t="str">
            <v>ON67XD</v>
          </cell>
        </row>
        <row r="32269">
          <cell r="A32269" t="str">
            <v>Z3569</v>
          </cell>
          <cell r="C32269" t="str">
            <v>ON130927</v>
          </cell>
          <cell r="D32269" t="str">
            <v>ON11DV</v>
          </cell>
        </row>
        <row r="32270">
          <cell r="A32270" t="str">
            <v>Z3570</v>
          </cell>
          <cell r="C32270" t="str">
            <v>OP330927</v>
          </cell>
          <cell r="D32270" t="str">
            <v>OP35ZL</v>
          </cell>
        </row>
        <row r="32271">
          <cell r="A32271" t="str">
            <v>Z3571</v>
          </cell>
          <cell r="C32271" t="str">
            <v>OP730927</v>
          </cell>
          <cell r="D32271" t="str">
            <v>OP72ZG</v>
          </cell>
        </row>
        <row r="32272">
          <cell r="A32272" t="str">
            <v>Z3572</v>
          </cell>
          <cell r="C32272" t="str">
            <v>OS730929</v>
          </cell>
          <cell r="D32272" t="str">
            <v>OS71XP</v>
          </cell>
        </row>
        <row r="32273">
          <cell r="A32273" t="str">
            <v>Z3573</v>
          </cell>
          <cell r="C32273" t="str">
            <v>P&amp;O30929</v>
          </cell>
          <cell r="D32273" t="str">
            <v>P&amp;O-OS</v>
          </cell>
        </row>
        <row r="32274">
          <cell r="A32274" t="str">
            <v>Z3574</v>
          </cell>
          <cell r="C32274" t="str">
            <v>OS230929</v>
          </cell>
          <cell r="D32274" t="str">
            <v>OS22SY</v>
          </cell>
        </row>
        <row r="32275">
          <cell r="A32275" t="str">
            <v>Z3575</v>
          </cell>
          <cell r="C32275" t="str">
            <v>P&amp;O30929</v>
          </cell>
          <cell r="D32275" t="str">
            <v>P&amp;O-OS</v>
          </cell>
        </row>
        <row r="32276">
          <cell r="A32276" t="str">
            <v>Z3576</v>
          </cell>
          <cell r="C32276" t="str">
            <v>P&amp;O30929</v>
          </cell>
          <cell r="D32276" t="str">
            <v>P&amp;O-OS</v>
          </cell>
        </row>
        <row r="32277">
          <cell r="A32277" t="str">
            <v>Z3577</v>
          </cell>
          <cell r="C32277" t="str">
            <v>OS730929</v>
          </cell>
          <cell r="D32277" t="str">
            <v>OS72XY</v>
          </cell>
        </row>
        <row r="32278">
          <cell r="A32278" t="str">
            <v>Z3578</v>
          </cell>
          <cell r="C32278" t="str">
            <v>OS831002</v>
          </cell>
          <cell r="D32278" t="str">
            <v>OS80XF</v>
          </cell>
        </row>
        <row r="32279">
          <cell r="A32279" t="str">
            <v>Z3579</v>
          </cell>
          <cell r="C32279" t="str">
            <v>OS531002</v>
          </cell>
          <cell r="D32279" t="str">
            <v>OS59XP</v>
          </cell>
        </row>
        <row r="32280">
          <cell r="A32280" t="str">
            <v>Z3580</v>
          </cell>
          <cell r="C32280" t="str">
            <v>OS731002</v>
          </cell>
          <cell r="D32280" t="str">
            <v>OS78XP</v>
          </cell>
        </row>
        <row r="32281">
          <cell r="A32281" t="str">
            <v>Z3581</v>
          </cell>
          <cell r="C32281" t="str">
            <v>OS031002</v>
          </cell>
          <cell r="D32281" t="str">
            <v>OS05VP</v>
          </cell>
        </row>
        <row r="32282">
          <cell r="A32282" t="str">
            <v>Z3582</v>
          </cell>
          <cell r="C32282" t="str">
            <v>OS631002</v>
          </cell>
          <cell r="D32282" t="str">
            <v>OS66XZ</v>
          </cell>
        </row>
        <row r="32283">
          <cell r="A32283" t="str">
            <v>Z3583</v>
          </cell>
          <cell r="C32283" t="str">
            <v>OS331002</v>
          </cell>
          <cell r="D32283" t="str">
            <v>OS31XF</v>
          </cell>
        </row>
        <row r="32284">
          <cell r="A32284" t="str">
            <v>Z3584</v>
          </cell>
          <cell r="C32284" t="str">
            <v>OS131003</v>
          </cell>
          <cell r="D32284" t="str">
            <v>OS11VH</v>
          </cell>
        </row>
        <row r="32285">
          <cell r="A32285" t="str">
            <v>Z3585</v>
          </cell>
          <cell r="C32285" t="str">
            <v>OS331003</v>
          </cell>
          <cell r="D32285" t="str">
            <v>OS30KY</v>
          </cell>
        </row>
        <row r="32286">
          <cell r="A32286" t="str">
            <v>Z3586</v>
          </cell>
          <cell r="C32286" t="str">
            <v>OS831003</v>
          </cell>
          <cell r="D32286" t="str">
            <v>OS87XY</v>
          </cell>
        </row>
        <row r="32287">
          <cell r="A32287" t="str">
            <v>Z3587</v>
          </cell>
          <cell r="C32287" t="str">
            <v>ON831003</v>
          </cell>
          <cell r="D32287" t="str">
            <v>ON87YY</v>
          </cell>
        </row>
        <row r="32288">
          <cell r="A32288" t="str">
            <v>Z3588</v>
          </cell>
          <cell r="C32288" t="str">
            <v>OS531003</v>
          </cell>
          <cell r="D32288" t="str">
            <v>OS55XT</v>
          </cell>
        </row>
        <row r="32289">
          <cell r="A32289" t="str">
            <v>Z3590</v>
          </cell>
          <cell r="C32289" t="str">
            <v>OS931003</v>
          </cell>
          <cell r="D32289" t="str">
            <v>OS91KZ</v>
          </cell>
        </row>
        <row r="32290">
          <cell r="A32290" t="str">
            <v>Z3591</v>
          </cell>
          <cell r="C32290" t="str">
            <v>OS731004</v>
          </cell>
          <cell r="D32290" t="str">
            <v>OS79XP</v>
          </cell>
        </row>
        <row r="32291">
          <cell r="A32291" t="str">
            <v>Z3592</v>
          </cell>
          <cell r="C32291" t="str">
            <v>OS831004</v>
          </cell>
          <cell r="D32291" t="str">
            <v>OS88XY</v>
          </cell>
        </row>
        <row r="32292">
          <cell r="A32292" t="str">
            <v>Z3593</v>
          </cell>
          <cell r="C32292" t="str">
            <v>OS731004</v>
          </cell>
          <cell r="D32292" t="str">
            <v>OS74XP</v>
          </cell>
        </row>
        <row r="32293">
          <cell r="A32293" t="str">
            <v>Z3594</v>
          </cell>
          <cell r="C32293" t="str">
            <v>OS931004</v>
          </cell>
          <cell r="D32293" t="str">
            <v>OS92XZ</v>
          </cell>
        </row>
        <row r="32294">
          <cell r="A32294" t="str">
            <v>Z3595</v>
          </cell>
          <cell r="C32294" t="str">
            <v>OS531004</v>
          </cell>
          <cell r="D32294" t="str">
            <v>OS59XT</v>
          </cell>
        </row>
        <row r="32295">
          <cell r="A32295" t="str">
            <v>Z3596</v>
          </cell>
          <cell r="C32295" t="str">
            <v>OS731004</v>
          </cell>
          <cell r="D32295" t="str">
            <v>OS79ST</v>
          </cell>
        </row>
        <row r="32296">
          <cell r="A32296" t="str">
            <v>Z3597</v>
          </cell>
          <cell r="C32296" t="str">
            <v>OS731005</v>
          </cell>
          <cell r="D32296" t="str">
            <v>OS74XZ</v>
          </cell>
        </row>
        <row r="32297">
          <cell r="A32297" t="str">
            <v>Z3598</v>
          </cell>
          <cell r="C32297" t="str">
            <v>OS431005</v>
          </cell>
          <cell r="D32297" t="str">
            <v>OS45XT</v>
          </cell>
        </row>
        <row r="32298">
          <cell r="A32298" t="str">
            <v>Z3599</v>
          </cell>
          <cell r="C32298" t="str">
            <v>OS631005</v>
          </cell>
          <cell r="D32298" t="str">
            <v>OS60XT</v>
          </cell>
        </row>
        <row r="32299">
          <cell r="A32299" t="str">
            <v>Z3600</v>
          </cell>
          <cell r="C32299" t="str">
            <v>OS831005</v>
          </cell>
          <cell r="D32299" t="str">
            <v>OS83XY</v>
          </cell>
        </row>
        <row r="32300">
          <cell r="A32300" t="str">
            <v>Z3601</v>
          </cell>
          <cell r="C32300" t="str">
            <v>ON831005</v>
          </cell>
          <cell r="D32300" t="str">
            <v>ON85YY</v>
          </cell>
        </row>
        <row r="32301">
          <cell r="A32301" t="str">
            <v>Z3602</v>
          </cell>
          <cell r="C32301" t="str">
            <v>OS631005</v>
          </cell>
          <cell r="D32301" t="str">
            <v>OS61XX</v>
          </cell>
        </row>
        <row r="32302">
          <cell r="A32302" t="str">
            <v>Z3603</v>
          </cell>
          <cell r="C32302" t="str">
            <v>OS131006</v>
          </cell>
          <cell r="D32302" t="str">
            <v>OS14LB</v>
          </cell>
        </row>
        <row r="32303">
          <cell r="A32303" t="str">
            <v>Z3604</v>
          </cell>
          <cell r="C32303" t="str">
            <v>OS431006</v>
          </cell>
          <cell r="D32303" t="str">
            <v>OS43XS</v>
          </cell>
        </row>
        <row r="32304">
          <cell r="A32304" t="str">
            <v>Z3605</v>
          </cell>
          <cell r="C32304" t="str">
            <v>OS931006</v>
          </cell>
          <cell r="D32304" t="str">
            <v>OS97SR</v>
          </cell>
        </row>
        <row r="32305">
          <cell r="A32305" t="str">
            <v>Z3606</v>
          </cell>
          <cell r="C32305" t="str">
            <v>OS431006</v>
          </cell>
          <cell r="D32305" t="str">
            <v>OS47XT</v>
          </cell>
        </row>
        <row r="32306">
          <cell r="A32306" t="str">
            <v>Z3607</v>
          </cell>
          <cell r="C32306" t="str">
            <v>OS131006</v>
          </cell>
          <cell r="D32306" t="str">
            <v>OS12LB</v>
          </cell>
        </row>
        <row r="32307">
          <cell r="A32307" t="str">
            <v>Z3609</v>
          </cell>
          <cell r="C32307" t="str">
            <v>P&amp;O31006</v>
          </cell>
          <cell r="D32307" t="str">
            <v>P&amp;O-ON</v>
          </cell>
        </row>
        <row r="32308">
          <cell r="A32308" t="str">
            <v>Z3610</v>
          </cell>
          <cell r="C32308" t="str">
            <v>OS831009</v>
          </cell>
          <cell r="D32308" t="str">
            <v>OS89XY</v>
          </cell>
        </row>
        <row r="32309">
          <cell r="A32309" t="str">
            <v>Z3611</v>
          </cell>
          <cell r="C32309" t="str">
            <v>OS831009</v>
          </cell>
          <cell r="D32309" t="str">
            <v>OS83VR</v>
          </cell>
        </row>
        <row r="32310">
          <cell r="A32310" t="str">
            <v>Z3612</v>
          </cell>
          <cell r="C32310" t="str">
            <v>OS031009</v>
          </cell>
          <cell r="D32310" t="str">
            <v>OS04VP</v>
          </cell>
        </row>
        <row r="32311">
          <cell r="A32311" t="str">
            <v>Z3613</v>
          </cell>
          <cell r="C32311" t="str">
            <v>OS831009</v>
          </cell>
          <cell r="D32311" t="str">
            <v>OS80XP</v>
          </cell>
        </row>
        <row r="32312">
          <cell r="A32312" t="str">
            <v>Z3614</v>
          </cell>
          <cell r="C32312" t="str">
            <v>OS631009</v>
          </cell>
          <cell r="D32312" t="str">
            <v>OS62XT</v>
          </cell>
        </row>
        <row r="32313">
          <cell r="A32313" t="str">
            <v>Z3615</v>
          </cell>
          <cell r="C32313" t="str">
            <v>OS631009</v>
          </cell>
          <cell r="D32313" t="str">
            <v>OS64XX</v>
          </cell>
        </row>
        <row r="32314">
          <cell r="A32314" t="str">
            <v>Z3616</v>
          </cell>
          <cell r="C32314" t="str">
            <v>OS931010</v>
          </cell>
          <cell r="D32314" t="str">
            <v>OS97ST</v>
          </cell>
        </row>
        <row r="32315">
          <cell r="A32315" t="str">
            <v>Z3617</v>
          </cell>
          <cell r="C32315" t="str">
            <v>OS731010</v>
          </cell>
          <cell r="D32315" t="str">
            <v>OS70XP</v>
          </cell>
        </row>
        <row r="32316">
          <cell r="A32316" t="str">
            <v>Z3618</v>
          </cell>
          <cell r="C32316" t="str">
            <v>OS731010</v>
          </cell>
          <cell r="D32316" t="str">
            <v>OS76XY</v>
          </cell>
        </row>
        <row r="32317">
          <cell r="A32317" t="str">
            <v>Z3619</v>
          </cell>
          <cell r="C32317" t="str">
            <v>OS331010</v>
          </cell>
          <cell r="D32317" t="str">
            <v>OS37XN</v>
          </cell>
        </row>
        <row r="32318">
          <cell r="A32318" t="str">
            <v>Z3620</v>
          </cell>
          <cell r="C32318" t="str">
            <v>OS431010</v>
          </cell>
          <cell r="D32318" t="str">
            <v>OS46XT</v>
          </cell>
        </row>
        <row r="32319">
          <cell r="A32319" t="str">
            <v>Z3621</v>
          </cell>
          <cell r="C32319" t="str">
            <v>OS331010</v>
          </cell>
          <cell r="D32319" t="str">
            <v>OS30XF</v>
          </cell>
        </row>
        <row r="32320">
          <cell r="A32320" t="str">
            <v>Z3622</v>
          </cell>
          <cell r="C32320" t="str">
            <v>OS631011</v>
          </cell>
          <cell r="D32320" t="str">
            <v>OS63XX</v>
          </cell>
        </row>
        <row r="32321">
          <cell r="A32321" t="str">
            <v>Z3623</v>
          </cell>
          <cell r="C32321" t="str">
            <v>OS531011</v>
          </cell>
          <cell r="D32321" t="str">
            <v>OS51XH</v>
          </cell>
        </row>
        <row r="32322">
          <cell r="A32322" t="str">
            <v>Z3624</v>
          </cell>
          <cell r="C32322" t="str">
            <v>OS931011</v>
          </cell>
          <cell r="D32322" t="str">
            <v>OS90XY</v>
          </cell>
        </row>
        <row r="32323">
          <cell r="A32323" t="str">
            <v>Z3625</v>
          </cell>
          <cell r="C32323" t="str">
            <v>OS531011</v>
          </cell>
          <cell r="D32323" t="str">
            <v>OS58XP</v>
          </cell>
        </row>
        <row r="32324">
          <cell r="A32324" t="str">
            <v>Z3626</v>
          </cell>
          <cell r="C32324" t="str">
            <v>ON331011</v>
          </cell>
          <cell r="D32324" t="str">
            <v>ON36FX</v>
          </cell>
        </row>
        <row r="32325">
          <cell r="A32325" t="str">
            <v>Z3627</v>
          </cell>
          <cell r="C32325" t="str">
            <v>OS331011</v>
          </cell>
          <cell r="D32325" t="str">
            <v>OS35XN</v>
          </cell>
        </row>
        <row r="32326">
          <cell r="A32326" t="str">
            <v>Z3628</v>
          </cell>
          <cell r="C32326" t="str">
            <v>OP131012</v>
          </cell>
          <cell r="D32326" t="str">
            <v>OP14ZN</v>
          </cell>
        </row>
        <row r="32327">
          <cell r="A32327" t="str">
            <v>Z3629</v>
          </cell>
          <cell r="C32327" t="str">
            <v>OS031012</v>
          </cell>
          <cell r="D32327" t="str">
            <v>OS08VH</v>
          </cell>
        </row>
        <row r="32328">
          <cell r="A32328" t="str">
            <v>Z3630</v>
          </cell>
          <cell r="C32328" t="str">
            <v>OS531012</v>
          </cell>
          <cell r="D32328" t="str">
            <v>OS54XH</v>
          </cell>
        </row>
        <row r="32329">
          <cell r="A32329" t="str">
            <v>Z3631</v>
          </cell>
          <cell r="C32329" t="str">
            <v>OS731012</v>
          </cell>
          <cell r="D32329" t="str">
            <v>OS76XP</v>
          </cell>
        </row>
        <row r="32330">
          <cell r="A32330" t="str">
            <v>Z3633</v>
          </cell>
          <cell r="C32330" t="str">
            <v>ON131012</v>
          </cell>
          <cell r="D32330" t="str">
            <v>ON11DV</v>
          </cell>
        </row>
        <row r="32331">
          <cell r="A32331" t="str">
            <v>Z3634</v>
          </cell>
          <cell r="C32331" t="str">
            <v>OS631012</v>
          </cell>
          <cell r="D32331" t="str">
            <v>OS66XP</v>
          </cell>
        </row>
        <row r="32332">
          <cell r="A32332" t="str">
            <v>Z3635</v>
          </cell>
          <cell r="C32332" t="str">
            <v>OS631012</v>
          </cell>
          <cell r="D32332" t="str">
            <v>OS60XX</v>
          </cell>
        </row>
        <row r="32333">
          <cell r="A32333" t="str">
            <v>Z3636</v>
          </cell>
          <cell r="C32333" t="str">
            <v>OS731013</v>
          </cell>
          <cell r="D32333" t="str">
            <v>OS72XY</v>
          </cell>
        </row>
        <row r="32334">
          <cell r="A32334" t="str">
            <v>Z3637</v>
          </cell>
          <cell r="C32334" t="str">
            <v>OS731013</v>
          </cell>
          <cell r="D32334" t="str">
            <v>OS71XP</v>
          </cell>
        </row>
        <row r="32335">
          <cell r="A32335" t="str">
            <v>Z3638</v>
          </cell>
          <cell r="C32335" t="str">
            <v>OS631013</v>
          </cell>
          <cell r="D32335" t="str">
            <v>OS63XT</v>
          </cell>
        </row>
        <row r="32336">
          <cell r="A32336" t="str">
            <v>Z3639</v>
          </cell>
          <cell r="C32336" t="str">
            <v>OS431013</v>
          </cell>
          <cell r="D32336" t="str">
            <v>OS40VG</v>
          </cell>
        </row>
        <row r="32337">
          <cell r="A32337" t="str">
            <v>Z3640</v>
          </cell>
          <cell r="C32337" t="str">
            <v>OS231013</v>
          </cell>
          <cell r="D32337" t="str">
            <v>OS22SY</v>
          </cell>
        </row>
        <row r="32338">
          <cell r="A32338" t="str">
            <v>Z3641</v>
          </cell>
          <cell r="C32338" t="str">
            <v>OS831016</v>
          </cell>
          <cell r="D32338" t="str">
            <v>OS80XF</v>
          </cell>
        </row>
        <row r="32339">
          <cell r="A32339" t="str">
            <v>Z3642</v>
          </cell>
          <cell r="C32339" t="str">
            <v>OS331016</v>
          </cell>
          <cell r="D32339" t="str">
            <v>OS30KY</v>
          </cell>
        </row>
        <row r="32340">
          <cell r="A32340" t="str">
            <v>Z3643</v>
          </cell>
          <cell r="C32340" t="str">
            <v>OS831016</v>
          </cell>
          <cell r="D32340" t="str">
            <v>OS87XY</v>
          </cell>
        </row>
        <row r="32341">
          <cell r="A32341" t="str">
            <v>Z3644</v>
          </cell>
          <cell r="C32341" t="str">
            <v>ON831016</v>
          </cell>
          <cell r="D32341" t="str">
            <v>ON87YY</v>
          </cell>
        </row>
        <row r="32342">
          <cell r="A32342" t="str">
            <v>Z3645</v>
          </cell>
          <cell r="C32342" t="str">
            <v>OS631016</v>
          </cell>
          <cell r="D32342" t="str">
            <v>OS66XZ</v>
          </cell>
        </row>
        <row r="32343">
          <cell r="A32343" t="str">
            <v>Z3646</v>
          </cell>
          <cell r="C32343" t="str">
            <v>OS031016</v>
          </cell>
          <cell r="D32343" t="str">
            <v>OS05VP</v>
          </cell>
        </row>
        <row r="32344">
          <cell r="A32344" t="str">
            <v>Z3647</v>
          </cell>
          <cell r="C32344" t="str">
            <v>OS131017</v>
          </cell>
          <cell r="D32344" t="str">
            <v>OS11VH</v>
          </cell>
        </row>
        <row r="32345">
          <cell r="A32345" t="str">
            <v>Z3648</v>
          </cell>
          <cell r="C32345" t="str">
            <v>OS831017</v>
          </cell>
          <cell r="D32345" t="str">
            <v>OS88XY</v>
          </cell>
        </row>
        <row r="32346">
          <cell r="A32346" t="str">
            <v>Z3649</v>
          </cell>
          <cell r="C32346" t="str">
            <v>OS731017</v>
          </cell>
          <cell r="D32346" t="str">
            <v>OS74XP</v>
          </cell>
        </row>
        <row r="32347">
          <cell r="A32347" t="str">
            <v>Z3650</v>
          </cell>
          <cell r="C32347" t="str">
            <v>OS931017</v>
          </cell>
          <cell r="D32347" t="str">
            <v>OS92XZ</v>
          </cell>
        </row>
        <row r="32348">
          <cell r="A32348" t="str">
            <v>Z3651</v>
          </cell>
          <cell r="C32348" t="str">
            <v>OS531017</v>
          </cell>
          <cell r="D32348" t="str">
            <v>OS55XT</v>
          </cell>
        </row>
        <row r="32349">
          <cell r="A32349" t="str">
            <v>Z3652</v>
          </cell>
          <cell r="C32349" t="str">
            <v>P&amp;O31017</v>
          </cell>
          <cell r="D32349" t="str">
            <v>P&amp;O-OS</v>
          </cell>
        </row>
        <row r="32350">
          <cell r="A32350" t="str">
            <v>Z3653</v>
          </cell>
          <cell r="C32350" t="str">
            <v>OS731018</v>
          </cell>
          <cell r="D32350" t="str">
            <v>OS79XP</v>
          </cell>
        </row>
        <row r="32351">
          <cell r="A32351" t="str">
            <v>Z3654</v>
          </cell>
          <cell r="C32351" t="str">
            <v>OS631018</v>
          </cell>
          <cell r="D32351" t="str">
            <v>OS60XT</v>
          </cell>
        </row>
        <row r="32352">
          <cell r="A32352" t="str">
            <v>Z3655</v>
          </cell>
          <cell r="C32352" t="str">
            <v>OS231018</v>
          </cell>
          <cell r="D32352" t="str">
            <v>OS20LB</v>
          </cell>
        </row>
        <row r="32353">
          <cell r="A32353" t="str">
            <v>Z3656</v>
          </cell>
          <cell r="C32353" t="str">
            <v>OS531018</v>
          </cell>
          <cell r="D32353" t="str">
            <v>OS57XT</v>
          </cell>
        </row>
        <row r="32354">
          <cell r="A32354" t="str">
            <v>Z3657</v>
          </cell>
          <cell r="C32354" t="str">
            <v>OS531018</v>
          </cell>
          <cell r="D32354" t="str">
            <v>OS59XT</v>
          </cell>
        </row>
        <row r="32355">
          <cell r="A32355" t="str">
            <v>Z3658</v>
          </cell>
          <cell r="C32355" t="str">
            <v>OS831018</v>
          </cell>
          <cell r="D32355" t="str">
            <v>OS83XY</v>
          </cell>
        </row>
        <row r="32356">
          <cell r="A32356" t="str">
            <v>Z3659</v>
          </cell>
          <cell r="C32356" t="str">
            <v>OS731019</v>
          </cell>
          <cell r="D32356" t="str">
            <v>OS74XZ</v>
          </cell>
        </row>
        <row r="32357">
          <cell r="A32357" t="str">
            <v>Z3660</v>
          </cell>
          <cell r="C32357" t="str">
            <v>ON131019</v>
          </cell>
          <cell r="D32357" t="str">
            <v>ON10DV</v>
          </cell>
        </row>
        <row r="32358">
          <cell r="A32358" t="str">
            <v>Z3661</v>
          </cell>
          <cell r="C32358" t="str">
            <v>OS431019</v>
          </cell>
          <cell r="D32358" t="str">
            <v>OS43XS</v>
          </cell>
        </row>
        <row r="32359">
          <cell r="A32359" t="str">
            <v>Z3662</v>
          </cell>
          <cell r="C32359" t="str">
            <v>OS931019</v>
          </cell>
          <cell r="D32359" t="str">
            <v>OS97SR</v>
          </cell>
        </row>
        <row r="32360">
          <cell r="A32360" t="str">
            <v>Z3663</v>
          </cell>
          <cell r="C32360" t="str">
            <v>TIP31019</v>
          </cell>
          <cell r="D32360" t="str">
            <v>TIPE57</v>
          </cell>
        </row>
        <row r="32361">
          <cell r="A32361" t="str">
            <v>Z3664</v>
          </cell>
          <cell r="C32361" t="str">
            <v>OS631019</v>
          </cell>
          <cell r="D32361" t="str">
            <v>OS65XX</v>
          </cell>
        </row>
        <row r="32362">
          <cell r="A32362" t="str">
            <v>Z3665</v>
          </cell>
          <cell r="C32362" t="str">
            <v>OS131020</v>
          </cell>
          <cell r="D32362" t="str">
            <v>OS14LB</v>
          </cell>
        </row>
        <row r="32363">
          <cell r="A32363" t="str">
            <v>Z3666</v>
          </cell>
          <cell r="C32363" t="str">
            <v>OS831020</v>
          </cell>
          <cell r="D32363" t="str">
            <v>OS89XY</v>
          </cell>
        </row>
        <row r="32364">
          <cell r="A32364" t="str">
            <v>Z3667</v>
          </cell>
          <cell r="C32364" t="str">
            <v>ON231020</v>
          </cell>
          <cell r="D32364" t="str">
            <v>ON28PF</v>
          </cell>
        </row>
        <row r="32365">
          <cell r="A32365" t="str">
            <v>Z3668</v>
          </cell>
          <cell r="C32365" t="str">
            <v>OS831020</v>
          </cell>
          <cell r="D32365" t="str">
            <v>OS80XP</v>
          </cell>
        </row>
        <row r="32366">
          <cell r="A32366" t="str">
            <v>Z3669</v>
          </cell>
          <cell r="C32366" t="str">
            <v>P&amp;O31020</v>
          </cell>
          <cell r="D32366" t="str">
            <v>P&amp;O-OS</v>
          </cell>
        </row>
        <row r="32367">
          <cell r="A32367" t="str">
            <v>Z3670</v>
          </cell>
          <cell r="C32367" t="str">
            <v>OS031020</v>
          </cell>
          <cell r="D32367" t="str">
            <v>OS04VP</v>
          </cell>
        </row>
        <row r="32368">
          <cell r="A32368" t="str">
            <v>Z3671</v>
          </cell>
          <cell r="C32368" t="str">
            <v>OS631023</v>
          </cell>
          <cell r="D32368" t="str">
            <v>OS62XT</v>
          </cell>
        </row>
        <row r="32369">
          <cell r="A32369" t="str">
            <v>Z3672</v>
          </cell>
          <cell r="C32369" t="str">
            <v>ON431023</v>
          </cell>
          <cell r="D32369" t="str">
            <v>ON40FX</v>
          </cell>
        </row>
        <row r="32370">
          <cell r="A32370" t="str">
            <v>Z3673</v>
          </cell>
          <cell r="C32370" t="str">
            <v>OS831023</v>
          </cell>
          <cell r="D32370" t="str">
            <v>OS83VR</v>
          </cell>
        </row>
        <row r="32371">
          <cell r="A32371" t="str">
            <v>Z3674</v>
          </cell>
          <cell r="C32371" t="str">
            <v>OS731023</v>
          </cell>
          <cell r="D32371" t="str">
            <v>OS70XP</v>
          </cell>
        </row>
        <row r="32372">
          <cell r="A32372" t="str">
            <v>Z3675</v>
          </cell>
          <cell r="C32372" t="str">
            <v>OS731023</v>
          </cell>
          <cell r="D32372" t="str">
            <v>OS76XY</v>
          </cell>
        </row>
        <row r="32373">
          <cell r="A32373" t="str">
            <v>Z3676</v>
          </cell>
          <cell r="C32373" t="str">
            <v>OS731023</v>
          </cell>
          <cell r="D32373" t="str">
            <v>OS78XY</v>
          </cell>
        </row>
        <row r="32374">
          <cell r="A32374" t="str">
            <v>Z3677</v>
          </cell>
          <cell r="C32374" t="str">
            <v>OS931024</v>
          </cell>
          <cell r="D32374" t="str">
            <v>OS97ST</v>
          </cell>
        </row>
        <row r="32375">
          <cell r="A32375" t="str">
            <v>Z3678</v>
          </cell>
          <cell r="C32375" t="str">
            <v>OS531024</v>
          </cell>
          <cell r="D32375" t="str">
            <v>OS51XH</v>
          </cell>
        </row>
        <row r="32376">
          <cell r="A32376" t="str">
            <v>Z3679</v>
          </cell>
          <cell r="C32376" t="str">
            <v>OS931024</v>
          </cell>
          <cell r="D32376" t="str">
            <v>OS90XY</v>
          </cell>
        </row>
        <row r="32377">
          <cell r="A32377" t="str">
            <v>Z3680</v>
          </cell>
          <cell r="C32377" t="str">
            <v>OS531024</v>
          </cell>
          <cell r="D32377" t="str">
            <v>OS58XP</v>
          </cell>
        </row>
        <row r="32378">
          <cell r="A32378" t="str">
            <v>Z3681</v>
          </cell>
          <cell r="C32378" t="str">
            <v>ON631024</v>
          </cell>
          <cell r="D32378" t="str">
            <v>ON63FX</v>
          </cell>
        </row>
        <row r="32379">
          <cell r="A32379" t="str">
            <v>Z3682</v>
          </cell>
          <cell r="C32379" t="str">
            <v>OS731024</v>
          </cell>
          <cell r="D32379" t="str">
            <v>OS76XP</v>
          </cell>
        </row>
        <row r="32380">
          <cell r="A32380" t="str">
            <v>Z3683</v>
          </cell>
          <cell r="C32380" t="str">
            <v>OS631025</v>
          </cell>
          <cell r="D32380" t="str">
            <v>OS63XX</v>
          </cell>
        </row>
        <row r="32381">
          <cell r="A32381" t="str">
            <v>Z3684</v>
          </cell>
          <cell r="C32381" t="str">
            <v>OS531025</v>
          </cell>
          <cell r="D32381" t="str">
            <v>OS54XH</v>
          </cell>
        </row>
        <row r="32382">
          <cell r="A32382" t="str">
            <v>Z3685</v>
          </cell>
          <cell r="C32382" t="str">
            <v>OS331025</v>
          </cell>
          <cell r="D32382" t="str">
            <v>OS35XN</v>
          </cell>
        </row>
        <row r="32383">
          <cell r="A32383" t="str">
            <v>Z3686</v>
          </cell>
          <cell r="C32383" t="str">
            <v>OS331025</v>
          </cell>
          <cell r="D32383" t="str">
            <v>OS31XF</v>
          </cell>
        </row>
        <row r="32384">
          <cell r="A32384" t="str">
            <v>Z3687</v>
          </cell>
          <cell r="C32384" t="str">
            <v>OS631025</v>
          </cell>
          <cell r="D32384" t="str">
            <v>OS66XP</v>
          </cell>
        </row>
        <row r="32385">
          <cell r="A32385" t="str">
            <v>Z3688</v>
          </cell>
          <cell r="C32385" t="str">
            <v>OS431025</v>
          </cell>
          <cell r="D32385" t="str">
            <v>OS46XT</v>
          </cell>
        </row>
        <row r="32386">
          <cell r="A32386" t="str">
            <v>Z3689</v>
          </cell>
          <cell r="C32386" t="str">
            <v>OS031026</v>
          </cell>
          <cell r="D32386" t="str">
            <v>OS08VH</v>
          </cell>
        </row>
        <row r="32387">
          <cell r="A32387" t="str">
            <v>Z3690</v>
          </cell>
          <cell r="C32387" t="str">
            <v>OS831026</v>
          </cell>
          <cell r="D32387" t="str">
            <v>OS85XY</v>
          </cell>
        </row>
        <row r="32388">
          <cell r="A32388" t="str">
            <v>Z3691</v>
          </cell>
          <cell r="C32388" t="str">
            <v>OS631026</v>
          </cell>
          <cell r="D32388" t="str">
            <v>OS60XX</v>
          </cell>
        </row>
        <row r="32389">
          <cell r="A32389" t="str">
            <v>Z3692</v>
          </cell>
          <cell r="C32389" t="str">
            <v>OS731026</v>
          </cell>
          <cell r="D32389" t="str">
            <v>OS72XY</v>
          </cell>
        </row>
        <row r="32390">
          <cell r="A32390" t="str">
            <v>Z3693</v>
          </cell>
          <cell r="C32390" t="str">
            <v>OS731026</v>
          </cell>
          <cell r="D32390" t="str">
            <v>OS71XP</v>
          </cell>
        </row>
        <row r="32391">
          <cell r="A32391" t="str">
            <v>Z3694</v>
          </cell>
          <cell r="C32391" t="str">
            <v>OS531026</v>
          </cell>
          <cell r="D32391" t="str">
            <v>OS59XP</v>
          </cell>
        </row>
        <row r="32392">
          <cell r="A32392" t="str">
            <v>Z3695</v>
          </cell>
          <cell r="C32392" t="str">
            <v>ON131103</v>
          </cell>
          <cell r="D32392" t="str">
            <v>ON11DV</v>
          </cell>
        </row>
        <row r="32393">
          <cell r="A32393" t="str">
            <v>Z3696</v>
          </cell>
          <cell r="C32393" t="str">
            <v>P&amp;O31027</v>
          </cell>
          <cell r="D32393" t="str">
            <v>P&amp;O-OS</v>
          </cell>
        </row>
        <row r="32394">
          <cell r="A32394" t="str">
            <v>Z3697</v>
          </cell>
          <cell r="C32394" t="str">
            <v>ON331027</v>
          </cell>
          <cell r="D32394" t="str">
            <v>ON30FX</v>
          </cell>
        </row>
        <row r="32395">
          <cell r="A32395" t="str">
            <v>Z3698</v>
          </cell>
          <cell r="C32395" t="str">
            <v>OS431027</v>
          </cell>
          <cell r="D32395" t="str">
            <v>OS40VG</v>
          </cell>
        </row>
        <row r="32396">
          <cell r="A32396" t="str">
            <v>Z3699</v>
          </cell>
          <cell r="C32396" t="str">
            <v>OS331027</v>
          </cell>
          <cell r="D32396" t="str">
            <v>OS30KY</v>
          </cell>
        </row>
        <row r="32397">
          <cell r="A32397" t="str">
            <v>Z3700</v>
          </cell>
          <cell r="C32397" t="str">
            <v>OS831027</v>
          </cell>
          <cell r="D32397" t="str">
            <v>OS80XF</v>
          </cell>
        </row>
        <row r="32398">
          <cell r="A32398" t="str">
            <v>Z3701</v>
          </cell>
          <cell r="C32398" t="str">
            <v>ON331027</v>
          </cell>
          <cell r="D32398" t="str">
            <v>ON30PF</v>
          </cell>
        </row>
        <row r="32399">
          <cell r="A32399" t="str">
            <v>Z3702</v>
          </cell>
          <cell r="C32399" t="str">
            <v>OS031030</v>
          </cell>
          <cell r="D32399" t="str">
            <v>OS05VP</v>
          </cell>
        </row>
        <row r="32400">
          <cell r="A32400" t="str">
            <v>Z3703</v>
          </cell>
          <cell r="C32400" t="str">
            <v>OS931030</v>
          </cell>
          <cell r="D32400" t="str">
            <v>OS91KZ</v>
          </cell>
        </row>
        <row r="32401">
          <cell r="A32401" t="str">
            <v>Z3704</v>
          </cell>
          <cell r="C32401" t="str">
            <v>OS931030</v>
          </cell>
          <cell r="D32401" t="str">
            <v>OS90SX</v>
          </cell>
        </row>
        <row r="32402">
          <cell r="A32402" t="str">
            <v>Z3705</v>
          </cell>
          <cell r="C32402" t="str">
            <v>P&amp;O31030</v>
          </cell>
          <cell r="D32402" t="str">
            <v>P&amp;O -</v>
          </cell>
        </row>
        <row r="32403">
          <cell r="A32403" t="str">
            <v>Z3706</v>
          </cell>
          <cell r="C32403" t="str">
            <v>OS131030</v>
          </cell>
          <cell r="D32403" t="str">
            <v>OS11VH</v>
          </cell>
        </row>
        <row r="32404">
          <cell r="A32404" t="str">
            <v>Z3707</v>
          </cell>
          <cell r="C32404" t="str">
            <v>P&amp;O31030</v>
          </cell>
          <cell r="D32404" t="str">
            <v>P&amp;O-OS</v>
          </cell>
        </row>
        <row r="32405">
          <cell r="A32405" t="str">
            <v>Z3709</v>
          </cell>
          <cell r="C32405" t="str">
            <v>PRI31030</v>
          </cell>
          <cell r="D32405" t="str">
            <v>PRIORI</v>
          </cell>
        </row>
        <row r="32406">
          <cell r="A32406" t="str">
            <v>Z3710</v>
          </cell>
          <cell r="C32406" t="str">
            <v>OS531031</v>
          </cell>
          <cell r="D32406" t="str">
            <v>OS59XT</v>
          </cell>
        </row>
        <row r="32407">
          <cell r="A32407" t="str">
            <v>Z3711</v>
          </cell>
          <cell r="C32407" t="str">
            <v>OS731031</v>
          </cell>
          <cell r="D32407" t="str">
            <v>OS79ST</v>
          </cell>
        </row>
        <row r="32408">
          <cell r="A32408" t="str">
            <v>Z3712</v>
          </cell>
          <cell r="C32408" t="str">
            <v>OS331031</v>
          </cell>
          <cell r="D32408" t="str">
            <v>OS33KY</v>
          </cell>
        </row>
        <row r="32409">
          <cell r="A32409" t="str">
            <v>Z3713</v>
          </cell>
          <cell r="C32409" t="str">
            <v>OS431031</v>
          </cell>
          <cell r="D32409" t="str">
            <v>OS45XT</v>
          </cell>
        </row>
        <row r="32410">
          <cell r="A32410" t="str">
            <v>Z3714</v>
          </cell>
          <cell r="C32410" t="str">
            <v>OS531031</v>
          </cell>
          <cell r="D32410" t="str">
            <v>OS55XT</v>
          </cell>
        </row>
        <row r="32411">
          <cell r="A32411" t="str">
            <v>Z3715</v>
          </cell>
          <cell r="C32411" t="str">
            <v>OS531031</v>
          </cell>
          <cell r="D32411" t="str">
            <v>OS57XT</v>
          </cell>
        </row>
        <row r="32412">
          <cell r="A32412" t="str">
            <v>Z3716</v>
          </cell>
          <cell r="C32412" t="str">
            <v>OS731101</v>
          </cell>
          <cell r="D32412" t="str">
            <v>OS79XP</v>
          </cell>
        </row>
        <row r="32413">
          <cell r="A32413" t="str">
            <v>Z3717</v>
          </cell>
          <cell r="C32413" t="str">
            <v>OS831101</v>
          </cell>
          <cell r="D32413" t="str">
            <v>OS83XY</v>
          </cell>
        </row>
        <row r="32414">
          <cell r="A32414" t="str">
            <v>Z3718</v>
          </cell>
          <cell r="C32414" t="str">
            <v>OS831101</v>
          </cell>
          <cell r="D32414" t="str">
            <v>OS86XZ</v>
          </cell>
        </row>
        <row r="32415">
          <cell r="A32415" t="str">
            <v>Z3719</v>
          </cell>
          <cell r="C32415" t="str">
            <v>ON131101</v>
          </cell>
          <cell r="D32415" t="str">
            <v>ON10DV</v>
          </cell>
        </row>
        <row r="32416">
          <cell r="A32416" t="str">
            <v>Z3720</v>
          </cell>
          <cell r="C32416" t="str">
            <v>OS731101</v>
          </cell>
          <cell r="D32416" t="str">
            <v>OS74XZ</v>
          </cell>
        </row>
        <row r="32417">
          <cell r="A32417" t="str">
            <v>Z3721</v>
          </cell>
          <cell r="C32417" t="str">
            <v>OS431101</v>
          </cell>
          <cell r="D32417" t="str">
            <v>OS47XT</v>
          </cell>
        </row>
        <row r="32418">
          <cell r="A32418" t="str">
            <v>Z3722</v>
          </cell>
          <cell r="C32418" t="str">
            <v>ON831102</v>
          </cell>
          <cell r="D32418" t="str">
            <v>ON85YY</v>
          </cell>
        </row>
        <row r="32419">
          <cell r="A32419" t="str">
            <v>Z3723</v>
          </cell>
          <cell r="C32419" t="str">
            <v>OS131102</v>
          </cell>
          <cell r="D32419" t="str">
            <v>OS14LB</v>
          </cell>
        </row>
        <row r="32420">
          <cell r="A32420" t="str">
            <v>Z3724</v>
          </cell>
          <cell r="C32420" t="str">
            <v>OS631102</v>
          </cell>
          <cell r="D32420" t="str">
            <v>OS65XX</v>
          </cell>
        </row>
        <row r="32421">
          <cell r="A32421" t="str">
            <v>Z3725</v>
          </cell>
          <cell r="C32421" t="str">
            <v>ON031102</v>
          </cell>
          <cell r="D32421" t="str">
            <v>ON09DV</v>
          </cell>
        </row>
        <row r="32422">
          <cell r="A32422" t="str">
            <v>Z3726</v>
          </cell>
          <cell r="C32422" t="str">
            <v>OS631102</v>
          </cell>
          <cell r="D32422" t="str">
            <v>OS63XZ</v>
          </cell>
        </row>
        <row r="32423">
          <cell r="A32423" t="str">
            <v>Z3727</v>
          </cell>
          <cell r="C32423" t="str">
            <v>ON231102</v>
          </cell>
          <cell r="D32423" t="str">
            <v>ON28PF</v>
          </cell>
        </row>
        <row r="32424">
          <cell r="A32424" t="str">
            <v>Z3728</v>
          </cell>
          <cell r="C32424" t="str">
            <v>OS131103</v>
          </cell>
          <cell r="D32424" t="str">
            <v>OS12LB</v>
          </cell>
        </row>
        <row r="32425">
          <cell r="A32425" t="str">
            <v>Z3729</v>
          </cell>
          <cell r="C32425" t="str">
            <v>OS631103</v>
          </cell>
          <cell r="D32425" t="str">
            <v>OS64XX</v>
          </cell>
        </row>
        <row r="32426">
          <cell r="A32426" t="str">
            <v>Z3730</v>
          </cell>
          <cell r="C32426" t="str">
            <v>OS631103</v>
          </cell>
          <cell r="D32426" t="str">
            <v>OS62XT</v>
          </cell>
        </row>
        <row r="32427">
          <cell r="A32427" t="str">
            <v>Z3731</v>
          </cell>
          <cell r="C32427" t="str">
            <v>OS031103</v>
          </cell>
          <cell r="D32427" t="str">
            <v>OS04VP</v>
          </cell>
        </row>
        <row r="32428">
          <cell r="A32428" t="str">
            <v>Z3732</v>
          </cell>
          <cell r="C32428" t="str">
            <v>OS331103</v>
          </cell>
          <cell r="D32428" t="str">
            <v>OS31KY</v>
          </cell>
        </row>
        <row r="32429">
          <cell r="A32429" t="str">
            <v>Z3733</v>
          </cell>
          <cell r="C32429" t="str">
            <v>P&amp;O31113</v>
          </cell>
          <cell r="D32429" t="str">
            <v>P&amp;O-OS</v>
          </cell>
        </row>
        <row r="32430">
          <cell r="A32430" t="str">
            <v>Z3734</v>
          </cell>
          <cell r="C32430" t="str">
            <v>OS731103</v>
          </cell>
          <cell r="D32430" t="str">
            <v>OS76XY</v>
          </cell>
        </row>
        <row r="32431">
          <cell r="A32431" t="str">
            <v>Z3735</v>
          </cell>
          <cell r="C32431" t="str">
            <v>P&amp;O31106</v>
          </cell>
          <cell r="D32431" t="str">
            <v>P&amp;O-OS</v>
          </cell>
        </row>
        <row r="32432">
          <cell r="A32432" t="str">
            <v>Z3736</v>
          </cell>
          <cell r="C32432" t="str">
            <v>OS931106</v>
          </cell>
          <cell r="D32432" t="str">
            <v>OS97ST</v>
          </cell>
        </row>
        <row r="32433">
          <cell r="A32433" t="str">
            <v>Z3737</v>
          </cell>
          <cell r="C32433" t="str">
            <v>P&amp;O31106</v>
          </cell>
          <cell r="D32433" t="str">
            <v>P&amp;O-OS</v>
          </cell>
        </row>
        <row r="32434">
          <cell r="A32434" t="str">
            <v>Z3738</v>
          </cell>
          <cell r="C32434" t="str">
            <v>P&amp;O31106</v>
          </cell>
          <cell r="D32434" t="str">
            <v>P&amp;O-OS</v>
          </cell>
        </row>
        <row r="32435">
          <cell r="A32435" t="str">
            <v>Z3739</v>
          </cell>
          <cell r="C32435" t="str">
            <v>ON331106</v>
          </cell>
          <cell r="D32435" t="str">
            <v>ON36FX</v>
          </cell>
        </row>
        <row r="32436">
          <cell r="A32436" t="str">
            <v>Z3740</v>
          </cell>
          <cell r="C32436" t="str">
            <v>OS531106</v>
          </cell>
          <cell r="D32436" t="str">
            <v>OS58XP</v>
          </cell>
        </row>
        <row r="32437">
          <cell r="A32437" t="str">
            <v>Z3741</v>
          </cell>
          <cell r="C32437" t="str">
            <v>P&amp;O31107</v>
          </cell>
          <cell r="D32437" t="str">
            <v>P&amp;O-OS</v>
          </cell>
        </row>
        <row r="32438">
          <cell r="A32438" t="str">
            <v>Z3742</v>
          </cell>
          <cell r="C32438" t="str">
            <v>OS531107</v>
          </cell>
          <cell r="D32438" t="str">
            <v>OS58XT</v>
          </cell>
        </row>
        <row r="32439">
          <cell r="A32439" t="str">
            <v>Z3743</v>
          </cell>
          <cell r="C32439" t="str">
            <v>OS731107</v>
          </cell>
          <cell r="D32439" t="str">
            <v>OS76XP</v>
          </cell>
        </row>
        <row r="32440">
          <cell r="A32440" t="str">
            <v>Z3744</v>
          </cell>
          <cell r="C32440" t="str">
            <v>OS531107</v>
          </cell>
          <cell r="D32440" t="str">
            <v>OS57XP</v>
          </cell>
        </row>
        <row r="32441">
          <cell r="A32441" t="str">
            <v>Z3745</v>
          </cell>
          <cell r="C32441" t="str">
            <v>OS431107</v>
          </cell>
          <cell r="D32441" t="str">
            <v>OS46XT</v>
          </cell>
        </row>
        <row r="32442">
          <cell r="A32442" t="str">
            <v>Z3746</v>
          </cell>
          <cell r="C32442" t="str">
            <v>OS331107</v>
          </cell>
          <cell r="D32442" t="str">
            <v>OS35XN</v>
          </cell>
        </row>
        <row r="32443">
          <cell r="A32443" t="str">
            <v>Z3747</v>
          </cell>
          <cell r="C32443" t="str">
            <v>OS031108</v>
          </cell>
          <cell r="D32443" t="str">
            <v>OS08VH</v>
          </cell>
        </row>
        <row r="32444">
          <cell r="A32444" t="str">
            <v>Z3748</v>
          </cell>
          <cell r="C32444" t="str">
            <v>OS531108</v>
          </cell>
          <cell r="D32444" t="str">
            <v>OS53XT</v>
          </cell>
        </row>
        <row r="32445">
          <cell r="A32445" t="str">
            <v>Z3749</v>
          </cell>
          <cell r="C32445" t="str">
            <v>OS631108</v>
          </cell>
          <cell r="D32445" t="str">
            <v>OS66XP</v>
          </cell>
        </row>
        <row r="32446">
          <cell r="A32446" t="str">
            <v>Z3750</v>
          </cell>
          <cell r="C32446" t="str">
            <v>P&amp;O31108</v>
          </cell>
          <cell r="D32446" t="str">
            <v>P&amp;O-OS</v>
          </cell>
        </row>
        <row r="32447">
          <cell r="A32447" t="str">
            <v>Z3751</v>
          </cell>
          <cell r="C32447" t="str">
            <v>OS731108</v>
          </cell>
          <cell r="D32447" t="str">
            <v>OS71XP</v>
          </cell>
        </row>
        <row r="32448">
          <cell r="A32448" t="str">
            <v>Z3752</v>
          </cell>
          <cell r="C32448" t="str">
            <v>OS731108</v>
          </cell>
          <cell r="D32448" t="str">
            <v>OS72XY</v>
          </cell>
        </row>
        <row r="32449">
          <cell r="A32449" t="str">
            <v>Z3753</v>
          </cell>
          <cell r="C32449" t="str">
            <v>OP431109</v>
          </cell>
          <cell r="D32449" t="str">
            <v>OP44KJ</v>
          </cell>
        </row>
        <row r="32450">
          <cell r="A32450" t="str">
            <v>Z3754</v>
          </cell>
          <cell r="C32450" t="str">
            <v>OS331109</v>
          </cell>
          <cell r="D32450" t="str">
            <v>OS36XN</v>
          </cell>
        </row>
        <row r="32451">
          <cell r="A32451" t="str">
            <v>Z3755</v>
          </cell>
          <cell r="C32451" t="str">
            <v>OS531109</v>
          </cell>
          <cell r="D32451" t="str">
            <v>OS59XP</v>
          </cell>
        </row>
        <row r="32452">
          <cell r="A32452" t="str">
            <v>Z3756</v>
          </cell>
          <cell r="C32452" t="str">
            <v>OS631109</v>
          </cell>
          <cell r="D32452" t="str">
            <v>OS63XT</v>
          </cell>
        </row>
        <row r="32453">
          <cell r="A32453" t="str">
            <v>Z3757</v>
          </cell>
          <cell r="C32453" t="str">
            <v>OP831109</v>
          </cell>
          <cell r="D32453" t="str">
            <v>OP81LL</v>
          </cell>
        </row>
        <row r="32454">
          <cell r="A32454" t="str">
            <v>Z3758</v>
          </cell>
          <cell r="C32454" t="str">
            <v>OP831109</v>
          </cell>
          <cell r="D32454" t="str">
            <v>OP87LL</v>
          </cell>
        </row>
        <row r="32455">
          <cell r="A32455" t="str">
            <v>Z3759</v>
          </cell>
          <cell r="C32455" t="str">
            <v>OS431109</v>
          </cell>
          <cell r="D32455" t="str">
            <v>OS40VG</v>
          </cell>
        </row>
        <row r="32456">
          <cell r="A32456" t="str">
            <v>Z3760</v>
          </cell>
          <cell r="C32456" t="str">
            <v>ON131110</v>
          </cell>
          <cell r="D32456" t="str">
            <v>ON11DV</v>
          </cell>
        </row>
        <row r="32457">
          <cell r="A32457" t="str">
            <v>Z3761</v>
          </cell>
          <cell r="C32457" t="str">
            <v>P&amp;O31110</v>
          </cell>
          <cell r="D32457" t="str">
            <v>P&amp;O-OS</v>
          </cell>
        </row>
        <row r="32458">
          <cell r="A32458" t="str">
            <v>Z3762</v>
          </cell>
          <cell r="C32458" t="str">
            <v>P&amp;O31110</v>
          </cell>
          <cell r="D32458" t="str">
            <v>P&amp;O-ON</v>
          </cell>
        </row>
        <row r="32459">
          <cell r="A32459" t="str">
            <v>Z3763</v>
          </cell>
          <cell r="C32459" t="str">
            <v>P&amp;O31110</v>
          </cell>
          <cell r="D32459" t="str">
            <v>P&amp;O-OS</v>
          </cell>
        </row>
        <row r="32460">
          <cell r="A32460" t="str">
            <v>Z3764</v>
          </cell>
          <cell r="C32460" t="str">
            <v>OS231110</v>
          </cell>
          <cell r="D32460" t="str">
            <v>OS22SY</v>
          </cell>
        </row>
        <row r="32461">
          <cell r="A32461" t="str">
            <v>Z3765</v>
          </cell>
          <cell r="C32461" t="str">
            <v>OS931110</v>
          </cell>
          <cell r="D32461" t="str">
            <v>OS90SX</v>
          </cell>
        </row>
        <row r="32462">
          <cell r="A32462" t="str">
            <v>Z3766</v>
          </cell>
          <cell r="C32462" t="str">
            <v>OS931110</v>
          </cell>
          <cell r="D32462" t="str">
            <v>OS92XZ</v>
          </cell>
        </row>
        <row r="32463">
          <cell r="A32463" t="str">
            <v>Z3767</v>
          </cell>
          <cell r="C32463" t="str">
            <v>OS131113</v>
          </cell>
          <cell r="D32463" t="str">
            <v>OS11VH</v>
          </cell>
        </row>
        <row r="32464">
          <cell r="A32464" t="str">
            <v>Z3768</v>
          </cell>
          <cell r="C32464" t="str">
            <v>OS431113</v>
          </cell>
          <cell r="D32464" t="str">
            <v>OS41XT</v>
          </cell>
        </row>
        <row r="32465">
          <cell r="A32465" t="str">
            <v>Z3769</v>
          </cell>
          <cell r="C32465" t="str">
            <v>OS731113</v>
          </cell>
          <cell r="D32465" t="str">
            <v>OS79ST</v>
          </cell>
        </row>
        <row r="32466">
          <cell r="A32466" t="str">
            <v>Z3770</v>
          </cell>
          <cell r="C32466" t="str">
            <v>ON331113</v>
          </cell>
          <cell r="D32466" t="str">
            <v>ON30PF</v>
          </cell>
        </row>
        <row r="32467">
          <cell r="A32467" t="str">
            <v>Z3771</v>
          </cell>
          <cell r="C32467" t="str">
            <v>OS631113</v>
          </cell>
          <cell r="D32467" t="str">
            <v>OS66XZ</v>
          </cell>
        </row>
        <row r="32468">
          <cell r="A32468" t="str">
            <v>Z3772</v>
          </cell>
          <cell r="C32468" t="str">
            <v>OS231113</v>
          </cell>
          <cell r="D32468" t="str">
            <v>OS20LB</v>
          </cell>
        </row>
        <row r="32469">
          <cell r="A32469" t="str">
            <v>Z3773</v>
          </cell>
          <cell r="C32469" t="str">
            <v>OS531113</v>
          </cell>
          <cell r="D32469" t="str">
            <v>OS57XT</v>
          </cell>
        </row>
        <row r="32470">
          <cell r="A32470" t="str">
            <v>Z3774</v>
          </cell>
          <cell r="C32470" t="str">
            <v>OS831113</v>
          </cell>
          <cell r="D32470" t="str">
            <v>OS81XY</v>
          </cell>
        </row>
        <row r="32471">
          <cell r="A32471" t="str">
            <v>Z3775</v>
          </cell>
          <cell r="C32471" t="str">
            <v>OS531114</v>
          </cell>
          <cell r="D32471" t="str">
            <v>OS59XT</v>
          </cell>
        </row>
        <row r="32472">
          <cell r="A32472" t="str">
            <v>Z3776</v>
          </cell>
          <cell r="C32472" t="str">
            <v>OS531114</v>
          </cell>
          <cell r="D32472" t="str">
            <v>OS55XT</v>
          </cell>
        </row>
        <row r="32473">
          <cell r="A32473" t="str">
            <v>Z3777</v>
          </cell>
          <cell r="C32473" t="str">
            <v>OS831114</v>
          </cell>
          <cell r="D32473" t="str">
            <v>OS86XZ</v>
          </cell>
        </row>
        <row r="32474">
          <cell r="A32474" t="str">
            <v>Z3778</v>
          </cell>
          <cell r="C32474" t="str">
            <v>OS731114</v>
          </cell>
          <cell r="D32474" t="str">
            <v>OS79XP</v>
          </cell>
        </row>
        <row r="32475">
          <cell r="A32475" t="str">
            <v>Z3779</v>
          </cell>
          <cell r="C32475" t="str">
            <v>OS931114</v>
          </cell>
          <cell r="D32475" t="str">
            <v>OS97SR</v>
          </cell>
        </row>
        <row r="32476">
          <cell r="A32476" t="str">
            <v>Z3780</v>
          </cell>
          <cell r="C32476" t="str">
            <v>OS431114</v>
          </cell>
          <cell r="D32476" t="str">
            <v>OS47XT</v>
          </cell>
        </row>
        <row r="32477">
          <cell r="A32477" t="str">
            <v>Z3781</v>
          </cell>
          <cell r="C32477" t="str">
            <v>OS931114</v>
          </cell>
          <cell r="D32477" t="str">
            <v>OS98SR</v>
          </cell>
        </row>
        <row r="32478">
          <cell r="A32478" t="str">
            <v>Z3782</v>
          </cell>
          <cell r="C32478" t="str">
            <v>OS731115</v>
          </cell>
          <cell r="D32478" t="str">
            <v>OS74XZ</v>
          </cell>
        </row>
        <row r="32479">
          <cell r="A32479" t="str">
            <v>Z3783</v>
          </cell>
          <cell r="C32479" t="str">
            <v>ON831115</v>
          </cell>
          <cell r="D32479" t="str">
            <v>ON85YY</v>
          </cell>
        </row>
        <row r="32480">
          <cell r="A32480" t="str">
            <v>Z3784</v>
          </cell>
          <cell r="C32480" t="str">
            <v>OS631115</v>
          </cell>
          <cell r="D32480" t="str">
            <v>OS63XZ</v>
          </cell>
        </row>
        <row r="32481">
          <cell r="A32481" t="str">
            <v>Z3785</v>
          </cell>
          <cell r="C32481" t="str">
            <v>OS831115</v>
          </cell>
          <cell r="D32481" t="str">
            <v>OS80XP</v>
          </cell>
        </row>
        <row r="32482">
          <cell r="A32482" t="str">
            <v>Z3786</v>
          </cell>
          <cell r="C32482" t="str">
            <v>ON231115</v>
          </cell>
          <cell r="D32482" t="str">
            <v>ON28PF</v>
          </cell>
        </row>
        <row r="32483">
          <cell r="A32483" t="str">
            <v>Z3787</v>
          </cell>
          <cell r="C32483" t="str">
            <v>OS131115</v>
          </cell>
          <cell r="D32483" t="str">
            <v>OS14LB</v>
          </cell>
        </row>
        <row r="32484">
          <cell r="A32484" t="str">
            <v>Z3788</v>
          </cell>
          <cell r="C32484" t="str">
            <v>OP231115</v>
          </cell>
          <cell r="D32484" t="str">
            <v>OP23ZN</v>
          </cell>
        </row>
        <row r="32485">
          <cell r="A32485" t="str">
            <v>Z3789</v>
          </cell>
          <cell r="C32485" t="str">
            <v>P&amp;O31115</v>
          </cell>
          <cell r="D32485" t="str">
            <v>P&amp;O-OS</v>
          </cell>
        </row>
        <row r="32486">
          <cell r="A32486" t="str">
            <v>Z3790</v>
          </cell>
          <cell r="C32486" t="str">
            <v>OS131116</v>
          </cell>
          <cell r="D32486" t="str">
            <v>OS12LB</v>
          </cell>
        </row>
        <row r="32487">
          <cell r="A32487" t="str">
            <v>Z3791</v>
          </cell>
          <cell r="C32487" t="str">
            <v>OS831116</v>
          </cell>
          <cell r="D32487" t="str">
            <v>OS80XF</v>
          </cell>
        </row>
        <row r="32488">
          <cell r="A32488" t="str">
            <v>Z3792</v>
          </cell>
          <cell r="C32488" t="str">
            <v>OS731116</v>
          </cell>
          <cell r="D32488" t="str">
            <v>OS70XP</v>
          </cell>
        </row>
        <row r="32489">
          <cell r="A32489" t="str">
            <v>Z3793</v>
          </cell>
          <cell r="C32489" t="str">
            <v>OS731116</v>
          </cell>
          <cell r="D32489" t="str">
            <v>OS76XY</v>
          </cell>
        </row>
        <row r="32490">
          <cell r="A32490" t="str">
            <v>Z3794</v>
          </cell>
          <cell r="C32490" t="str">
            <v>OS331116</v>
          </cell>
          <cell r="D32490" t="str">
            <v>OS37XN</v>
          </cell>
        </row>
        <row r="32491">
          <cell r="A32491" t="str">
            <v>Z3795</v>
          </cell>
          <cell r="C32491" t="str">
            <v>OS631116</v>
          </cell>
          <cell r="D32491" t="str">
            <v>OS62XT</v>
          </cell>
        </row>
        <row r="32492">
          <cell r="A32492" t="str">
            <v>Z3796</v>
          </cell>
          <cell r="C32492" t="str">
            <v>P&amp;O31116</v>
          </cell>
          <cell r="D32492" t="str">
            <v>P&amp;O-OS</v>
          </cell>
        </row>
        <row r="32493">
          <cell r="A32493" t="str">
            <v>Z3797</v>
          </cell>
          <cell r="C32493" t="str">
            <v>OS831120</v>
          </cell>
          <cell r="D32493" t="str">
            <v>OS83VR</v>
          </cell>
        </row>
        <row r="32494">
          <cell r="A32494" t="str">
            <v>Z3798</v>
          </cell>
          <cell r="C32494" t="str">
            <v>P&amp;O31120</v>
          </cell>
          <cell r="D32494" t="str">
            <v>P&amp;O-OS</v>
          </cell>
        </row>
        <row r="32495">
          <cell r="A32495" t="str">
            <v>Z3799</v>
          </cell>
          <cell r="C32495" t="str">
            <v>P&amp;O31120</v>
          </cell>
          <cell r="D32495" t="str">
            <v>P&amp;O-OS</v>
          </cell>
        </row>
        <row r="32496">
          <cell r="A32496" t="str">
            <v>Z3800</v>
          </cell>
          <cell r="C32496" t="str">
            <v>P&amp;O31120</v>
          </cell>
          <cell r="D32496" t="str">
            <v>P&amp;O-OS</v>
          </cell>
        </row>
        <row r="32497">
          <cell r="A32497" t="str">
            <v>Z3801</v>
          </cell>
          <cell r="C32497" t="str">
            <v>OS931120</v>
          </cell>
          <cell r="D32497" t="str">
            <v>OS97ST</v>
          </cell>
        </row>
        <row r="32498">
          <cell r="A32498" t="str">
            <v>Z3802</v>
          </cell>
          <cell r="C32498" t="str">
            <v>OS531120</v>
          </cell>
          <cell r="D32498" t="str">
            <v>OS57XP</v>
          </cell>
        </row>
        <row r="32499">
          <cell r="A32499" t="str">
            <v>Z3803</v>
          </cell>
          <cell r="C32499" t="str">
            <v>OS631121</v>
          </cell>
          <cell r="D32499" t="str">
            <v>OS63XX</v>
          </cell>
        </row>
        <row r="32500">
          <cell r="A32500" t="str">
            <v>Z3804</v>
          </cell>
          <cell r="C32500" t="str">
            <v>OS531121</v>
          </cell>
          <cell r="D32500" t="str">
            <v>OS54XH</v>
          </cell>
        </row>
        <row r="32501">
          <cell r="A32501" t="str">
            <v>Z3805</v>
          </cell>
          <cell r="C32501" t="str">
            <v>OS331121</v>
          </cell>
          <cell r="D32501" t="str">
            <v>OS35XN</v>
          </cell>
        </row>
        <row r="32502">
          <cell r="A32502" t="str">
            <v>Z3806</v>
          </cell>
          <cell r="C32502" t="str">
            <v>OS331121</v>
          </cell>
          <cell r="D32502" t="str">
            <v>OS31XF</v>
          </cell>
        </row>
        <row r="32503">
          <cell r="A32503" t="str">
            <v>Z3808</v>
          </cell>
          <cell r="C32503" t="str">
            <v>OS431121</v>
          </cell>
          <cell r="D32503" t="str">
            <v>OS46XT</v>
          </cell>
        </row>
        <row r="32504">
          <cell r="A32504" t="str">
            <v>Z3809</v>
          </cell>
          <cell r="C32504" t="str">
            <v>OS631121</v>
          </cell>
          <cell r="D32504" t="str">
            <v>OS66XP</v>
          </cell>
        </row>
        <row r="32505">
          <cell r="A32505" t="str">
            <v>Z3810</v>
          </cell>
          <cell r="C32505" t="str">
            <v>OS731122</v>
          </cell>
          <cell r="D32505" t="str">
            <v>OS71XP</v>
          </cell>
        </row>
        <row r="32506">
          <cell r="A32506" t="str">
            <v>Z3811</v>
          </cell>
          <cell r="C32506" t="str">
            <v>OS631122</v>
          </cell>
          <cell r="D32506" t="str">
            <v>OS60XX</v>
          </cell>
        </row>
        <row r="32507">
          <cell r="A32507" t="str">
            <v>Z3812</v>
          </cell>
          <cell r="C32507" t="str">
            <v>OS731122</v>
          </cell>
          <cell r="D32507" t="str">
            <v>OS72XY</v>
          </cell>
        </row>
        <row r="32508">
          <cell r="A32508" t="str">
            <v>Z3813</v>
          </cell>
          <cell r="C32508" t="str">
            <v>OS731122</v>
          </cell>
          <cell r="D32508" t="str">
            <v>OS79XY</v>
          </cell>
        </row>
        <row r="32509">
          <cell r="A32509" t="str">
            <v>Z3814</v>
          </cell>
          <cell r="C32509" t="str">
            <v>OP831122</v>
          </cell>
          <cell r="D32509" t="str">
            <v>OP81LL</v>
          </cell>
        </row>
        <row r="32510">
          <cell r="A32510" t="str">
            <v>Z3815</v>
          </cell>
          <cell r="C32510" t="str">
            <v>OS631122</v>
          </cell>
          <cell r="D32510" t="str">
            <v>OS63XT</v>
          </cell>
        </row>
        <row r="32511">
          <cell r="A32511" t="str">
            <v>Z3816</v>
          </cell>
          <cell r="C32511" t="str">
            <v>P&amp;O31123</v>
          </cell>
          <cell r="D32511" t="str">
            <v>P&amp;O-OS</v>
          </cell>
        </row>
        <row r="32512">
          <cell r="A32512" t="str">
            <v>Z3817</v>
          </cell>
          <cell r="C32512" t="str">
            <v>P&amp;O31123</v>
          </cell>
          <cell r="D32512" t="str">
            <v>P&amp;O-OP</v>
          </cell>
        </row>
        <row r="32513">
          <cell r="A32513" t="str">
            <v>Z3818</v>
          </cell>
          <cell r="C32513" t="str">
            <v>ON331123</v>
          </cell>
          <cell r="D32513" t="str">
            <v>ON30FX</v>
          </cell>
        </row>
        <row r="32514">
          <cell r="A32514" t="str">
            <v>Z3819</v>
          </cell>
          <cell r="C32514" t="str">
            <v>OS431123</v>
          </cell>
          <cell r="D32514" t="str">
            <v>OS40VG</v>
          </cell>
        </row>
        <row r="32515">
          <cell r="A32515" t="str">
            <v>Z3820</v>
          </cell>
          <cell r="C32515" t="str">
            <v>OS831123</v>
          </cell>
          <cell r="D32515" t="str">
            <v>OS87XY</v>
          </cell>
        </row>
        <row r="32516">
          <cell r="A32516" t="str">
            <v>Z3821</v>
          </cell>
          <cell r="C32516" t="str">
            <v>OP431124</v>
          </cell>
          <cell r="D32516" t="str">
            <v>OP44KJ</v>
          </cell>
        </row>
        <row r="32517">
          <cell r="A32517" t="str">
            <v>Z3822</v>
          </cell>
          <cell r="C32517" t="str">
            <v>OS031123</v>
          </cell>
          <cell r="D32517" t="str">
            <v>OS05VP</v>
          </cell>
        </row>
        <row r="32518">
          <cell r="A32518" t="str">
            <v>Z3823</v>
          </cell>
          <cell r="C32518" t="str">
            <v>OS331124</v>
          </cell>
          <cell r="D32518" t="str">
            <v>OS30KY</v>
          </cell>
        </row>
        <row r="32519">
          <cell r="A32519" t="str">
            <v>Z3824</v>
          </cell>
          <cell r="C32519" t="str">
            <v>OS931124</v>
          </cell>
          <cell r="D32519" t="str">
            <v>OS90SX</v>
          </cell>
        </row>
        <row r="32520">
          <cell r="A32520" t="str">
            <v>Z3825</v>
          </cell>
          <cell r="C32520" t="str">
            <v>OS831124</v>
          </cell>
          <cell r="D32520" t="str">
            <v>OS88XY</v>
          </cell>
        </row>
        <row r="32521">
          <cell r="A32521" t="str">
            <v>Z3826</v>
          </cell>
          <cell r="C32521" t="str">
            <v>ON131124</v>
          </cell>
          <cell r="D32521" t="str">
            <v>ON11DV</v>
          </cell>
        </row>
        <row r="32522">
          <cell r="A32522" t="str">
            <v>Z3827</v>
          </cell>
          <cell r="C32522" t="str">
            <v>OS431124</v>
          </cell>
          <cell r="D32522" t="str">
            <v>OS41XT</v>
          </cell>
        </row>
        <row r="32523">
          <cell r="A32523" t="str">
            <v>Z3828</v>
          </cell>
          <cell r="C32523" t="str">
            <v>OS231127</v>
          </cell>
          <cell r="D32523" t="str">
            <v>OS22SY</v>
          </cell>
        </row>
        <row r="32524">
          <cell r="A32524" t="str">
            <v>Z3829</v>
          </cell>
          <cell r="C32524" t="str">
            <v>OS431127</v>
          </cell>
          <cell r="D32524" t="str">
            <v>OS45XT</v>
          </cell>
        </row>
        <row r="32525">
          <cell r="A32525" t="str">
            <v>Z3830</v>
          </cell>
          <cell r="C32525" t="str">
            <v>ON331127</v>
          </cell>
          <cell r="D32525" t="str">
            <v>ON30PF</v>
          </cell>
        </row>
        <row r="32526">
          <cell r="A32526" t="str">
            <v>Z3831</v>
          </cell>
          <cell r="C32526" t="str">
            <v>OS631127</v>
          </cell>
          <cell r="D32526" t="str">
            <v>OS60XT</v>
          </cell>
        </row>
        <row r="32527">
          <cell r="A32527" t="str">
            <v>Z3832</v>
          </cell>
          <cell r="C32527" t="str">
            <v>OS131127</v>
          </cell>
          <cell r="D32527" t="str">
            <v>OS11VH</v>
          </cell>
        </row>
        <row r="32528">
          <cell r="A32528" t="str">
            <v>Z3833</v>
          </cell>
          <cell r="C32528" t="str">
            <v>ON331127</v>
          </cell>
          <cell r="D32528" t="str">
            <v>ON36FX</v>
          </cell>
        </row>
        <row r="32529">
          <cell r="A32529" t="str">
            <v>Z3835</v>
          </cell>
          <cell r="C32529" t="str">
            <v>P&amp;O31127</v>
          </cell>
          <cell r="D32529" t="str">
            <v>P&amp;O-OS</v>
          </cell>
        </row>
        <row r="32530">
          <cell r="A32530" t="str">
            <v>Z3836</v>
          </cell>
          <cell r="C32530" t="str">
            <v>P&amp;O31127</v>
          </cell>
          <cell r="D32530" t="str">
            <v>P&amp;O-OS</v>
          </cell>
        </row>
        <row r="32531">
          <cell r="A32531" t="str">
            <v>Z3837</v>
          </cell>
          <cell r="C32531" t="str">
            <v>OS631128</v>
          </cell>
          <cell r="D32531" t="str">
            <v>OS66XZ</v>
          </cell>
        </row>
        <row r="32532">
          <cell r="A32532" t="str">
            <v>Z3838</v>
          </cell>
          <cell r="C32532" t="str">
            <v>OS831128</v>
          </cell>
          <cell r="D32532" t="str">
            <v>OS86XZ</v>
          </cell>
        </row>
        <row r="32533">
          <cell r="A32533" t="str">
            <v>Z3839</v>
          </cell>
          <cell r="C32533" t="str">
            <v>ON131128</v>
          </cell>
          <cell r="D32533" t="str">
            <v>ON10DV</v>
          </cell>
        </row>
        <row r="32534">
          <cell r="A32534" t="str">
            <v>Z3840</v>
          </cell>
          <cell r="C32534" t="str">
            <v>OS531128</v>
          </cell>
          <cell r="D32534" t="str">
            <v>OS59XT</v>
          </cell>
        </row>
        <row r="32535">
          <cell r="A32535" t="str">
            <v>Z3841</v>
          </cell>
          <cell r="C32535" t="str">
            <v>OS431128</v>
          </cell>
          <cell r="D32535" t="str">
            <v>OS47XT</v>
          </cell>
        </row>
        <row r="32536">
          <cell r="A32536" t="str">
            <v>Z3842</v>
          </cell>
          <cell r="C32536" t="str">
            <v>OS531129</v>
          </cell>
          <cell r="D32536" t="str">
            <v>OS55XT</v>
          </cell>
        </row>
        <row r="32537">
          <cell r="A32537" t="str">
            <v>Z3843</v>
          </cell>
          <cell r="C32537" t="str">
            <v>OS631129</v>
          </cell>
          <cell r="D32537" t="str">
            <v>OS63XZ</v>
          </cell>
        </row>
        <row r="32538">
          <cell r="A32538" t="str">
            <v>Z3844</v>
          </cell>
          <cell r="C32538" t="str">
            <v>OS831129</v>
          </cell>
          <cell r="D32538" t="str">
            <v>OS89XY</v>
          </cell>
        </row>
        <row r="32539">
          <cell r="A32539" t="str">
            <v>Z3845</v>
          </cell>
          <cell r="C32539" t="str">
            <v>OS831129</v>
          </cell>
          <cell r="D32539" t="str">
            <v>OS80XP</v>
          </cell>
        </row>
        <row r="32540">
          <cell r="A32540" t="str">
            <v>Z3846</v>
          </cell>
          <cell r="C32540" t="str">
            <v>ON831129</v>
          </cell>
          <cell r="D32540" t="str">
            <v>ON85YY</v>
          </cell>
        </row>
        <row r="32541">
          <cell r="A32541" t="str">
            <v>Z3847</v>
          </cell>
          <cell r="C32541" t="str">
            <v>OS031129</v>
          </cell>
          <cell r="D32541" t="str">
            <v>OS04VP</v>
          </cell>
        </row>
        <row r="32542">
          <cell r="A32542" t="str">
            <v>Z3848</v>
          </cell>
          <cell r="C32542" t="str">
            <v>OS631129</v>
          </cell>
          <cell r="D32542" t="str">
            <v>OS64XX</v>
          </cell>
        </row>
        <row r="32543">
          <cell r="A32543" t="str">
            <v>Z3849</v>
          </cell>
          <cell r="C32543" t="str">
            <v>OS731130</v>
          </cell>
          <cell r="D32543" t="str">
            <v>OS74XZ</v>
          </cell>
        </row>
        <row r="32544">
          <cell r="A32544" t="str">
            <v>Z3850</v>
          </cell>
          <cell r="C32544" t="str">
            <v>OS331130</v>
          </cell>
          <cell r="D32544" t="str">
            <v>OS31KY</v>
          </cell>
        </row>
        <row r="32545">
          <cell r="A32545" t="str">
            <v>Z3851</v>
          </cell>
          <cell r="C32545" t="str">
            <v>ON431130</v>
          </cell>
          <cell r="D32545" t="str">
            <v>ON40FX</v>
          </cell>
        </row>
        <row r="32546">
          <cell r="A32546" t="str">
            <v>Z3852</v>
          </cell>
          <cell r="C32546" t="str">
            <v>OS731130</v>
          </cell>
          <cell r="D32546" t="str">
            <v>OS79XP</v>
          </cell>
        </row>
        <row r="32547">
          <cell r="A32547" t="str">
            <v>Z3853</v>
          </cell>
          <cell r="C32547" t="str">
            <v>OS731201</v>
          </cell>
          <cell r="D32547" t="str">
            <v>OS70XP</v>
          </cell>
        </row>
        <row r="32548">
          <cell r="A32548" t="str">
            <v>Z3854</v>
          </cell>
          <cell r="C32548" t="str">
            <v>OS531201</v>
          </cell>
          <cell r="D32548" t="str">
            <v>OS56XT</v>
          </cell>
        </row>
        <row r="32549">
          <cell r="A32549" t="str">
            <v>Z3855</v>
          </cell>
          <cell r="C32549" t="str">
            <v>OS131201</v>
          </cell>
          <cell r="D32549" t="str">
            <v>OS14LB</v>
          </cell>
        </row>
        <row r="32550">
          <cell r="A32550" t="str">
            <v>Z3856</v>
          </cell>
          <cell r="C32550" t="str">
            <v>OS831201</v>
          </cell>
          <cell r="D32550" t="str">
            <v>OS80XF</v>
          </cell>
        </row>
        <row r="32551">
          <cell r="A32551" t="str">
            <v>Z3857</v>
          </cell>
          <cell r="C32551" t="str">
            <v>OS731201</v>
          </cell>
          <cell r="D32551" t="str">
            <v>OS78XY</v>
          </cell>
        </row>
        <row r="32552">
          <cell r="A32552" t="str">
            <v>Z3858</v>
          </cell>
          <cell r="C32552" t="str">
            <v>OS631201</v>
          </cell>
          <cell r="D32552" t="str">
            <v>OS65XZ</v>
          </cell>
        </row>
        <row r="32553">
          <cell r="A32553" t="str">
            <v>Z3859</v>
          </cell>
          <cell r="C32553" t="str">
            <v>P&amp;O31204</v>
          </cell>
          <cell r="D32553" t="str">
            <v>P&amp;O-OS</v>
          </cell>
        </row>
        <row r="32554">
          <cell r="A32554" t="str">
            <v>Z3860</v>
          </cell>
          <cell r="C32554" t="str">
            <v>OS531201</v>
          </cell>
          <cell r="D32554" t="str">
            <v>OS58XP</v>
          </cell>
        </row>
        <row r="32555">
          <cell r="A32555" t="str">
            <v>Z3861</v>
          </cell>
          <cell r="C32555" t="str">
            <v>OS531204</v>
          </cell>
          <cell r="D32555" t="str">
            <v>OS57XP</v>
          </cell>
        </row>
        <row r="32556">
          <cell r="A32556" t="str">
            <v>Z3862</v>
          </cell>
          <cell r="C32556" t="str">
            <v>OP131204</v>
          </cell>
          <cell r="D32556" t="str">
            <v>OP14ZN</v>
          </cell>
        </row>
        <row r="32557">
          <cell r="A32557" t="str">
            <v>Z3863</v>
          </cell>
          <cell r="C32557" t="str">
            <v>P&amp;O31204</v>
          </cell>
          <cell r="D32557" t="str">
            <v>P&amp;O-OS</v>
          </cell>
        </row>
        <row r="32558">
          <cell r="A32558" t="str">
            <v>Z3864</v>
          </cell>
          <cell r="C32558" t="str">
            <v>OS531204</v>
          </cell>
          <cell r="D32558" t="str">
            <v>OS54XH</v>
          </cell>
        </row>
        <row r="32559">
          <cell r="A32559" t="str">
            <v>Z3865</v>
          </cell>
          <cell r="C32559" t="str">
            <v>OS831204</v>
          </cell>
          <cell r="D32559" t="str">
            <v>OS83VR</v>
          </cell>
        </row>
        <row r="32560">
          <cell r="A32560" t="str">
            <v>Z3866</v>
          </cell>
          <cell r="C32560" t="str">
            <v>OS531204</v>
          </cell>
          <cell r="D32560" t="str">
            <v>OS50XT</v>
          </cell>
        </row>
        <row r="32561">
          <cell r="A32561" t="str">
            <v>Z3867</v>
          </cell>
          <cell r="C32561" t="str">
            <v>OS631204</v>
          </cell>
          <cell r="D32561" t="str">
            <v>OS66XP</v>
          </cell>
        </row>
        <row r="32562">
          <cell r="A32562" t="str">
            <v>Z3869</v>
          </cell>
          <cell r="C32562" t="str">
            <v>OS831205</v>
          </cell>
          <cell r="D32562" t="str">
            <v>OS80XY</v>
          </cell>
        </row>
        <row r="32563">
          <cell r="A32563" t="str">
            <v>Z3870</v>
          </cell>
          <cell r="C32563" t="str">
            <v>OS731205</v>
          </cell>
          <cell r="D32563" t="str">
            <v>OS77XY</v>
          </cell>
        </row>
        <row r="32564">
          <cell r="A32564" t="str">
            <v>Z3871</v>
          </cell>
          <cell r="C32564" t="str">
            <v>OS931205</v>
          </cell>
          <cell r="D32564" t="str">
            <v>OS97ST</v>
          </cell>
        </row>
        <row r="32565">
          <cell r="A32565" t="str">
            <v>Z3872</v>
          </cell>
          <cell r="C32565" t="str">
            <v>OS631205</v>
          </cell>
          <cell r="D32565" t="str">
            <v>OS63XX</v>
          </cell>
        </row>
        <row r="32566">
          <cell r="A32566" t="str">
            <v>Z3873</v>
          </cell>
          <cell r="C32566" t="str">
            <v>OS731205</v>
          </cell>
          <cell r="D32566" t="str">
            <v>OS72XY</v>
          </cell>
        </row>
        <row r="32567">
          <cell r="A32567" t="str">
            <v>Z3874</v>
          </cell>
          <cell r="C32567" t="str">
            <v>OS531206</v>
          </cell>
          <cell r="D32567" t="str">
            <v>OS59XP</v>
          </cell>
        </row>
        <row r="32568">
          <cell r="A32568" t="str">
            <v>Z3875</v>
          </cell>
          <cell r="C32568" t="str">
            <v>P&amp;O31206</v>
          </cell>
          <cell r="D32568" t="str">
            <v>P&amp;O-OS</v>
          </cell>
        </row>
        <row r="32569">
          <cell r="A32569" t="str">
            <v>Z3876</v>
          </cell>
          <cell r="C32569" t="str">
            <v>OS631206</v>
          </cell>
          <cell r="D32569" t="str">
            <v>OS63XT</v>
          </cell>
        </row>
        <row r="32570">
          <cell r="A32570" t="str">
            <v>Z3877</v>
          </cell>
          <cell r="C32570" t="str">
            <v>OS731206</v>
          </cell>
          <cell r="D32570" t="str">
            <v>OS78XP</v>
          </cell>
        </row>
        <row r="32571">
          <cell r="A32571" t="str">
            <v>Z3878</v>
          </cell>
          <cell r="C32571" t="str">
            <v>OS731206</v>
          </cell>
          <cell r="D32571" t="str">
            <v>OS71XP</v>
          </cell>
        </row>
        <row r="32572">
          <cell r="A32572" t="str">
            <v>Z3879</v>
          </cell>
          <cell r="C32572" t="str">
            <v>OS831206</v>
          </cell>
          <cell r="D32572" t="str">
            <v>OS87XY</v>
          </cell>
        </row>
        <row r="32573">
          <cell r="A32573" t="str">
            <v>Z3880</v>
          </cell>
          <cell r="C32573" t="str">
            <v>OS931206</v>
          </cell>
          <cell r="D32573" t="str">
            <v>OS90SX</v>
          </cell>
        </row>
        <row r="32574">
          <cell r="A32574" t="str">
            <v>Z3881</v>
          </cell>
          <cell r="C32574" t="str">
            <v>OP831207</v>
          </cell>
          <cell r="D32574" t="str">
            <v>OP81LL</v>
          </cell>
        </row>
        <row r="32575">
          <cell r="A32575" t="str">
            <v>Z3882</v>
          </cell>
          <cell r="C32575" t="str">
            <v>OS831207</v>
          </cell>
          <cell r="D32575" t="str">
            <v>OS88XY</v>
          </cell>
        </row>
        <row r="32576">
          <cell r="A32576" t="str">
            <v>Z3883</v>
          </cell>
          <cell r="C32576" t="str">
            <v>OS731207</v>
          </cell>
          <cell r="D32576" t="str">
            <v>OS74XP</v>
          </cell>
        </row>
        <row r="32577">
          <cell r="A32577" t="str">
            <v>Z3884</v>
          </cell>
          <cell r="C32577" t="str">
            <v>P&amp;O31207</v>
          </cell>
          <cell r="D32577" t="str">
            <v>P&amp;O- O</v>
          </cell>
        </row>
        <row r="32578">
          <cell r="A32578" t="str">
            <v>Z3885</v>
          </cell>
          <cell r="C32578" t="str">
            <v>OS231207</v>
          </cell>
          <cell r="D32578" t="str">
            <v>OS29XF</v>
          </cell>
        </row>
        <row r="32579">
          <cell r="A32579" t="str">
            <v>Z3886</v>
          </cell>
          <cell r="C32579" t="str">
            <v>OS931207</v>
          </cell>
          <cell r="D32579" t="str">
            <v>OS91KZ</v>
          </cell>
        </row>
        <row r="32580">
          <cell r="A32580" t="str">
            <v>Z3887</v>
          </cell>
          <cell r="C32580" t="str">
            <v>OP831208</v>
          </cell>
          <cell r="D32580" t="str">
            <v>OP87LL</v>
          </cell>
        </row>
        <row r="32581">
          <cell r="A32581" t="str">
            <v>Z3888</v>
          </cell>
          <cell r="C32581" t="str">
            <v>ON131208</v>
          </cell>
          <cell r="D32581" t="str">
            <v>ON11DV</v>
          </cell>
        </row>
        <row r="32582">
          <cell r="A32582" t="str">
            <v>Z3889</v>
          </cell>
          <cell r="C32582" t="str">
            <v>P&amp;O31208</v>
          </cell>
          <cell r="D32582" t="str">
            <v>P&amp;O-OS</v>
          </cell>
        </row>
        <row r="32583">
          <cell r="A32583" t="str">
            <v>Z3890</v>
          </cell>
          <cell r="C32583" t="str">
            <v>P&amp;O31208</v>
          </cell>
          <cell r="D32583" t="str">
            <v>P&amp;O-OS</v>
          </cell>
        </row>
        <row r="32584">
          <cell r="A32584" t="str">
            <v>Z3891</v>
          </cell>
          <cell r="C32584" t="str">
            <v>OS231208</v>
          </cell>
          <cell r="D32584" t="str">
            <v>OS22SY</v>
          </cell>
        </row>
        <row r="32585">
          <cell r="A32585" t="str">
            <v>Z3892</v>
          </cell>
          <cell r="C32585" t="str">
            <v>OS431208</v>
          </cell>
          <cell r="D32585" t="str">
            <v>OS45XT</v>
          </cell>
        </row>
        <row r="32586">
          <cell r="A32586" t="str">
            <v>Z3893</v>
          </cell>
          <cell r="C32586" t="str">
            <v>OS131211</v>
          </cell>
          <cell r="D32586" t="str">
            <v>OS11VH</v>
          </cell>
        </row>
        <row r="32587">
          <cell r="A32587" t="str">
            <v>Z3894</v>
          </cell>
          <cell r="C32587" t="str">
            <v>OS531211</v>
          </cell>
          <cell r="D32587" t="str">
            <v>OS57XT</v>
          </cell>
        </row>
        <row r="32588">
          <cell r="A32588" t="str">
            <v>Z3895</v>
          </cell>
          <cell r="C32588" t="str">
            <v>OS831211</v>
          </cell>
          <cell r="D32588" t="str">
            <v>OS81XY</v>
          </cell>
        </row>
        <row r="32589">
          <cell r="A32589" t="str">
            <v>Z3896</v>
          </cell>
          <cell r="C32589" t="str">
            <v>OS631211</v>
          </cell>
          <cell r="D32589" t="str">
            <v>OS61XX</v>
          </cell>
        </row>
        <row r="32590">
          <cell r="A32590" t="str">
            <v>Z3897</v>
          </cell>
          <cell r="C32590" t="str">
            <v>ON331211</v>
          </cell>
          <cell r="D32590" t="str">
            <v>ON36FX</v>
          </cell>
        </row>
        <row r="32591">
          <cell r="A32591" t="str">
            <v>Z3898</v>
          </cell>
          <cell r="C32591" t="str">
            <v>ON331211</v>
          </cell>
          <cell r="D32591" t="str">
            <v>ON30PF</v>
          </cell>
        </row>
        <row r="32592">
          <cell r="A32592" t="str">
            <v>Z3899</v>
          </cell>
          <cell r="C32592" t="str">
            <v>OS931211</v>
          </cell>
          <cell r="D32592" t="str">
            <v>OS97SR</v>
          </cell>
        </row>
        <row r="32593">
          <cell r="A32593" t="str">
            <v>Z3900</v>
          </cell>
          <cell r="C32593" t="str">
            <v>OS631212</v>
          </cell>
          <cell r="D32593" t="str">
            <v>OS66XZ</v>
          </cell>
        </row>
        <row r="32594">
          <cell r="A32594" t="str">
            <v>Z3901</v>
          </cell>
          <cell r="C32594" t="str">
            <v>OS431212</v>
          </cell>
          <cell r="D32594" t="str">
            <v>OS47XT</v>
          </cell>
        </row>
        <row r="32595">
          <cell r="A32595" t="str">
            <v>Z3902</v>
          </cell>
          <cell r="C32595" t="str">
            <v>OS631212</v>
          </cell>
          <cell r="D32595" t="str">
            <v>OS65XX</v>
          </cell>
        </row>
        <row r="32596">
          <cell r="A32596" t="str">
            <v>Z3903</v>
          </cell>
          <cell r="C32596" t="str">
            <v>OS531212</v>
          </cell>
          <cell r="D32596" t="str">
            <v>OS59XT</v>
          </cell>
        </row>
        <row r="32597">
          <cell r="A32597" t="str">
            <v>Z3904</v>
          </cell>
          <cell r="C32597" t="str">
            <v>OS831212</v>
          </cell>
          <cell r="D32597" t="str">
            <v>OS89XY</v>
          </cell>
        </row>
        <row r="32598">
          <cell r="A32598" t="str">
            <v>Z3905</v>
          </cell>
          <cell r="C32598" t="str">
            <v>OS531213</v>
          </cell>
          <cell r="D32598" t="str">
            <v>OS55XT</v>
          </cell>
        </row>
        <row r="32599">
          <cell r="A32599" t="str">
            <v>Z3906</v>
          </cell>
          <cell r="C32599" t="str">
            <v>OP231213</v>
          </cell>
          <cell r="D32599" t="str">
            <v>OP23ZN</v>
          </cell>
        </row>
        <row r="32600">
          <cell r="A32600" t="str">
            <v>Z3907</v>
          </cell>
          <cell r="C32600" t="str">
            <v>OS031213</v>
          </cell>
          <cell r="D32600" t="str">
            <v>OS04VP</v>
          </cell>
        </row>
        <row r="32601">
          <cell r="A32601" t="str">
            <v>Z3908</v>
          </cell>
          <cell r="C32601" t="str">
            <v>OS931213</v>
          </cell>
          <cell r="D32601" t="str">
            <v>OS98SR</v>
          </cell>
        </row>
        <row r="32602">
          <cell r="A32602" t="str">
            <v>Z3909</v>
          </cell>
          <cell r="C32602" t="str">
            <v>ON831213</v>
          </cell>
          <cell r="D32602" t="str">
            <v>ON85YY</v>
          </cell>
        </row>
        <row r="32603">
          <cell r="A32603" t="str">
            <v>Z3910</v>
          </cell>
          <cell r="C32603" t="str">
            <v>OS631213</v>
          </cell>
          <cell r="D32603" t="str">
            <v>OS65XZ</v>
          </cell>
        </row>
        <row r="32604">
          <cell r="A32604" t="str">
            <v>Z3911</v>
          </cell>
          <cell r="C32604" t="str">
            <v>OS331221</v>
          </cell>
          <cell r="D32604" t="str">
            <v>OS37XN</v>
          </cell>
        </row>
        <row r="32605">
          <cell r="A32605" t="str">
            <v>Z3912</v>
          </cell>
          <cell r="C32605" t="str">
            <v>OS731214</v>
          </cell>
          <cell r="D32605" t="str">
            <v>OS74XZ</v>
          </cell>
        </row>
        <row r="32606">
          <cell r="A32606" t="str">
            <v>Z3913</v>
          </cell>
          <cell r="C32606" t="str">
            <v>OS731214</v>
          </cell>
          <cell r="D32606" t="str">
            <v>OS79XP</v>
          </cell>
        </row>
        <row r="32607">
          <cell r="A32607" t="str">
            <v>Z3914</v>
          </cell>
          <cell r="C32607" t="str">
            <v>OS731214</v>
          </cell>
          <cell r="D32607" t="str">
            <v>OS70XP</v>
          </cell>
        </row>
        <row r="32608">
          <cell r="A32608" t="str">
            <v>Z3915</v>
          </cell>
          <cell r="C32608" t="str">
            <v>OS331214</v>
          </cell>
          <cell r="D32608" t="str">
            <v>OS30XF</v>
          </cell>
        </row>
        <row r="32609">
          <cell r="A32609" t="str">
            <v>Z3916</v>
          </cell>
          <cell r="C32609" t="str">
            <v>OS131214</v>
          </cell>
          <cell r="D32609" t="str">
            <v>OS14LB</v>
          </cell>
        </row>
        <row r="32610">
          <cell r="A32610" t="str">
            <v>Z3917</v>
          </cell>
          <cell r="C32610" t="str">
            <v>OS931214</v>
          </cell>
          <cell r="D32610" t="str">
            <v>OS90XY</v>
          </cell>
        </row>
        <row r="32611">
          <cell r="A32611" t="str">
            <v>Z3918</v>
          </cell>
          <cell r="C32611" t="str">
            <v>OS531215</v>
          </cell>
          <cell r="D32611" t="str">
            <v>OS58XP</v>
          </cell>
        </row>
        <row r="32612">
          <cell r="A32612" t="str">
            <v>Z3919</v>
          </cell>
          <cell r="C32612" t="str">
            <v>OS831215</v>
          </cell>
          <cell r="D32612" t="str">
            <v>OS80XF</v>
          </cell>
        </row>
        <row r="32613">
          <cell r="A32613" t="str">
            <v>Z3920</v>
          </cell>
          <cell r="C32613" t="str">
            <v>OS531215</v>
          </cell>
          <cell r="D32613" t="str">
            <v>OS58XT</v>
          </cell>
        </row>
        <row r="32614">
          <cell r="A32614" t="str">
            <v>Z3921</v>
          </cell>
          <cell r="C32614" t="str">
            <v>OS731215</v>
          </cell>
          <cell r="D32614" t="str">
            <v>OS76XP</v>
          </cell>
        </row>
        <row r="32615">
          <cell r="A32615" t="str">
            <v>Z3922</v>
          </cell>
          <cell r="C32615" t="str">
            <v>OS531215</v>
          </cell>
          <cell r="D32615" t="str">
            <v>OS54XH</v>
          </cell>
        </row>
        <row r="32616">
          <cell r="A32616" t="str">
            <v>Z3923</v>
          </cell>
          <cell r="C32616" t="str">
            <v>P&amp;O31215</v>
          </cell>
          <cell r="D32616" t="str">
            <v>P&amp;O-OP</v>
          </cell>
        </row>
        <row r="32617">
          <cell r="A32617" t="str">
            <v>Z3924</v>
          </cell>
          <cell r="C32617" t="str">
            <v>OS331218</v>
          </cell>
          <cell r="D32617" t="str">
            <v>OS31XF</v>
          </cell>
        </row>
        <row r="32618">
          <cell r="A32618" t="str">
            <v>Z3925</v>
          </cell>
          <cell r="C32618" t="str">
            <v>OS631218</v>
          </cell>
          <cell r="D32618" t="str">
            <v>OS62XT</v>
          </cell>
        </row>
        <row r="32619">
          <cell r="A32619" t="str">
            <v>Z3926</v>
          </cell>
          <cell r="C32619" t="str">
            <v>OS531218</v>
          </cell>
          <cell r="D32619" t="str">
            <v>OS50XT</v>
          </cell>
        </row>
        <row r="32620">
          <cell r="A32620" t="str">
            <v>Z3927</v>
          </cell>
          <cell r="C32620" t="str">
            <v>OS531218</v>
          </cell>
          <cell r="D32620" t="str">
            <v>OS53XT</v>
          </cell>
        </row>
        <row r="32621">
          <cell r="A32621" t="str">
            <v>Z3928</v>
          </cell>
          <cell r="C32621" t="str">
            <v>OS131218</v>
          </cell>
          <cell r="D32621" t="str">
            <v>OS12LB</v>
          </cell>
        </row>
        <row r="32622">
          <cell r="A32622" t="str">
            <v>Z3929</v>
          </cell>
          <cell r="C32622" t="str">
            <v>OS731218</v>
          </cell>
          <cell r="D32622" t="str">
            <v>OS77XY</v>
          </cell>
        </row>
        <row r="32623">
          <cell r="A32623" t="str">
            <v>Z3930</v>
          </cell>
          <cell r="C32623" t="str">
            <v>OS831219</v>
          </cell>
          <cell r="D32623" t="str">
            <v>OS83VR</v>
          </cell>
        </row>
        <row r="32624">
          <cell r="A32624" t="str">
            <v>Z3931</v>
          </cell>
          <cell r="C32624" t="str">
            <v>OS831219</v>
          </cell>
          <cell r="D32624" t="str">
            <v>OS85XY</v>
          </cell>
        </row>
        <row r="32625">
          <cell r="A32625" t="str">
            <v>Z3932</v>
          </cell>
          <cell r="C32625" t="str">
            <v>OS631219</v>
          </cell>
          <cell r="D32625" t="str">
            <v>OS60XX</v>
          </cell>
        </row>
        <row r="32626">
          <cell r="A32626" t="str">
            <v>Z3933</v>
          </cell>
          <cell r="C32626" t="str">
            <v>OS731219</v>
          </cell>
          <cell r="D32626" t="str">
            <v>OS72XY</v>
          </cell>
        </row>
        <row r="32627">
          <cell r="A32627" t="str">
            <v>Z3934</v>
          </cell>
          <cell r="C32627" t="str">
            <v>OS931219</v>
          </cell>
          <cell r="D32627" t="str">
            <v>OS97ST</v>
          </cell>
        </row>
        <row r="32628">
          <cell r="A32628" t="str">
            <v>Z3935</v>
          </cell>
          <cell r="C32628" t="str">
            <v>OS531219</v>
          </cell>
          <cell r="D32628" t="str">
            <v>OS59XP</v>
          </cell>
        </row>
        <row r="32629">
          <cell r="A32629" t="str">
            <v>Z3936</v>
          </cell>
          <cell r="C32629" t="str">
            <v>OS731219</v>
          </cell>
          <cell r="D32629" t="str">
            <v>OS78XP</v>
          </cell>
        </row>
        <row r="32630">
          <cell r="A32630" t="str">
            <v>Z3937</v>
          </cell>
          <cell r="C32630" t="str">
            <v>OS631220</v>
          </cell>
          <cell r="D32630" t="str">
            <v>OS63XX</v>
          </cell>
        </row>
        <row r="32631">
          <cell r="A32631" t="str">
            <v>Z3938</v>
          </cell>
          <cell r="C32631" t="str">
            <v>ON331220</v>
          </cell>
          <cell r="D32631" t="str">
            <v>ON30FX</v>
          </cell>
        </row>
        <row r="32632">
          <cell r="A32632" t="str">
            <v>Z3939</v>
          </cell>
          <cell r="C32632" t="str">
            <v>OS831220</v>
          </cell>
          <cell r="D32632" t="str">
            <v>OS87XY</v>
          </cell>
        </row>
        <row r="32633">
          <cell r="A32633" t="str">
            <v>Z3940</v>
          </cell>
          <cell r="C32633" t="str">
            <v>OS431220</v>
          </cell>
          <cell r="D32633" t="str">
            <v>OS46XT</v>
          </cell>
        </row>
        <row r="32634">
          <cell r="A32634" t="str">
            <v>Z3941</v>
          </cell>
          <cell r="C32634" t="str">
            <v>OS831220</v>
          </cell>
          <cell r="D32634" t="str">
            <v>OS88XY</v>
          </cell>
        </row>
        <row r="32635">
          <cell r="A32635" t="str">
            <v>Z3942</v>
          </cell>
          <cell r="C32635" t="str">
            <v>OS931220</v>
          </cell>
          <cell r="D32635" t="str">
            <v>OS92XZ</v>
          </cell>
        </row>
        <row r="32636">
          <cell r="A32636" t="str">
            <v>Z3943</v>
          </cell>
          <cell r="C32636" t="str">
            <v>OS731221</v>
          </cell>
          <cell r="D32636" t="str">
            <v>OS71XP</v>
          </cell>
        </row>
        <row r="32637">
          <cell r="A32637" t="str">
            <v>Z3944</v>
          </cell>
          <cell r="C32637" t="str">
            <v>OS031221</v>
          </cell>
          <cell r="D32637" t="str">
            <v>OS08VH</v>
          </cell>
        </row>
        <row r="32638">
          <cell r="A32638" t="str">
            <v>Z3945</v>
          </cell>
          <cell r="C32638" t="str">
            <v>ON831221</v>
          </cell>
          <cell r="D32638" t="str">
            <v>ON87YY</v>
          </cell>
        </row>
        <row r="32639">
          <cell r="A32639" t="str">
            <v>Z3946</v>
          </cell>
          <cell r="C32639" t="str">
            <v>OS231221</v>
          </cell>
          <cell r="D32639" t="str">
            <v>OS29XF</v>
          </cell>
        </row>
        <row r="32640">
          <cell r="A32640" t="str">
            <v>Z3947</v>
          </cell>
          <cell r="C32640" t="str">
            <v>ON131221</v>
          </cell>
          <cell r="D32640" t="str">
            <v>ON11DV</v>
          </cell>
        </row>
        <row r="32641">
          <cell r="A32641" t="str">
            <v>Z3948</v>
          </cell>
          <cell r="C32641" t="str">
            <v>OS231221</v>
          </cell>
          <cell r="D32641" t="str">
            <v>OS20LB</v>
          </cell>
        </row>
        <row r="32642">
          <cell r="A32642" t="str">
            <v>Z3949</v>
          </cell>
          <cell r="C32642" t="str">
            <v>ON131222</v>
          </cell>
          <cell r="D32642" t="str">
            <v>ON11DV</v>
          </cell>
        </row>
        <row r="32643">
          <cell r="A32643" t="str">
            <v>Z3950</v>
          </cell>
          <cell r="C32643" t="str">
            <v>OS431222</v>
          </cell>
          <cell r="D32643" t="str">
            <v>OS40VG</v>
          </cell>
        </row>
        <row r="32644">
          <cell r="A32644" t="str">
            <v>Z3951</v>
          </cell>
          <cell r="C32644" t="str">
            <v>OS431222</v>
          </cell>
          <cell r="D32644" t="str">
            <v>OS45XT</v>
          </cell>
        </row>
        <row r="32645">
          <cell r="A32645" t="str">
            <v>Z3952</v>
          </cell>
          <cell r="C32645" t="str">
            <v>OS631222</v>
          </cell>
          <cell r="D32645" t="str">
            <v>OS60XT</v>
          </cell>
        </row>
        <row r="32646">
          <cell r="A32646" t="str">
            <v>Z3953</v>
          </cell>
          <cell r="C32646" t="str">
            <v>OS131222</v>
          </cell>
          <cell r="D32646" t="str">
            <v>OS11VH</v>
          </cell>
        </row>
        <row r="32647">
          <cell r="A32647" t="str">
            <v>Z3954</v>
          </cell>
          <cell r="C32647" t="str">
            <v>OS631222</v>
          </cell>
          <cell r="D32647" t="str">
            <v>OS61XX</v>
          </cell>
        </row>
        <row r="32648">
          <cell r="A32648" t="str">
            <v>Z3955</v>
          </cell>
          <cell r="C32648" t="str">
            <v>OS831222</v>
          </cell>
          <cell r="D32648" t="str">
            <v>OS86XZ</v>
          </cell>
        </row>
        <row r="32649">
          <cell r="A32649" t="str">
            <v>Z3956</v>
          </cell>
          <cell r="C32649" t="str">
            <v>ON340102</v>
          </cell>
          <cell r="D32649" t="str">
            <v>ON36FX</v>
          </cell>
        </row>
        <row r="32650">
          <cell r="A32650" t="str">
            <v>Z3957</v>
          </cell>
          <cell r="C32650" t="str">
            <v>ON340102</v>
          </cell>
          <cell r="D32650" t="str">
            <v>ON30PF</v>
          </cell>
        </row>
        <row r="32651">
          <cell r="A32651" t="str">
            <v>Z3958</v>
          </cell>
          <cell r="C32651" t="str">
            <v>OS440102</v>
          </cell>
          <cell r="D32651" t="str">
            <v>OS43XS</v>
          </cell>
        </row>
        <row r="32652">
          <cell r="A32652" t="str">
            <v>Z3959</v>
          </cell>
          <cell r="C32652" t="str">
            <v>OS640102</v>
          </cell>
          <cell r="D32652" t="str">
            <v>OS63XZ</v>
          </cell>
        </row>
        <row r="32653">
          <cell r="A32653" t="str">
            <v>Z3960</v>
          </cell>
          <cell r="C32653" t="str">
            <v>OS240102</v>
          </cell>
          <cell r="D32653" t="str">
            <v>OS22SY</v>
          </cell>
        </row>
        <row r="32654">
          <cell r="A32654" t="str">
            <v>Z3961</v>
          </cell>
          <cell r="C32654" t="str">
            <v>OS640103</v>
          </cell>
          <cell r="D32654" t="str">
            <v>OS66XZ</v>
          </cell>
        </row>
        <row r="32655">
          <cell r="A32655" t="str">
            <v>Z3962</v>
          </cell>
          <cell r="C32655" t="str">
            <v>OS940103</v>
          </cell>
          <cell r="D32655" t="str">
            <v>OS97SR</v>
          </cell>
        </row>
        <row r="32656">
          <cell r="A32656" t="str">
            <v>Z3963</v>
          </cell>
          <cell r="C32656" t="str">
            <v>ON040103</v>
          </cell>
          <cell r="D32656" t="str">
            <v>ON09DV</v>
          </cell>
        </row>
        <row r="32657">
          <cell r="A32657" t="str">
            <v>Z3964</v>
          </cell>
          <cell r="C32657" t="str">
            <v>OS840103</v>
          </cell>
          <cell r="D32657" t="str">
            <v>OS80XP</v>
          </cell>
        </row>
        <row r="32658">
          <cell r="A32658" t="str">
            <v>Z3965</v>
          </cell>
          <cell r="C32658" t="str">
            <v>OS540103</v>
          </cell>
          <cell r="D32658" t="str">
            <v>OS59XT</v>
          </cell>
        </row>
        <row r="32659">
          <cell r="A32659" t="str">
            <v>Z3966</v>
          </cell>
          <cell r="C32659" t="str">
            <v>OS040103</v>
          </cell>
          <cell r="D32659" t="str">
            <v>OS04VP</v>
          </cell>
        </row>
        <row r="32660">
          <cell r="A32660" t="str">
            <v>Z3967</v>
          </cell>
          <cell r="C32660" t="str">
            <v>OS640103</v>
          </cell>
          <cell r="D32660" t="str">
            <v>OS64XX</v>
          </cell>
        </row>
        <row r="32661">
          <cell r="A32661" t="str">
            <v>Z3968</v>
          </cell>
          <cell r="C32661" t="str">
            <v>OS540104</v>
          </cell>
          <cell r="D32661" t="str">
            <v>OS55XT</v>
          </cell>
        </row>
        <row r="32662">
          <cell r="A32662" t="str">
            <v>Z3969</v>
          </cell>
          <cell r="C32662" t="str">
            <v>OS340104</v>
          </cell>
          <cell r="D32662" t="str">
            <v>OS31KY</v>
          </cell>
        </row>
        <row r="32663">
          <cell r="A32663" t="str">
            <v>Z3970</v>
          </cell>
          <cell r="C32663" t="str">
            <v>OS640104</v>
          </cell>
          <cell r="D32663" t="str">
            <v>OS65XZ</v>
          </cell>
        </row>
        <row r="32664">
          <cell r="A32664" t="str">
            <v>Z3971</v>
          </cell>
          <cell r="C32664" t="str">
            <v>ON840104</v>
          </cell>
          <cell r="D32664" t="str">
            <v>ON85YY</v>
          </cell>
        </row>
        <row r="32665">
          <cell r="A32665" t="str">
            <v>Z3972</v>
          </cell>
          <cell r="C32665" t="str">
            <v>OS740104</v>
          </cell>
          <cell r="D32665" t="str">
            <v>OS74XZ</v>
          </cell>
        </row>
        <row r="32666">
          <cell r="A32666" t="str">
            <v>Z3973</v>
          </cell>
          <cell r="C32666" t="str">
            <v>OS740104</v>
          </cell>
          <cell r="D32666" t="str">
            <v>OS70XP</v>
          </cell>
        </row>
        <row r="32667">
          <cell r="A32667" t="str">
            <v>Z3974</v>
          </cell>
          <cell r="C32667" t="str">
            <v>OS540104</v>
          </cell>
          <cell r="D32667" t="str">
            <v>OS56XT</v>
          </cell>
        </row>
        <row r="32668">
          <cell r="A32668" t="str">
            <v>Z3975</v>
          </cell>
          <cell r="C32668" t="str">
            <v>OS640105</v>
          </cell>
          <cell r="D32668" t="str">
            <v>OS66XZ</v>
          </cell>
        </row>
        <row r="32669">
          <cell r="A32669" t="str">
            <v>Z3976</v>
          </cell>
          <cell r="C32669" t="str">
            <v>OS740105</v>
          </cell>
          <cell r="D32669" t="str">
            <v>OS78XY</v>
          </cell>
        </row>
        <row r="32670">
          <cell r="A32670" t="str">
            <v>Z3977</v>
          </cell>
          <cell r="C32670" t="str">
            <v>OS940105</v>
          </cell>
          <cell r="D32670" t="str">
            <v>OS90XY</v>
          </cell>
        </row>
        <row r="32671">
          <cell r="A32671" t="str">
            <v>Z3978</v>
          </cell>
          <cell r="C32671" t="str">
            <v>OS140105</v>
          </cell>
          <cell r="D32671" t="str">
            <v>OS14LB</v>
          </cell>
        </row>
        <row r="32672">
          <cell r="A32672" t="str">
            <v>Z3979</v>
          </cell>
          <cell r="C32672" t="str">
            <v>OS540105</v>
          </cell>
          <cell r="D32672" t="str">
            <v>OS58XT</v>
          </cell>
        </row>
        <row r="32673">
          <cell r="A32673" t="str">
            <v>Z3980</v>
          </cell>
          <cell r="C32673" t="str">
            <v>OS840108</v>
          </cell>
          <cell r="D32673" t="str">
            <v>OS80XF</v>
          </cell>
        </row>
        <row r="32674">
          <cell r="A32674" t="str">
            <v>Z3981</v>
          </cell>
          <cell r="C32674" t="str">
            <v>OP140108</v>
          </cell>
          <cell r="D32674" t="str">
            <v>OP14ZN</v>
          </cell>
        </row>
        <row r="32675">
          <cell r="A32675" t="str">
            <v>Z3982</v>
          </cell>
          <cell r="C32675" t="str">
            <v>OS540108</v>
          </cell>
          <cell r="D32675" t="str">
            <v>OS54XH</v>
          </cell>
        </row>
        <row r="32676">
          <cell r="A32676" t="str">
            <v>Z3983</v>
          </cell>
          <cell r="C32676" t="str">
            <v>OS340108</v>
          </cell>
          <cell r="D32676" t="str">
            <v>OS35XN</v>
          </cell>
        </row>
        <row r="32677">
          <cell r="A32677" t="str">
            <v>Z3984</v>
          </cell>
          <cell r="C32677" t="str">
            <v>OP240108</v>
          </cell>
          <cell r="D32677" t="str">
            <v>OP27ZN</v>
          </cell>
        </row>
        <row r="32678">
          <cell r="A32678" t="str">
            <v>Z3985</v>
          </cell>
          <cell r="C32678" t="str">
            <v>OS640108</v>
          </cell>
          <cell r="D32678" t="str">
            <v>OS66XP</v>
          </cell>
        </row>
        <row r="32679">
          <cell r="A32679" t="str">
            <v>Z3986</v>
          </cell>
          <cell r="C32679" t="str">
            <v>OS740108</v>
          </cell>
          <cell r="D32679" t="str">
            <v>OS77XY</v>
          </cell>
        </row>
        <row r="32680">
          <cell r="A32680" t="str">
            <v>Z3987</v>
          </cell>
          <cell r="C32680" t="str">
            <v>OS640109</v>
          </cell>
          <cell r="D32680" t="str">
            <v>OS62XT</v>
          </cell>
        </row>
        <row r="32681">
          <cell r="A32681" t="str">
            <v>Z3988</v>
          </cell>
          <cell r="C32681" t="str">
            <v>ON140109</v>
          </cell>
          <cell r="D32681" t="str">
            <v>ON10DV</v>
          </cell>
        </row>
        <row r="32682">
          <cell r="A32682" t="str">
            <v>Z3989</v>
          </cell>
          <cell r="C32682" t="str">
            <v>OS540109</v>
          </cell>
          <cell r="D32682" t="str">
            <v>OS51XH</v>
          </cell>
        </row>
        <row r="32683">
          <cell r="A32683" t="str">
            <v>Z3990</v>
          </cell>
          <cell r="C32683" t="str">
            <v>OS140109</v>
          </cell>
          <cell r="D32683" t="str">
            <v>OS12LB</v>
          </cell>
        </row>
        <row r="32684">
          <cell r="A32684" t="str">
            <v>Z3991</v>
          </cell>
          <cell r="C32684" t="str">
            <v>OS640109</v>
          </cell>
          <cell r="D32684" t="str">
            <v>OS60XX</v>
          </cell>
        </row>
        <row r="32685">
          <cell r="A32685" t="str">
            <v>Z3992</v>
          </cell>
          <cell r="C32685" t="str">
            <v>OS940110</v>
          </cell>
          <cell r="D32685" t="str">
            <v>OS97ST</v>
          </cell>
        </row>
        <row r="32686">
          <cell r="A32686" t="str">
            <v>Z3993</v>
          </cell>
          <cell r="C32686" t="str">
            <v>OS340110</v>
          </cell>
          <cell r="D32686" t="str">
            <v>OS36XN</v>
          </cell>
        </row>
        <row r="32687">
          <cell r="A32687" t="str">
            <v>Z3994</v>
          </cell>
          <cell r="C32687" t="str">
            <v>OS540110</v>
          </cell>
          <cell r="D32687" t="str">
            <v>OS59XP</v>
          </cell>
        </row>
        <row r="32688">
          <cell r="A32688" t="str">
            <v>Z3995</v>
          </cell>
          <cell r="C32688" t="str">
            <v>OS640110</v>
          </cell>
          <cell r="D32688" t="str">
            <v>OS63XT</v>
          </cell>
        </row>
        <row r="32689">
          <cell r="A32689" t="str">
            <v>Z3996</v>
          </cell>
          <cell r="C32689" t="str">
            <v>OS840110</v>
          </cell>
          <cell r="D32689" t="str">
            <v>OS83VR</v>
          </cell>
        </row>
        <row r="32690">
          <cell r="A32690" t="str">
            <v>Z3997</v>
          </cell>
          <cell r="C32690" t="str">
            <v>OS840110</v>
          </cell>
          <cell r="D32690" t="str">
            <v>OS87XY</v>
          </cell>
        </row>
        <row r="32691">
          <cell r="A32691" t="str">
            <v>Z3998</v>
          </cell>
          <cell r="C32691" t="str">
            <v>OS940110</v>
          </cell>
          <cell r="D32691" t="str">
            <v>OS90SX</v>
          </cell>
        </row>
        <row r="32692">
          <cell r="A32692" t="str">
            <v>Z3999</v>
          </cell>
          <cell r="C32692" t="str">
            <v>OS640111</v>
          </cell>
          <cell r="D32692" t="str">
            <v>OS63XX</v>
          </cell>
        </row>
        <row r="32693">
          <cell r="A32693" t="str">
            <v>Z4000</v>
          </cell>
          <cell r="C32693" t="str">
            <v>OS840111</v>
          </cell>
          <cell r="D32693" t="str">
            <v>OS88XY</v>
          </cell>
        </row>
        <row r="32694">
          <cell r="A32694" t="str">
            <v>Z4001</v>
          </cell>
          <cell r="C32694" t="str">
            <v>OS740111</v>
          </cell>
          <cell r="D32694" t="str">
            <v>OS74XP</v>
          </cell>
        </row>
        <row r="32695">
          <cell r="A32695" t="str">
            <v>Z4002</v>
          </cell>
          <cell r="C32695" t="str">
            <v>OS440111</v>
          </cell>
          <cell r="D32695" t="str">
            <v>OS46XT</v>
          </cell>
        </row>
        <row r="32696">
          <cell r="A32696" t="str">
            <v>Z4003</v>
          </cell>
          <cell r="C32696" t="str">
            <v>OS240111</v>
          </cell>
          <cell r="D32696" t="str">
            <v>OS29XF</v>
          </cell>
        </row>
        <row r="32697">
          <cell r="A32697" t="str">
            <v>Z4004</v>
          </cell>
          <cell r="C32697" t="str">
            <v>OS940111</v>
          </cell>
          <cell r="D32697" t="str">
            <v>OS91KZ</v>
          </cell>
        </row>
        <row r="32698">
          <cell r="A32698" t="str">
            <v>Z4005</v>
          </cell>
          <cell r="C32698" t="str">
            <v>OS740112</v>
          </cell>
          <cell r="D32698" t="str">
            <v>OS71XP</v>
          </cell>
        </row>
        <row r="32699">
          <cell r="A32699" t="str">
            <v>Z4006</v>
          </cell>
          <cell r="C32699" t="str">
            <v>OS240112</v>
          </cell>
          <cell r="D32699" t="str">
            <v>OS20LB</v>
          </cell>
        </row>
        <row r="32700">
          <cell r="A32700" t="str">
            <v>Z4007</v>
          </cell>
          <cell r="C32700" t="str">
            <v>OS440112</v>
          </cell>
          <cell r="D32700" t="str">
            <v>OS40VG</v>
          </cell>
        </row>
        <row r="32701">
          <cell r="A32701" t="str">
            <v>Z4008</v>
          </cell>
          <cell r="C32701" t="str">
            <v>OS040112</v>
          </cell>
          <cell r="D32701" t="str">
            <v>OS08VH</v>
          </cell>
        </row>
        <row r="32702">
          <cell r="A32702" t="str">
            <v>Z4009</v>
          </cell>
          <cell r="C32702" t="str">
            <v>OS540112</v>
          </cell>
          <cell r="D32702" t="str">
            <v>OS57XT</v>
          </cell>
        </row>
        <row r="32703">
          <cell r="A32703" t="str">
            <v>Z4010</v>
          </cell>
          <cell r="C32703" t="str">
            <v>OR940112</v>
          </cell>
          <cell r="D32703" t="str">
            <v>OR94GL</v>
          </cell>
        </row>
        <row r="32704">
          <cell r="A32704" t="str">
            <v>Z4011</v>
          </cell>
          <cell r="C32704" t="str">
            <v>P&amp;O40115</v>
          </cell>
          <cell r="D32704" t="str">
            <v>P&amp;O-ON</v>
          </cell>
        </row>
        <row r="32705">
          <cell r="A32705" t="str">
            <v>Z4012</v>
          </cell>
          <cell r="C32705" t="str">
            <v>OS440115</v>
          </cell>
          <cell r="D32705" t="str">
            <v>OS41XT</v>
          </cell>
        </row>
        <row r="32706">
          <cell r="A32706" t="str">
            <v>Z4013</v>
          </cell>
          <cell r="C32706" t="str">
            <v>OS440115</v>
          </cell>
          <cell r="D32706" t="str">
            <v>OS47XT</v>
          </cell>
        </row>
        <row r="32707">
          <cell r="A32707" t="str">
            <v>Z4014</v>
          </cell>
          <cell r="C32707" t="str">
            <v>OS640115</v>
          </cell>
          <cell r="D32707" t="str">
            <v>OS65XX</v>
          </cell>
        </row>
        <row r="32708">
          <cell r="A32708" t="str">
            <v>Z4015</v>
          </cell>
          <cell r="C32708" t="str">
            <v>OS140115</v>
          </cell>
          <cell r="D32708" t="str">
            <v>OS11VH</v>
          </cell>
        </row>
        <row r="32709">
          <cell r="A32709" t="str">
            <v>Z4016</v>
          </cell>
          <cell r="C32709" t="str">
            <v>OS640115</v>
          </cell>
          <cell r="D32709" t="str">
            <v>OS63XZ</v>
          </cell>
        </row>
        <row r="32710">
          <cell r="A32710" t="str">
            <v>Z4017</v>
          </cell>
          <cell r="C32710" t="str">
            <v>OS840115</v>
          </cell>
          <cell r="D32710" t="str">
            <v>OS86XZ</v>
          </cell>
        </row>
        <row r="32711">
          <cell r="A32711" t="str">
            <v>Z4018</v>
          </cell>
          <cell r="C32711" t="str">
            <v>ON340116</v>
          </cell>
          <cell r="D32711" t="str">
            <v>ON36FX</v>
          </cell>
        </row>
        <row r="32712">
          <cell r="A32712" t="str">
            <v>Z4019</v>
          </cell>
          <cell r="C32712" t="str">
            <v>OS840116</v>
          </cell>
          <cell r="D32712" t="str">
            <v>OS89XY</v>
          </cell>
        </row>
        <row r="32713">
          <cell r="A32713" t="str">
            <v>Z4020</v>
          </cell>
          <cell r="C32713" t="str">
            <v>OS340116</v>
          </cell>
          <cell r="D32713" t="str">
            <v>OS33KY</v>
          </cell>
        </row>
        <row r="32714">
          <cell r="A32714" t="str">
            <v>Z4021</v>
          </cell>
          <cell r="C32714" t="str">
            <v>OS240116</v>
          </cell>
          <cell r="D32714" t="str">
            <v>OS22SY</v>
          </cell>
        </row>
        <row r="32715">
          <cell r="A32715" t="str">
            <v>Z4022</v>
          </cell>
          <cell r="C32715" t="str">
            <v>ON040116</v>
          </cell>
          <cell r="D32715" t="str">
            <v>ON09DV</v>
          </cell>
        </row>
        <row r="32716">
          <cell r="A32716" t="str">
            <v>Z4023</v>
          </cell>
          <cell r="C32716" t="str">
            <v>OS640117</v>
          </cell>
          <cell r="D32716" t="str">
            <v>OS66XZ</v>
          </cell>
        </row>
        <row r="32717">
          <cell r="A32717" t="str">
            <v>Z4024</v>
          </cell>
          <cell r="C32717" t="str">
            <v>OS840117</v>
          </cell>
          <cell r="D32717" t="str">
            <v>OS80XP</v>
          </cell>
        </row>
        <row r="32718">
          <cell r="A32718" t="str">
            <v>Z4025</v>
          </cell>
          <cell r="C32718" t="str">
            <v>OS040117</v>
          </cell>
          <cell r="D32718" t="str">
            <v>OS04VP</v>
          </cell>
        </row>
        <row r="32719">
          <cell r="A32719" t="str">
            <v>Z4026</v>
          </cell>
          <cell r="C32719" t="str">
            <v>OS940117</v>
          </cell>
          <cell r="D32719" t="str">
            <v>OS98SR</v>
          </cell>
        </row>
        <row r="32720">
          <cell r="A32720" t="str">
            <v>Z4027</v>
          </cell>
          <cell r="C32720" t="str">
            <v>OS540117</v>
          </cell>
          <cell r="D32720" t="str">
            <v>OS59XT</v>
          </cell>
        </row>
        <row r="32721">
          <cell r="A32721" t="str">
            <v>Z4028</v>
          </cell>
          <cell r="C32721" t="str">
            <v>OS640117</v>
          </cell>
          <cell r="D32721" t="str">
            <v>OS65XZ</v>
          </cell>
        </row>
        <row r="32722">
          <cell r="A32722" t="str">
            <v>Z4029</v>
          </cell>
          <cell r="C32722" t="str">
            <v>OS340117</v>
          </cell>
          <cell r="D32722" t="str">
            <v>OS30XF</v>
          </cell>
        </row>
        <row r="32723">
          <cell r="A32723" t="str">
            <v>Z4030</v>
          </cell>
          <cell r="C32723" t="str">
            <v>P&amp;O40118</v>
          </cell>
          <cell r="D32723" t="str">
            <v>P&amp;O-OS</v>
          </cell>
        </row>
        <row r="32724">
          <cell r="A32724" t="str">
            <v>Z4031</v>
          </cell>
          <cell r="C32724" t="str">
            <v>P&amp;O40118</v>
          </cell>
          <cell r="D32724" t="str">
            <v>P&amp;O-ON</v>
          </cell>
        </row>
        <row r="32725">
          <cell r="A32725" t="str">
            <v>Z4032</v>
          </cell>
          <cell r="C32725" t="str">
            <v>OS740118</v>
          </cell>
          <cell r="D32725" t="str">
            <v>OS70XP</v>
          </cell>
        </row>
        <row r="32726">
          <cell r="A32726" t="str">
            <v>Z4033</v>
          </cell>
          <cell r="C32726" t="str">
            <v>OS540118</v>
          </cell>
          <cell r="D32726" t="str">
            <v>OS56XT</v>
          </cell>
        </row>
        <row r="32727">
          <cell r="A32727" t="str">
            <v>Z4034</v>
          </cell>
          <cell r="C32727" t="str">
            <v>OS740118</v>
          </cell>
          <cell r="D32727" t="str">
            <v>OS74XZ</v>
          </cell>
        </row>
        <row r="32728">
          <cell r="A32728" t="str">
            <v>Z4035</v>
          </cell>
          <cell r="C32728" t="str">
            <v>OS340118</v>
          </cell>
          <cell r="D32728" t="str">
            <v>OS31KY</v>
          </cell>
        </row>
        <row r="32729">
          <cell r="A32729" t="str">
            <v>Z4036</v>
          </cell>
          <cell r="C32729" t="str">
            <v>OS540119</v>
          </cell>
          <cell r="D32729" t="str">
            <v>OS58XP</v>
          </cell>
        </row>
        <row r="32730">
          <cell r="A32730" t="str">
            <v>Z4037</v>
          </cell>
          <cell r="C32730" t="str">
            <v>OS740119</v>
          </cell>
          <cell r="D32730" t="str">
            <v>OS79XP</v>
          </cell>
        </row>
        <row r="32731">
          <cell r="A32731" t="str">
            <v>Z4038</v>
          </cell>
          <cell r="C32731" t="str">
            <v>OS540119</v>
          </cell>
          <cell r="D32731" t="str">
            <v>OS58XT</v>
          </cell>
        </row>
        <row r="32732">
          <cell r="A32732" t="str">
            <v>Z4039</v>
          </cell>
          <cell r="C32732" t="str">
            <v>OS740119</v>
          </cell>
          <cell r="D32732" t="str">
            <v>OS76XP</v>
          </cell>
        </row>
        <row r="32733">
          <cell r="A32733" t="str">
            <v>Z4040</v>
          </cell>
          <cell r="C32733" t="str">
            <v>OS140119</v>
          </cell>
          <cell r="D32733" t="str">
            <v>OS14LB</v>
          </cell>
        </row>
        <row r="32734">
          <cell r="A32734" t="str">
            <v>Z4041</v>
          </cell>
          <cell r="C32734" t="str">
            <v>OS540119</v>
          </cell>
          <cell r="D32734" t="str">
            <v>OS54XH</v>
          </cell>
        </row>
        <row r="32735">
          <cell r="A32735" t="str">
            <v>Z4042</v>
          </cell>
          <cell r="C32735" t="str">
            <v>OS840122</v>
          </cell>
          <cell r="D32735" t="str">
            <v>OS80XF</v>
          </cell>
        </row>
        <row r="32736">
          <cell r="A32736" t="str">
            <v>Z4043</v>
          </cell>
          <cell r="C32736" t="str">
            <v>OS640122</v>
          </cell>
          <cell r="D32736" t="str">
            <v>OS66XP</v>
          </cell>
        </row>
        <row r="32737">
          <cell r="A32737" t="str">
            <v>Z4044</v>
          </cell>
          <cell r="C32737" t="str">
            <v>OS840122</v>
          </cell>
          <cell r="D32737" t="str">
            <v>OS80XY</v>
          </cell>
        </row>
        <row r="32738">
          <cell r="A32738" t="str">
            <v>Z4045</v>
          </cell>
          <cell r="C32738" t="str">
            <v>OS740122</v>
          </cell>
          <cell r="D32738" t="str">
            <v>OS77XY</v>
          </cell>
        </row>
        <row r="32739">
          <cell r="A32739" t="str">
            <v>Z4046</v>
          </cell>
          <cell r="C32739" t="str">
            <v>OP240122</v>
          </cell>
          <cell r="D32739" t="str">
            <v>OP27ZN</v>
          </cell>
        </row>
        <row r="32740">
          <cell r="A32740" t="str">
            <v>Z4047</v>
          </cell>
          <cell r="C32740" t="str">
            <v>OS340122</v>
          </cell>
          <cell r="D32740" t="str">
            <v>OS31XF</v>
          </cell>
        </row>
        <row r="32741">
          <cell r="A32741" t="str">
            <v>Z4048</v>
          </cell>
          <cell r="C32741" t="str">
            <v>OS640122</v>
          </cell>
          <cell r="D32741" t="str">
            <v>OS60XX</v>
          </cell>
        </row>
        <row r="32742">
          <cell r="A32742" t="str">
            <v>Z4049</v>
          </cell>
          <cell r="C32742" t="str">
            <v>OS640123</v>
          </cell>
          <cell r="D32742" t="str">
            <v>OS62XT</v>
          </cell>
        </row>
        <row r="32743">
          <cell r="A32743" t="str">
            <v>Z4050</v>
          </cell>
          <cell r="C32743" t="str">
            <v>OS740123</v>
          </cell>
          <cell r="D32743" t="str">
            <v>OS72XY</v>
          </cell>
        </row>
        <row r="32744">
          <cell r="A32744" t="str">
            <v>Z4051</v>
          </cell>
          <cell r="C32744" t="str">
            <v>OS740123</v>
          </cell>
          <cell r="D32744" t="str">
            <v>OS79XY</v>
          </cell>
        </row>
        <row r="32745">
          <cell r="A32745" t="str">
            <v>Z4052</v>
          </cell>
          <cell r="C32745" t="str">
            <v>OS540123</v>
          </cell>
          <cell r="D32745" t="str">
            <v>OS53XT</v>
          </cell>
        </row>
        <row r="32746">
          <cell r="A32746" t="str">
            <v>Z4053</v>
          </cell>
          <cell r="C32746" t="str">
            <v>OS140123</v>
          </cell>
          <cell r="D32746" t="str">
            <v>OS12LB</v>
          </cell>
        </row>
        <row r="32747">
          <cell r="A32747" t="str">
            <v>Z4054</v>
          </cell>
          <cell r="C32747" t="str">
            <v>OS940124</v>
          </cell>
          <cell r="D32747" t="str">
            <v>OS97ST</v>
          </cell>
        </row>
        <row r="32748">
          <cell r="A32748" t="str">
            <v>Z4055</v>
          </cell>
          <cell r="C32748" t="str">
            <v>ON340124</v>
          </cell>
          <cell r="D32748" t="str">
            <v>ON30FX</v>
          </cell>
        </row>
        <row r="32749">
          <cell r="A32749" t="str">
            <v>Z4056</v>
          </cell>
          <cell r="C32749" t="str">
            <v>OS840124</v>
          </cell>
          <cell r="D32749" t="str">
            <v>OS87XY</v>
          </cell>
        </row>
        <row r="32750">
          <cell r="A32750" t="str">
            <v>Z4057</v>
          </cell>
          <cell r="C32750" t="str">
            <v>OS340124</v>
          </cell>
          <cell r="D32750" t="str">
            <v>OS30KY</v>
          </cell>
        </row>
        <row r="32751">
          <cell r="A32751" t="str">
            <v>Z4058</v>
          </cell>
          <cell r="C32751" t="str">
            <v>P&amp;O40124</v>
          </cell>
          <cell r="D32751" t="str">
            <v>P&amp;O-OS</v>
          </cell>
        </row>
        <row r="32752">
          <cell r="A32752" t="str">
            <v>Z4059</v>
          </cell>
          <cell r="C32752" t="str">
            <v>OS940124</v>
          </cell>
          <cell r="D32752" t="str">
            <v>OS92XZ</v>
          </cell>
        </row>
        <row r="32753">
          <cell r="A32753" t="str">
            <v>Z4060</v>
          </cell>
          <cell r="C32753" t="str">
            <v>OS240124</v>
          </cell>
          <cell r="D32753" t="str">
            <v>OS29XF</v>
          </cell>
        </row>
        <row r="32754">
          <cell r="A32754" t="str">
            <v>Z4061</v>
          </cell>
          <cell r="C32754" t="str">
            <v>OS640125</v>
          </cell>
          <cell r="D32754" t="str">
            <v>OS63XX</v>
          </cell>
        </row>
        <row r="32755">
          <cell r="A32755" t="str">
            <v>Z4062</v>
          </cell>
          <cell r="C32755" t="str">
            <v>OS440125</v>
          </cell>
          <cell r="D32755" t="str">
            <v>OS46XT</v>
          </cell>
        </row>
        <row r="32756">
          <cell r="A32756" t="str">
            <v>Z4063</v>
          </cell>
          <cell r="C32756" t="str">
            <v>OS040125</v>
          </cell>
          <cell r="D32756" t="str">
            <v>OS05VP</v>
          </cell>
        </row>
        <row r="32757">
          <cell r="A32757" t="str">
            <v>Z4064</v>
          </cell>
          <cell r="C32757" t="str">
            <v>OS940125</v>
          </cell>
          <cell r="D32757" t="str">
            <v>OS91KZ</v>
          </cell>
        </row>
        <row r="32758">
          <cell r="A32758" t="str">
            <v>Z4065</v>
          </cell>
          <cell r="C32758" t="str">
            <v>OS740125</v>
          </cell>
          <cell r="D32758" t="str">
            <v>OS71XP</v>
          </cell>
        </row>
        <row r="32759">
          <cell r="A32759" t="str">
            <v>Z4066</v>
          </cell>
          <cell r="C32759" t="str">
            <v>OS840125</v>
          </cell>
          <cell r="D32759" t="str">
            <v>OS81XY</v>
          </cell>
        </row>
        <row r="32760">
          <cell r="A32760" t="str">
            <v>Z4067</v>
          </cell>
          <cell r="C32760" t="str">
            <v>OS740126</v>
          </cell>
          <cell r="D32760" t="str">
            <v>OS74XP</v>
          </cell>
        </row>
        <row r="32761">
          <cell r="A32761" t="str">
            <v>Z4068</v>
          </cell>
          <cell r="C32761" t="str">
            <v>OS040126</v>
          </cell>
          <cell r="D32761" t="str">
            <v>OS08VH</v>
          </cell>
        </row>
        <row r="32762">
          <cell r="A32762" t="str">
            <v>Z4069</v>
          </cell>
          <cell r="C32762" t="str">
            <v>OS440126</v>
          </cell>
          <cell r="D32762" t="str">
            <v>OS43XS</v>
          </cell>
        </row>
        <row r="32763">
          <cell r="A32763" t="str">
            <v>Z4070</v>
          </cell>
          <cell r="C32763" t="str">
            <v>ON340126</v>
          </cell>
          <cell r="D32763" t="str">
            <v>ON30PF</v>
          </cell>
        </row>
        <row r="32764">
          <cell r="A32764" t="str">
            <v>Z4071</v>
          </cell>
          <cell r="C32764" t="str">
            <v>P&amp;O40126</v>
          </cell>
          <cell r="D32764" t="str">
            <v>P&amp;O-OR</v>
          </cell>
        </row>
        <row r="32765">
          <cell r="A32765" t="str">
            <v>Z4072</v>
          </cell>
          <cell r="C32765" t="str">
            <v>P&amp;O40126</v>
          </cell>
          <cell r="D32765" t="str">
            <v>P&amp;O-OS</v>
          </cell>
        </row>
        <row r="32766">
          <cell r="A32766" t="str">
            <v>Z4073</v>
          </cell>
          <cell r="C32766" t="str">
            <v>P&amp;O40129</v>
          </cell>
          <cell r="D32766" t="str">
            <v>P&amp;O-ON</v>
          </cell>
        </row>
        <row r="32767">
          <cell r="A32767" t="str">
            <v>Z4074</v>
          </cell>
          <cell r="C32767" t="str">
            <v>OS640129</v>
          </cell>
          <cell r="D32767" t="str">
            <v>OS61XX</v>
          </cell>
        </row>
        <row r="32768">
          <cell r="A32768" t="str">
            <v>Z4075</v>
          </cell>
          <cell r="C32768" t="str">
            <v>OS640129</v>
          </cell>
          <cell r="D32768" t="str">
            <v>OS63XZ</v>
          </cell>
        </row>
        <row r="32769">
          <cell r="A32769" t="str">
            <v>Z4076</v>
          </cell>
          <cell r="C32769" t="str">
            <v>OS840129</v>
          </cell>
          <cell r="D32769" t="str">
            <v>OS83XY</v>
          </cell>
        </row>
        <row r="32770">
          <cell r="A32770" t="str">
            <v>Z4077</v>
          </cell>
          <cell r="C32770" t="str">
            <v>OS140129</v>
          </cell>
          <cell r="D32770" t="str">
            <v>OS11VH</v>
          </cell>
        </row>
        <row r="32771">
          <cell r="A32771" t="str">
            <v>Z4078</v>
          </cell>
          <cell r="C32771" t="str">
            <v>OS340129</v>
          </cell>
          <cell r="D32771" t="str">
            <v>OS33KY</v>
          </cell>
        </row>
        <row r="32772">
          <cell r="A32772" t="str">
            <v>Z4079</v>
          </cell>
          <cell r="C32772" t="str">
            <v>OS740129</v>
          </cell>
          <cell r="D32772" t="str">
            <v>OS79ST</v>
          </cell>
        </row>
        <row r="32773">
          <cell r="A32773" t="str">
            <v>Z4080</v>
          </cell>
          <cell r="C32773" t="str">
            <v>ON340130</v>
          </cell>
          <cell r="D32773" t="str">
            <v>ON36FX</v>
          </cell>
        </row>
        <row r="32774">
          <cell r="A32774" t="str">
            <v>Z4081</v>
          </cell>
          <cell r="C32774" t="str">
            <v>ON240130</v>
          </cell>
          <cell r="D32774" t="str">
            <v>ON28PF</v>
          </cell>
        </row>
        <row r="32775">
          <cell r="A32775" t="str">
            <v>Z4082</v>
          </cell>
          <cell r="C32775" t="str">
            <v>OP240130</v>
          </cell>
          <cell r="D32775" t="str">
            <v>OP23ZN</v>
          </cell>
        </row>
        <row r="32776">
          <cell r="A32776" t="str">
            <v>Z4083</v>
          </cell>
          <cell r="C32776" t="str">
            <v>OS240130</v>
          </cell>
          <cell r="D32776" t="str">
            <v>OS22SY</v>
          </cell>
        </row>
        <row r="32777">
          <cell r="A32777" t="str">
            <v>Z4084</v>
          </cell>
          <cell r="C32777" t="str">
            <v>OS940130</v>
          </cell>
          <cell r="D32777" t="str">
            <v>OS98SR</v>
          </cell>
        </row>
        <row r="32778">
          <cell r="A32778" t="str">
            <v>Z4085</v>
          </cell>
          <cell r="C32778" t="str">
            <v>OS640131</v>
          </cell>
          <cell r="D32778" t="str">
            <v>OS66XZ</v>
          </cell>
        </row>
        <row r="32779">
          <cell r="A32779" t="str">
            <v>Z4086</v>
          </cell>
          <cell r="C32779" t="str">
            <v>OS640131</v>
          </cell>
          <cell r="D32779" t="str">
            <v>OS65XZ</v>
          </cell>
        </row>
        <row r="32780">
          <cell r="A32780" t="str">
            <v>Z4087</v>
          </cell>
          <cell r="C32780" t="str">
            <v>OS740131</v>
          </cell>
          <cell r="D32780" t="str">
            <v>OS76XY</v>
          </cell>
        </row>
        <row r="32781">
          <cell r="A32781" t="str">
            <v>Z4088</v>
          </cell>
          <cell r="C32781" t="str">
            <v>OS340131</v>
          </cell>
          <cell r="D32781" t="str">
            <v>OS30XF</v>
          </cell>
        </row>
        <row r="32782">
          <cell r="A32782" t="str">
            <v>Z4089</v>
          </cell>
          <cell r="C32782" t="str">
            <v>OS540131</v>
          </cell>
          <cell r="D32782" t="str">
            <v>OS59XT</v>
          </cell>
        </row>
        <row r="32783">
          <cell r="A32783" t="str">
            <v>Z4090</v>
          </cell>
          <cell r="C32783" t="str">
            <v>OS740131</v>
          </cell>
          <cell r="D32783" t="str">
            <v>OS78XY</v>
          </cell>
        </row>
        <row r="32784">
          <cell r="A32784" t="str">
            <v>Z4091</v>
          </cell>
          <cell r="C32784" t="str">
            <v>OS340131</v>
          </cell>
          <cell r="D32784" t="str">
            <v>OS31KY</v>
          </cell>
        </row>
        <row r="32785">
          <cell r="A32785" t="str">
            <v>Z4092</v>
          </cell>
          <cell r="C32785" t="str">
            <v>OS540209</v>
          </cell>
          <cell r="D32785" t="str">
            <v>OS55XT</v>
          </cell>
        </row>
        <row r="32786">
          <cell r="A32786" t="str">
            <v>Z4093</v>
          </cell>
          <cell r="C32786" t="str">
            <v>P&amp;O40201</v>
          </cell>
          <cell r="D32786" t="str">
            <v>P&amp;O-ON</v>
          </cell>
        </row>
        <row r="32787">
          <cell r="A32787" t="str">
            <v>Z4094</v>
          </cell>
          <cell r="C32787" t="str">
            <v>P&amp;O40201</v>
          </cell>
          <cell r="D32787" t="str">
            <v>P&amp;O-OS</v>
          </cell>
        </row>
        <row r="32788">
          <cell r="A32788" t="str">
            <v>Z4096</v>
          </cell>
          <cell r="C32788" t="str">
            <v>ON840201</v>
          </cell>
          <cell r="D32788" t="str">
            <v>ON85YY</v>
          </cell>
        </row>
        <row r="32789">
          <cell r="A32789" t="str">
            <v>Z4097</v>
          </cell>
          <cell r="C32789" t="str">
            <v>OP140201</v>
          </cell>
          <cell r="D32789" t="str">
            <v>OP14ZN</v>
          </cell>
        </row>
        <row r="32790">
          <cell r="A32790" t="str">
            <v>Z4098</v>
          </cell>
          <cell r="C32790" t="str">
            <v>OS540201</v>
          </cell>
          <cell r="D32790" t="str">
            <v>OS54XH</v>
          </cell>
        </row>
        <row r="32791">
          <cell r="A32791" t="str">
            <v>Z4099</v>
          </cell>
          <cell r="C32791" t="str">
            <v>OS740202</v>
          </cell>
          <cell r="D32791" t="str">
            <v>OS74XZ</v>
          </cell>
        </row>
        <row r="32792">
          <cell r="A32792" t="str">
            <v>Z4100</v>
          </cell>
          <cell r="C32792" t="str">
            <v>OS340202</v>
          </cell>
          <cell r="D32792" t="str">
            <v>OS35XN</v>
          </cell>
        </row>
        <row r="32793">
          <cell r="A32793" t="str">
            <v>Z4101</v>
          </cell>
          <cell r="C32793" t="str">
            <v>OS540202</v>
          </cell>
          <cell r="D32793" t="str">
            <v>OS50XT</v>
          </cell>
        </row>
        <row r="32794">
          <cell r="A32794" t="str">
            <v>Z4102</v>
          </cell>
          <cell r="C32794" t="str">
            <v>OS740202</v>
          </cell>
          <cell r="D32794" t="str">
            <v>OS77XY</v>
          </cell>
        </row>
        <row r="32795">
          <cell r="A32795" t="str">
            <v>Z4103</v>
          </cell>
          <cell r="C32795" t="str">
            <v>OS640205</v>
          </cell>
          <cell r="D32795" t="str">
            <v>OS66XZ</v>
          </cell>
        </row>
        <row r="32796">
          <cell r="A32796" t="str">
            <v>Z4104</v>
          </cell>
          <cell r="C32796" t="str">
            <v>OS540205</v>
          </cell>
          <cell r="D32796" t="str">
            <v>OS51XH</v>
          </cell>
        </row>
        <row r="32797">
          <cell r="A32797" t="str">
            <v>Z4105</v>
          </cell>
          <cell r="C32797" t="str">
            <v>OS340205</v>
          </cell>
          <cell r="D32797" t="str">
            <v>OS31XF</v>
          </cell>
        </row>
        <row r="32798">
          <cell r="A32798" t="str">
            <v>Z4106</v>
          </cell>
          <cell r="C32798" t="str">
            <v>OS840205</v>
          </cell>
          <cell r="D32798" t="str">
            <v>OS85XY</v>
          </cell>
        </row>
        <row r="32799">
          <cell r="A32799" t="str">
            <v>Z4107</v>
          </cell>
          <cell r="C32799" t="str">
            <v>P&amp;O40205</v>
          </cell>
          <cell r="D32799" t="str">
            <v>P&amp;O-OS</v>
          </cell>
        </row>
        <row r="32800">
          <cell r="A32800" t="str">
            <v>Z4108</v>
          </cell>
          <cell r="C32800" t="str">
            <v>OS340205</v>
          </cell>
          <cell r="D32800" t="str">
            <v>OS36XN</v>
          </cell>
        </row>
        <row r="32801">
          <cell r="A32801" t="str">
            <v>Z4109</v>
          </cell>
          <cell r="C32801" t="str">
            <v>OS540213</v>
          </cell>
          <cell r="D32801" t="str">
            <v>OS53XT</v>
          </cell>
        </row>
        <row r="32802">
          <cell r="A32802" t="str">
            <v>Z4110</v>
          </cell>
          <cell r="C32802" t="str">
            <v>OS840206</v>
          </cell>
          <cell r="D32802" t="str">
            <v>OS80XF</v>
          </cell>
        </row>
        <row r="32803">
          <cell r="A32803" t="str">
            <v>Z4111</v>
          </cell>
          <cell r="C32803" t="str">
            <v>OS640206</v>
          </cell>
          <cell r="D32803" t="str">
            <v>OS63XT</v>
          </cell>
        </row>
        <row r="32804">
          <cell r="A32804" t="str">
            <v>Z4112</v>
          </cell>
          <cell r="C32804" t="str">
            <v>OS740206</v>
          </cell>
          <cell r="D32804" t="str">
            <v>OS78XP</v>
          </cell>
        </row>
        <row r="32805">
          <cell r="A32805" t="str">
            <v>Z4113</v>
          </cell>
          <cell r="C32805" t="str">
            <v>OS340206</v>
          </cell>
          <cell r="D32805" t="str">
            <v>OS30KY</v>
          </cell>
        </row>
        <row r="32806">
          <cell r="A32806" t="str">
            <v>Z4114</v>
          </cell>
          <cell r="C32806" t="str">
            <v>P&amp;O40206</v>
          </cell>
          <cell r="D32806" t="str">
            <v>P&amp;O-OP</v>
          </cell>
        </row>
        <row r="32807">
          <cell r="A32807" t="str">
            <v>Z4115</v>
          </cell>
          <cell r="C32807" t="str">
            <v>OS640207</v>
          </cell>
          <cell r="D32807" t="str">
            <v>OS62XT</v>
          </cell>
        </row>
        <row r="32808">
          <cell r="A32808" t="str">
            <v>Z4116</v>
          </cell>
          <cell r="C32808" t="str">
            <v>OS240207</v>
          </cell>
          <cell r="D32808" t="str">
            <v>OS29XF</v>
          </cell>
        </row>
        <row r="32809">
          <cell r="A32809" t="str">
            <v>Z4117</v>
          </cell>
          <cell r="C32809" t="str">
            <v>OS040207</v>
          </cell>
          <cell r="D32809" t="str">
            <v>OS05VP</v>
          </cell>
        </row>
        <row r="32810">
          <cell r="A32810" t="str">
            <v>Z4118</v>
          </cell>
          <cell r="C32810" t="str">
            <v>OS940207</v>
          </cell>
          <cell r="D32810" t="str">
            <v>OS91KZ</v>
          </cell>
        </row>
        <row r="32811">
          <cell r="A32811" t="str">
            <v>Z4119</v>
          </cell>
          <cell r="C32811" t="str">
            <v>P&amp;O40207</v>
          </cell>
          <cell r="D32811" t="str">
            <v>P&amp;O-OS</v>
          </cell>
        </row>
        <row r="32812">
          <cell r="A32812" t="str">
            <v>Z4120</v>
          </cell>
          <cell r="C32812" t="str">
            <v>OS940207</v>
          </cell>
          <cell r="D32812" t="str">
            <v>OS92XZ</v>
          </cell>
        </row>
        <row r="32813">
          <cell r="A32813" t="str">
            <v>Z4121</v>
          </cell>
          <cell r="C32813" t="str">
            <v>OS640207</v>
          </cell>
          <cell r="D32813" t="str">
            <v>OS60XT</v>
          </cell>
        </row>
        <row r="32814">
          <cell r="A32814" t="str">
            <v>Z4122</v>
          </cell>
          <cell r="C32814" t="str">
            <v>OS640208</v>
          </cell>
          <cell r="D32814" t="str">
            <v>OS63XX</v>
          </cell>
        </row>
        <row r="32815">
          <cell r="A32815" t="str">
            <v>Z4123</v>
          </cell>
          <cell r="C32815" t="str">
            <v>OS740208</v>
          </cell>
          <cell r="D32815" t="str">
            <v>OS74XP</v>
          </cell>
        </row>
        <row r="32816">
          <cell r="A32816" t="str">
            <v>Z4124</v>
          </cell>
          <cell r="C32816" t="str">
            <v>OS440208</v>
          </cell>
          <cell r="D32816" t="str">
            <v>OS43XS</v>
          </cell>
        </row>
        <row r="32817">
          <cell r="A32817" t="str">
            <v>Z4125</v>
          </cell>
          <cell r="C32817" t="str">
            <v>P&amp;O40208</v>
          </cell>
          <cell r="D32817" t="str">
            <v>P&amp;O-OS</v>
          </cell>
        </row>
        <row r="32818">
          <cell r="A32818" t="str">
            <v>Z4126</v>
          </cell>
          <cell r="C32818" t="str">
            <v>P&amp;O40208</v>
          </cell>
          <cell r="D32818" t="str">
            <v>P&amp;O-OS</v>
          </cell>
        </row>
        <row r="32819">
          <cell r="A32819" t="str">
            <v>Z4127</v>
          </cell>
          <cell r="C32819" t="str">
            <v>OS640209</v>
          </cell>
          <cell r="D32819" t="str">
            <v>OS65XX</v>
          </cell>
        </row>
        <row r="32820">
          <cell r="A32820" t="str">
            <v>Z4128</v>
          </cell>
          <cell r="C32820" t="str">
            <v>OS940209</v>
          </cell>
          <cell r="D32820" t="str">
            <v>OS97ST</v>
          </cell>
        </row>
        <row r="32821">
          <cell r="A32821" t="str">
            <v>Z4129</v>
          </cell>
          <cell r="C32821" t="str">
            <v>ON840209</v>
          </cell>
          <cell r="D32821" t="str">
            <v>ON87YY</v>
          </cell>
        </row>
        <row r="32822">
          <cell r="A32822" t="str">
            <v>Z4130</v>
          </cell>
          <cell r="C32822" t="str">
            <v>OS440209</v>
          </cell>
          <cell r="D32822" t="str">
            <v>OS45XT</v>
          </cell>
        </row>
        <row r="32823">
          <cell r="A32823" t="str">
            <v>Z4131</v>
          </cell>
          <cell r="C32823" t="str">
            <v>OS640209</v>
          </cell>
          <cell r="D32823" t="str">
            <v>OS63XZ</v>
          </cell>
        </row>
        <row r="32824">
          <cell r="A32824" t="str">
            <v>Z4132</v>
          </cell>
          <cell r="C32824" t="str">
            <v>OS840212</v>
          </cell>
          <cell r="D32824" t="str">
            <v>OS83VR</v>
          </cell>
        </row>
        <row r="32825">
          <cell r="A32825" t="str">
            <v>Z4133</v>
          </cell>
          <cell r="C32825" t="str">
            <v>P&amp;O40212</v>
          </cell>
          <cell r="D32825" t="str">
            <v>P&amp;O-OS</v>
          </cell>
        </row>
        <row r="32826">
          <cell r="A32826" t="str">
            <v>Z4134</v>
          </cell>
          <cell r="C32826" t="str">
            <v>P&amp;O40212</v>
          </cell>
          <cell r="D32826" t="str">
            <v>P&amp;O-OS</v>
          </cell>
        </row>
        <row r="32827">
          <cell r="A32827" t="str">
            <v>Z4135</v>
          </cell>
          <cell r="C32827" t="str">
            <v>P&amp;O40212</v>
          </cell>
          <cell r="D32827" t="str">
            <v>P&amp;O-OS</v>
          </cell>
        </row>
        <row r="32828">
          <cell r="A32828" t="str">
            <v>Z4136</v>
          </cell>
          <cell r="C32828" t="str">
            <v>OS740212</v>
          </cell>
          <cell r="D32828" t="str">
            <v>OS71XP</v>
          </cell>
        </row>
        <row r="32829">
          <cell r="A32829" t="str">
            <v>Z4137</v>
          </cell>
          <cell r="C32829" t="str">
            <v>OP240212</v>
          </cell>
          <cell r="D32829" t="str">
            <v>OP23ZN</v>
          </cell>
        </row>
        <row r="32830">
          <cell r="A32830" t="str">
            <v>Z4138</v>
          </cell>
          <cell r="C32830" t="str">
            <v>OS040212</v>
          </cell>
          <cell r="D32830" t="str">
            <v>OS04VP</v>
          </cell>
        </row>
        <row r="32831">
          <cell r="A32831" t="str">
            <v>Z4139</v>
          </cell>
          <cell r="C32831" t="str">
            <v>OR940213</v>
          </cell>
          <cell r="D32831" t="str">
            <v>OR94GL</v>
          </cell>
        </row>
        <row r="32832">
          <cell r="A32832" t="str">
            <v>Z4140</v>
          </cell>
          <cell r="C32832" t="str">
            <v>OS940213</v>
          </cell>
          <cell r="D32832" t="str">
            <v>OS98SR</v>
          </cell>
        </row>
        <row r="32833">
          <cell r="A32833" t="str">
            <v>Z4141</v>
          </cell>
          <cell r="C32833" t="str">
            <v>OS640213</v>
          </cell>
          <cell r="D32833" t="str">
            <v>OS64XX</v>
          </cell>
        </row>
        <row r="32834">
          <cell r="A32834" t="str">
            <v>Z4142</v>
          </cell>
          <cell r="C32834" t="str">
            <v>ON140213</v>
          </cell>
          <cell r="D32834" t="str">
            <v>ON11DV</v>
          </cell>
        </row>
        <row r="32835">
          <cell r="A32835" t="str">
            <v>Z4143</v>
          </cell>
          <cell r="C32835" t="str">
            <v>OS740213</v>
          </cell>
          <cell r="D32835" t="str">
            <v>OS76XY</v>
          </cell>
        </row>
        <row r="32836">
          <cell r="A32836" t="str">
            <v>Z4144</v>
          </cell>
          <cell r="C32836" t="str">
            <v>OS040214</v>
          </cell>
          <cell r="D32836" t="str">
            <v>OS08VH</v>
          </cell>
        </row>
        <row r="32837">
          <cell r="A32837" t="str">
            <v>Z4145</v>
          </cell>
          <cell r="C32837" t="str">
            <v>OS540214</v>
          </cell>
          <cell r="D32837" t="str">
            <v>OS56XT</v>
          </cell>
        </row>
        <row r="32838">
          <cell r="A32838" t="str">
            <v>Z4146</v>
          </cell>
          <cell r="C32838" t="str">
            <v>OS740214</v>
          </cell>
          <cell r="D32838" t="str">
            <v>OS78XY</v>
          </cell>
        </row>
        <row r="32839">
          <cell r="A32839" t="str">
            <v>Z4147</v>
          </cell>
          <cell r="C32839" t="str">
            <v>OS940214</v>
          </cell>
          <cell r="D32839" t="str">
            <v>OS90XY</v>
          </cell>
        </row>
        <row r="32840">
          <cell r="A32840" t="str">
            <v>Z4148</v>
          </cell>
          <cell r="C32840" t="str">
            <v>OS140214</v>
          </cell>
          <cell r="D32840" t="str">
            <v>OS11VH</v>
          </cell>
        </row>
        <row r="32841">
          <cell r="A32841" t="str">
            <v>Z4149</v>
          </cell>
          <cell r="C32841" t="str">
            <v>OS540214</v>
          </cell>
          <cell r="D32841" t="str">
            <v>OS58XP</v>
          </cell>
        </row>
        <row r="32842">
          <cell r="A32842" t="str">
            <v>Z4150</v>
          </cell>
          <cell r="C32842" t="str">
            <v>OS540214</v>
          </cell>
          <cell r="D32842" t="str">
            <v>OS57XP</v>
          </cell>
        </row>
        <row r="32843">
          <cell r="A32843" t="str">
            <v>Z4151</v>
          </cell>
          <cell r="C32843" t="str">
            <v>ON340215</v>
          </cell>
          <cell r="D32843" t="str">
            <v>ON36FX</v>
          </cell>
        </row>
        <row r="32844">
          <cell r="A32844" t="str">
            <v>Z4152</v>
          </cell>
          <cell r="C32844" t="str">
            <v>OP140215</v>
          </cell>
          <cell r="D32844" t="str">
            <v>OP14ZN</v>
          </cell>
        </row>
        <row r="32845">
          <cell r="A32845" t="str">
            <v>Z4153</v>
          </cell>
          <cell r="C32845" t="str">
            <v>OS640215</v>
          </cell>
          <cell r="D32845" t="str">
            <v>OS66XP</v>
          </cell>
        </row>
        <row r="32846">
          <cell r="A32846" t="str">
            <v>Z4154</v>
          </cell>
          <cell r="C32846" t="str">
            <v>OS240215</v>
          </cell>
          <cell r="D32846" t="str">
            <v>OS22SY</v>
          </cell>
        </row>
        <row r="32847">
          <cell r="A32847" t="str">
            <v>Z4155</v>
          </cell>
          <cell r="C32847" t="str">
            <v>OS540215</v>
          </cell>
          <cell r="D32847" t="str">
            <v>OS50XT</v>
          </cell>
        </row>
        <row r="32848">
          <cell r="A32848" t="str">
            <v>Z4156</v>
          </cell>
          <cell r="C32848" t="str">
            <v>OS840215</v>
          </cell>
          <cell r="D32848" t="str">
            <v>OS80XY</v>
          </cell>
        </row>
        <row r="32849">
          <cell r="A32849" t="str">
            <v>Z4157</v>
          </cell>
          <cell r="C32849" t="str">
            <v>OS540216</v>
          </cell>
          <cell r="D32849" t="str">
            <v>OS55XT</v>
          </cell>
        </row>
        <row r="32850">
          <cell r="A32850" t="str">
            <v>Z4158</v>
          </cell>
          <cell r="C32850" t="str">
            <v>OS740216</v>
          </cell>
          <cell r="D32850" t="str">
            <v>OS77XY</v>
          </cell>
        </row>
        <row r="32851">
          <cell r="A32851" t="str">
            <v>Z4159</v>
          </cell>
          <cell r="C32851" t="str">
            <v>ON040216</v>
          </cell>
          <cell r="D32851" t="str">
            <v>ON09DV</v>
          </cell>
        </row>
        <row r="32852">
          <cell r="A32852" t="str">
            <v>Z4160</v>
          </cell>
          <cell r="C32852" t="str">
            <v>OS840216</v>
          </cell>
          <cell r="D32852" t="str">
            <v>OS85XY</v>
          </cell>
        </row>
        <row r="32853">
          <cell r="A32853" t="str">
            <v>Z4161</v>
          </cell>
          <cell r="C32853" t="str">
            <v>OS740219</v>
          </cell>
          <cell r="D32853" t="str">
            <v>OS74XZ</v>
          </cell>
        </row>
        <row r="32854">
          <cell r="A32854" t="str">
            <v>Z4162</v>
          </cell>
          <cell r="C32854" t="str">
            <v>OS340219</v>
          </cell>
          <cell r="D32854" t="str">
            <v>OS36XN</v>
          </cell>
        </row>
        <row r="32855">
          <cell r="A32855" t="str">
            <v>Z4163</v>
          </cell>
          <cell r="C32855" t="str">
            <v>OS540219</v>
          </cell>
          <cell r="D32855" t="str">
            <v>OS59XP</v>
          </cell>
        </row>
        <row r="32856">
          <cell r="A32856" t="str">
            <v>Z4164</v>
          </cell>
          <cell r="C32856" t="str">
            <v>OS540219</v>
          </cell>
          <cell r="D32856" t="str">
            <v>OS53XT</v>
          </cell>
        </row>
        <row r="32857">
          <cell r="A32857" t="str">
            <v>Z4165</v>
          </cell>
          <cell r="C32857" t="str">
            <v>OS840219</v>
          </cell>
          <cell r="D32857" t="str">
            <v>OS87XY</v>
          </cell>
        </row>
        <row r="32858">
          <cell r="A32858" t="str">
            <v>Z4166</v>
          </cell>
          <cell r="C32858" t="str">
            <v>OS640219</v>
          </cell>
          <cell r="D32858" t="str">
            <v>OS66XZ</v>
          </cell>
        </row>
        <row r="32859">
          <cell r="A32859" t="str">
            <v>Z4167</v>
          </cell>
          <cell r="C32859" t="str">
            <v>OS840219</v>
          </cell>
          <cell r="D32859" t="str">
            <v>OS88XY</v>
          </cell>
        </row>
        <row r="32860">
          <cell r="A32860" t="str">
            <v>Z4168</v>
          </cell>
          <cell r="C32860" t="str">
            <v>OS140220</v>
          </cell>
          <cell r="D32860" t="str">
            <v>OS14LB</v>
          </cell>
        </row>
        <row r="32861">
          <cell r="A32861" t="str">
            <v>Z4169</v>
          </cell>
          <cell r="C32861" t="str">
            <v>OS740220</v>
          </cell>
          <cell r="D32861" t="str">
            <v>OS72XY</v>
          </cell>
        </row>
        <row r="32862">
          <cell r="A32862" t="str">
            <v>Z4170</v>
          </cell>
          <cell r="C32862" t="str">
            <v>OS240220</v>
          </cell>
          <cell r="D32862" t="str">
            <v>OS29XF</v>
          </cell>
        </row>
        <row r="32863">
          <cell r="A32863" t="str">
            <v>Z4171</v>
          </cell>
          <cell r="C32863" t="str">
            <v>OS840220</v>
          </cell>
          <cell r="D32863" t="str">
            <v>OS80XF</v>
          </cell>
        </row>
        <row r="32864">
          <cell r="A32864" t="str">
            <v>Z4172</v>
          </cell>
          <cell r="C32864" t="str">
            <v>OS240220</v>
          </cell>
          <cell r="D32864" t="str">
            <v>OS20LB</v>
          </cell>
        </row>
        <row r="32865">
          <cell r="A32865" t="str">
            <v>Z4173</v>
          </cell>
          <cell r="C32865" t="str">
            <v>OP240221</v>
          </cell>
          <cell r="D32865" t="str">
            <v>OP27ZN</v>
          </cell>
        </row>
        <row r="32866">
          <cell r="A32866" t="str">
            <v>Z4174</v>
          </cell>
          <cell r="C32866" t="str">
            <v>ON340221</v>
          </cell>
          <cell r="D32866" t="str">
            <v>ON30FX</v>
          </cell>
        </row>
        <row r="32867">
          <cell r="A32867" t="str">
            <v>Z4175</v>
          </cell>
          <cell r="C32867" t="str">
            <v>OS840221</v>
          </cell>
          <cell r="D32867" t="str">
            <v>OS81XY</v>
          </cell>
        </row>
        <row r="32868">
          <cell r="A32868" t="str">
            <v>Z4176</v>
          </cell>
          <cell r="C32868" t="str">
            <v>OS640221</v>
          </cell>
          <cell r="D32868" t="str">
            <v>OS60XT</v>
          </cell>
        </row>
        <row r="32869">
          <cell r="A32869" t="str">
            <v>Z4177</v>
          </cell>
          <cell r="C32869" t="str">
            <v>OS640221</v>
          </cell>
          <cell r="D32869" t="str">
            <v>OS62XT</v>
          </cell>
        </row>
        <row r="32870">
          <cell r="A32870" t="str">
            <v>Z4178</v>
          </cell>
          <cell r="C32870" t="str">
            <v>P&amp;O40221</v>
          </cell>
          <cell r="D32870" t="str">
            <v>P&amp;O-OS</v>
          </cell>
        </row>
        <row r="32871">
          <cell r="A32871" t="str">
            <v>Z4179</v>
          </cell>
          <cell r="C32871" t="str">
            <v>P&amp;O40221</v>
          </cell>
          <cell r="D32871" t="str">
            <v>P&amp;O-OS</v>
          </cell>
        </row>
        <row r="32872">
          <cell r="A32872" t="str">
            <v>Z4180</v>
          </cell>
          <cell r="C32872" t="str">
            <v>OS140222</v>
          </cell>
          <cell r="D32872" t="str">
            <v>OS12LB</v>
          </cell>
        </row>
        <row r="32873">
          <cell r="A32873" t="str">
            <v>Z4181</v>
          </cell>
          <cell r="C32873" t="str">
            <v>OS940222</v>
          </cell>
          <cell r="D32873" t="str">
            <v>OS90SX</v>
          </cell>
        </row>
        <row r="32874">
          <cell r="A32874" t="str">
            <v>Z4182</v>
          </cell>
          <cell r="C32874" t="str">
            <v>OS440222</v>
          </cell>
          <cell r="D32874" t="str">
            <v>OS47XT</v>
          </cell>
        </row>
        <row r="32875">
          <cell r="A32875" t="str">
            <v>Z4183</v>
          </cell>
          <cell r="C32875" t="str">
            <v>OS840222</v>
          </cell>
          <cell r="D32875" t="str">
            <v>OS83XY</v>
          </cell>
        </row>
        <row r="32876">
          <cell r="A32876" t="str">
            <v>Z4184</v>
          </cell>
          <cell r="C32876" t="str">
            <v>OS440222</v>
          </cell>
          <cell r="D32876" t="str">
            <v>OS45XT</v>
          </cell>
        </row>
        <row r="32877">
          <cell r="A32877" t="str">
            <v>Z4185</v>
          </cell>
          <cell r="C32877" t="str">
            <v>OS640223</v>
          </cell>
          <cell r="D32877" t="str">
            <v>OS63XX</v>
          </cell>
        </row>
        <row r="32878">
          <cell r="A32878" t="str">
            <v>Z4186</v>
          </cell>
          <cell r="C32878" t="str">
            <v>OS640223</v>
          </cell>
          <cell r="D32878" t="str">
            <v>OS63XZ</v>
          </cell>
        </row>
        <row r="32879">
          <cell r="A32879" t="str">
            <v>Z4187</v>
          </cell>
          <cell r="C32879" t="str">
            <v>OS640223</v>
          </cell>
          <cell r="D32879" t="str">
            <v>OS61XX</v>
          </cell>
        </row>
        <row r="32880">
          <cell r="A32880" t="str">
            <v>Z4188</v>
          </cell>
          <cell r="C32880" t="str">
            <v>OS440223</v>
          </cell>
          <cell r="D32880" t="str">
            <v>OS46XT</v>
          </cell>
        </row>
        <row r="32881">
          <cell r="A32881" t="str">
            <v>Z4189</v>
          </cell>
          <cell r="C32881" t="str">
            <v>P&amp;O40223</v>
          </cell>
          <cell r="D32881" t="str">
            <v>P&amp;O-OS</v>
          </cell>
        </row>
        <row r="32882">
          <cell r="A32882" t="str">
            <v>Z4190</v>
          </cell>
          <cell r="C32882" t="str">
            <v>OP240226</v>
          </cell>
          <cell r="D32882" t="str">
            <v>OP23ZN</v>
          </cell>
        </row>
        <row r="32883">
          <cell r="A32883" t="str">
            <v>Z4191</v>
          </cell>
          <cell r="C32883" t="str">
            <v>OS940226</v>
          </cell>
          <cell r="D32883" t="str">
            <v>OS97ST</v>
          </cell>
        </row>
        <row r="32884">
          <cell r="A32884" t="str">
            <v>Z4192</v>
          </cell>
          <cell r="C32884" t="str">
            <v>OS540226</v>
          </cell>
          <cell r="D32884" t="str">
            <v>OS57XT</v>
          </cell>
        </row>
        <row r="32885">
          <cell r="A32885" t="str">
            <v>Z4193</v>
          </cell>
          <cell r="C32885" t="str">
            <v>OS340226</v>
          </cell>
          <cell r="D32885" t="str">
            <v>OS33KY</v>
          </cell>
        </row>
        <row r="32886">
          <cell r="A32886" t="str">
            <v>Z4194</v>
          </cell>
          <cell r="C32886" t="str">
            <v>OS840226</v>
          </cell>
          <cell r="D32886" t="str">
            <v>OS83VR</v>
          </cell>
        </row>
        <row r="32887">
          <cell r="A32887" t="str">
            <v>Z4195</v>
          </cell>
          <cell r="C32887" t="str">
            <v>OS740227</v>
          </cell>
          <cell r="D32887" t="str">
            <v>OS71XP</v>
          </cell>
        </row>
        <row r="32888">
          <cell r="A32888" t="str">
            <v>Z4196</v>
          </cell>
          <cell r="C32888" t="str">
            <v>OS640227</v>
          </cell>
          <cell r="D32888" t="str">
            <v>OS64XX</v>
          </cell>
        </row>
        <row r="32889">
          <cell r="A32889" t="str">
            <v>Z4197</v>
          </cell>
          <cell r="C32889" t="str">
            <v>OS340227</v>
          </cell>
          <cell r="D32889" t="str">
            <v>OS37XN</v>
          </cell>
        </row>
        <row r="32890">
          <cell r="A32890" t="str">
            <v>Z4198</v>
          </cell>
          <cell r="C32890" t="str">
            <v>OS640227</v>
          </cell>
          <cell r="D32890" t="str">
            <v>OS65XZ</v>
          </cell>
        </row>
        <row r="32891">
          <cell r="A32891" t="str">
            <v>Z4199</v>
          </cell>
          <cell r="C32891" t="str">
            <v>OR940227</v>
          </cell>
          <cell r="D32891" t="str">
            <v>OR94GL</v>
          </cell>
        </row>
        <row r="32892">
          <cell r="A32892" t="str">
            <v>Z4200</v>
          </cell>
          <cell r="C32892" t="str">
            <v>ON140228</v>
          </cell>
          <cell r="D32892" t="str">
            <v>ON11DV</v>
          </cell>
        </row>
        <row r="32893">
          <cell r="A32893" t="str">
            <v>Z4201</v>
          </cell>
          <cell r="C32893" t="str">
            <v>OS740228</v>
          </cell>
          <cell r="D32893" t="str">
            <v>OS70XP</v>
          </cell>
        </row>
        <row r="32894">
          <cell r="A32894" t="str">
            <v>Z4202</v>
          </cell>
          <cell r="C32894" t="str">
            <v>OS540228</v>
          </cell>
          <cell r="D32894" t="str">
            <v>OS56XT</v>
          </cell>
        </row>
        <row r="32895">
          <cell r="A32895" t="str">
            <v>Z4203</v>
          </cell>
          <cell r="C32895" t="str">
            <v>OS740228</v>
          </cell>
          <cell r="D32895" t="str">
            <v>OS78XY</v>
          </cell>
        </row>
        <row r="32896">
          <cell r="A32896" t="str">
            <v>Z4204</v>
          </cell>
          <cell r="C32896" t="str">
            <v>P&amp;O40229</v>
          </cell>
          <cell r="D32896" t="str">
            <v>P&amp;O-OS</v>
          </cell>
        </row>
        <row r="32897">
          <cell r="A32897" t="str">
            <v>Z4205</v>
          </cell>
          <cell r="C32897" t="str">
            <v>ON440229</v>
          </cell>
          <cell r="D32897" t="str">
            <v>ON40FX</v>
          </cell>
        </row>
        <row r="32898">
          <cell r="A32898" t="str">
            <v>Z4206</v>
          </cell>
          <cell r="C32898" t="str">
            <v>OS540229</v>
          </cell>
          <cell r="D32898" t="str">
            <v>OS58XP</v>
          </cell>
        </row>
        <row r="32899">
          <cell r="A32899" t="str">
            <v>Z4207</v>
          </cell>
          <cell r="C32899" t="str">
            <v>OS540229</v>
          </cell>
          <cell r="D32899" t="str">
            <v>OS58XT</v>
          </cell>
        </row>
        <row r="32900">
          <cell r="A32900" t="str">
            <v>Z4208</v>
          </cell>
          <cell r="C32900" t="str">
            <v>OS140229</v>
          </cell>
          <cell r="D32900" t="str">
            <v>OS11VH</v>
          </cell>
        </row>
        <row r="32901">
          <cell r="A32901" t="str">
            <v>Z4209</v>
          </cell>
          <cell r="C32901" t="str">
            <v>P&amp;O40301</v>
          </cell>
          <cell r="D32901" t="str">
            <v>P&amp;O-ON</v>
          </cell>
        </row>
        <row r="32902">
          <cell r="A32902" t="str">
            <v>Z4210</v>
          </cell>
          <cell r="C32902" t="str">
            <v>P&amp;O40301</v>
          </cell>
          <cell r="D32902" t="str">
            <v>P&amp;O-OS</v>
          </cell>
        </row>
        <row r="32903">
          <cell r="A32903" t="str">
            <v>Z4211</v>
          </cell>
          <cell r="C32903" t="str">
            <v>P&amp;O40301</v>
          </cell>
          <cell r="D32903" t="str">
            <v>P&amp;O-OS</v>
          </cell>
        </row>
        <row r="32904">
          <cell r="A32904" t="str">
            <v>Z4212</v>
          </cell>
          <cell r="C32904" t="str">
            <v>P&amp;O40301</v>
          </cell>
          <cell r="D32904" t="str">
            <v>P&amp;O-OS</v>
          </cell>
        </row>
        <row r="32905">
          <cell r="A32905" t="str">
            <v>Z4213</v>
          </cell>
          <cell r="C32905" t="str">
            <v>OS240304</v>
          </cell>
          <cell r="D32905" t="str">
            <v>OS22SY</v>
          </cell>
        </row>
        <row r="32906">
          <cell r="A32906" t="str">
            <v>Z4214</v>
          </cell>
          <cell r="C32906" t="str">
            <v>OS740304</v>
          </cell>
          <cell r="D32906" t="str">
            <v>OS77XY</v>
          </cell>
        </row>
        <row r="32907">
          <cell r="A32907" t="str">
            <v>Z4215</v>
          </cell>
          <cell r="C32907" t="str">
            <v>OS740304</v>
          </cell>
          <cell r="D32907" t="str">
            <v>OS79XY</v>
          </cell>
        </row>
        <row r="32908">
          <cell r="A32908" t="str">
            <v>Z4216</v>
          </cell>
          <cell r="C32908" t="str">
            <v>OS540304</v>
          </cell>
          <cell r="D32908" t="str">
            <v>OS51XH</v>
          </cell>
        </row>
        <row r="32909">
          <cell r="A32909" t="str">
            <v>Z4217</v>
          </cell>
          <cell r="C32909" t="str">
            <v>P&amp;O40304</v>
          </cell>
          <cell r="D32909" t="str">
            <v>P&amp;O-OS</v>
          </cell>
        </row>
        <row r="32910">
          <cell r="A32910" t="str">
            <v>Z4218</v>
          </cell>
          <cell r="C32910" t="str">
            <v>OS740305</v>
          </cell>
          <cell r="D32910" t="str">
            <v>OS74XZ</v>
          </cell>
        </row>
        <row r="32911">
          <cell r="A32911" t="str">
            <v>Z4219</v>
          </cell>
          <cell r="C32911" t="str">
            <v>OS640305</v>
          </cell>
          <cell r="D32911" t="str">
            <v>OS60XX</v>
          </cell>
        </row>
        <row r="32912">
          <cell r="A32912" t="str">
            <v>Z4220</v>
          </cell>
          <cell r="C32912" t="str">
            <v>ON040305</v>
          </cell>
          <cell r="D32912" t="str">
            <v>ON09DV</v>
          </cell>
        </row>
        <row r="32913">
          <cell r="A32913" t="str">
            <v>Z4221</v>
          </cell>
          <cell r="C32913" t="str">
            <v>OS340305</v>
          </cell>
          <cell r="D32913" t="str">
            <v>OS36XN</v>
          </cell>
        </row>
        <row r="32914">
          <cell r="A32914" t="str">
            <v>Z4222</v>
          </cell>
          <cell r="C32914" t="str">
            <v>P&amp;O40305</v>
          </cell>
          <cell r="D32914" t="str">
            <v>P&amp;O-OS</v>
          </cell>
        </row>
        <row r="32915">
          <cell r="A32915" t="str">
            <v>Z4223</v>
          </cell>
          <cell r="C32915" t="str">
            <v>OS840306</v>
          </cell>
          <cell r="D32915" t="str">
            <v>OS80XF</v>
          </cell>
        </row>
        <row r="32916">
          <cell r="A32916" t="str">
            <v>Z4224</v>
          </cell>
          <cell r="C32916" t="str">
            <v>OS740306</v>
          </cell>
          <cell r="D32916" t="str">
            <v>OS78XP</v>
          </cell>
        </row>
        <row r="32917">
          <cell r="A32917" t="str">
            <v>Z4225</v>
          </cell>
          <cell r="C32917" t="str">
            <v>OS840306</v>
          </cell>
          <cell r="D32917" t="str">
            <v>OS87XY</v>
          </cell>
        </row>
        <row r="32918">
          <cell r="A32918" t="str">
            <v>Z4226</v>
          </cell>
          <cell r="C32918" t="str">
            <v>OS840306</v>
          </cell>
          <cell r="D32918" t="str">
            <v>OS88XY</v>
          </cell>
        </row>
        <row r="32919">
          <cell r="A32919" t="str">
            <v>Z4227</v>
          </cell>
          <cell r="C32919" t="str">
            <v>OS440307</v>
          </cell>
          <cell r="D32919" t="str">
            <v>OS40VG</v>
          </cell>
        </row>
        <row r="32920">
          <cell r="A32920" t="str">
            <v>Z4228</v>
          </cell>
          <cell r="C32920" t="str">
            <v>OS940307</v>
          </cell>
          <cell r="D32920" t="str">
            <v>OS92XZ</v>
          </cell>
        </row>
        <row r="32921">
          <cell r="A32921" t="str">
            <v>Z4229</v>
          </cell>
          <cell r="C32921" t="str">
            <v>OS840307</v>
          </cell>
          <cell r="D32921" t="str">
            <v>OS81XY</v>
          </cell>
        </row>
        <row r="32922">
          <cell r="A32922" t="str">
            <v>Z4230</v>
          </cell>
          <cell r="C32922" t="str">
            <v>OS140308</v>
          </cell>
          <cell r="D32922" t="str">
            <v>OS14LB</v>
          </cell>
        </row>
        <row r="32923">
          <cell r="A32923" t="str">
            <v>Z4231</v>
          </cell>
          <cell r="C32923" t="str">
            <v>OS440308</v>
          </cell>
          <cell r="D32923" t="str">
            <v>OS41XT</v>
          </cell>
        </row>
        <row r="32924">
          <cell r="A32924" t="str">
            <v>Z4232</v>
          </cell>
          <cell r="C32924" t="str">
            <v>OS940308</v>
          </cell>
          <cell r="D32924" t="str">
            <v>OS90SX</v>
          </cell>
        </row>
        <row r="32925">
          <cell r="A32925" t="str">
            <v>Z4233</v>
          </cell>
          <cell r="C32925" t="str">
            <v>OS440308</v>
          </cell>
          <cell r="D32925" t="str">
            <v>OS47XT</v>
          </cell>
        </row>
        <row r="32926">
          <cell r="A32926" t="str">
            <v>Z4234</v>
          </cell>
          <cell r="C32926" t="str">
            <v>P&amp;O40311</v>
          </cell>
          <cell r="D32926" t="str">
            <v>P&amp;O-OP</v>
          </cell>
        </row>
        <row r="32927">
          <cell r="A32927" t="str">
            <v>Z4235</v>
          </cell>
          <cell r="C32927" t="str">
            <v>P&amp;O40311</v>
          </cell>
          <cell r="D32927" t="str">
            <v>P&amp;O-OS</v>
          </cell>
        </row>
        <row r="32928">
          <cell r="A32928" t="str">
            <v>Z4236</v>
          </cell>
          <cell r="C32928" t="str">
            <v>P&amp;O40311</v>
          </cell>
          <cell r="D32928" t="str">
            <v>P&amp;O-OS</v>
          </cell>
        </row>
        <row r="32929">
          <cell r="A32929" t="str">
            <v>Z4237</v>
          </cell>
          <cell r="C32929" t="str">
            <v>P&amp;O40311</v>
          </cell>
          <cell r="D32929" t="str">
            <v>P&amp;O-OS</v>
          </cell>
        </row>
        <row r="32930">
          <cell r="A32930" t="str">
            <v>Z4238</v>
          </cell>
          <cell r="C32930" t="str">
            <v>OS640311</v>
          </cell>
          <cell r="D32930" t="str">
            <v>OS62XT</v>
          </cell>
        </row>
        <row r="32931">
          <cell r="A32931" t="str">
            <v>Z4239</v>
          </cell>
          <cell r="C32931" t="str">
            <v>P&amp;O40312</v>
          </cell>
          <cell r="D32931" t="str">
            <v>P&amp;O-OS</v>
          </cell>
        </row>
        <row r="32932">
          <cell r="A32932" t="str">
            <v>Z4240</v>
          </cell>
          <cell r="C32932" t="str">
            <v>OS440312</v>
          </cell>
          <cell r="D32932" t="str">
            <v>OS45XT</v>
          </cell>
        </row>
        <row r="32933">
          <cell r="A32933" t="str">
            <v>Z4241</v>
          </cell>
          <cell r="C32933" t="str">
            <v>OS640312</v>
          </cell>
          <cell r="D32933" t="str">
            <v>OS63XZ</v>
          </cell>
        </row>
        <row r="32934">
          <cell r="A32934" t="str">
            <v>Z4242</v>
          </cell>
          <cell r="C32934" t="str">
            <v>OS540312</v>
          </cell>
          <cell r="D32934" t="str">
            <v>OS57XT</v>
          </cell>
        </row>
        <row r="32935">
          <cell r="A32935" t="str">
            <v>Z4243</v>
          </cell>
          <cell r="C32935" t="str">
            <v>OS940312</v>
          </cell>
          <cell r="D32935" t="str">
            <v>OS97ST</v>
          </cell>
        </row>
        <row r="32936">
          <cell r="A32936" t="str">
            <v>Z4244</v>
          </cell>
          <cell r="C32936" t="str">
            <v>P&amp;O40313</v>
          </cell>
          <cell r="D32936" t="str">
            <v>P&amp;O-OS</v>
          </cell>
        </row>
        <row r="32937">
          <cell r="A32937" t="str">
            <v>Z4245</v>
          </cell>
          <cell r="C32937" t="str">
            <v>OS340313</v>
          </cell>
          <cell r="D32937" t="str">
            <v>OS37XN</v>
          </cell>
        </row>
        <row r="32938">
          <cell r="A32938" t="str">
            <v>Z4246</v>
          </cell>
          <cell r="C32938" t="str">
            <v>OS640313</v>
          </cell>
          <cell r="D32938" t="str">
            <v>OS65XZ</v>
          </cell>
        </row>
        <row r="32939">
          <cell r="A32939" t="str">
            <v>Z4247</v>
          </cell>
          <cell r="C32939" t="str">
            <v>OS740313</v>
          </cell>
          <cell r="D32939" t="str">
            <v>OS76XY</v>
          </cell>
        </row>
        <row r="32940">
          <cell r="A32940" t="str">
            <v>Z4248</v>
          </cell>
          <cell r="C32940" t="str">
            <v>P&amp;O40314</v>
          </cell>
          <cell r="D32940" t="str">
            <v>P&amp;O-OS</v>
          </cell>
        </row>
        <row r="32941">
          <cell r="A32941" t="str">
            <v>Z4249</v>
          </cell>
          <cell r="C32941" t="str">
            <v>OS540314</v>
          </cell>
          <cell r="D32941" t="str">
            <v>OS56XT</v>
          </cell>
        </row>
        <row r="32942">
          <cell r="A32942" t="str">
            <v>Z4250</v>
          </cell>
          <cell r="C32942" t="str">
            <v>OS740314</v>
          </cell>
          <cell r="D32942" t="str">
            <v>OS78XY</v>
          </cell>
        </row>
        <row r="32943">
          <cell r="A32943" t="str">
            <v>Z4251</v>
          </cell>
          <cell r="C32943" t="str">
            <v>OS940314</v>
          </cell>
          <cell r="D32943" t="str">
            <v>OS90XY</v>
          </cell>
        </row>
        <row r="32944">
          <cell r="A32944" t="str">
            <v>Z4252</v>
          </cell>
          <cell r="C32944" t="str">
            <v>ON340314</v>
          </cell>
          <cell r="D32944" t="str">
            <v>ON30FX</v>
          </cell>
        </row>
        <row r="32945">
          <cell r="A32945" t="str">
            <v>Z4253</v>
          </cell>
          <cell r="C32945" t="str">
            <v>P&amp;O40315</v>
          </cell>
          <cell r="D32945" t="str">
            <v>P&amp;O-OS</v>
          </cell>
        </row>
        <row r="32946">
          <cell r="A32946" t="str">
            <v>Z4254</v>
          </cell>
          <cell r="C32946" t="str">
            <v>OS540315</v>
          </cell>
          <cell r="D32946" t="str">
            <v>OS58XT</v>
          </cell>
        </row>
        <row r="32947">
          <cell r="A32947" t="str">
            <v>Z4255</v>
          </cell>
          <cell r="C32947" t="str">
            <v>OS640315</v>
          </cell>
          <cell r="D32947" t="str">
            <v>OS66XP</v>
          </cell>
        </row>
        <row r="32948">
          <cell r="A32948" t="str">
            <v>Z4256</v>
          </cell>
          <cell r="C32948" t="str">
            <v>OS540322</v>
          </cell>
          <cell r="D32948" t="str">
            <v>OS54XH</v>
          </cell>
        </row>
        <row r="32949">
          <cell r="A32949" t="str">
            <v>Z4257</v>
          </cell>
          <cell r="C32949" t="str">
            <v>ON340318</v>
          </cell>
          <cell r="D32949" t="str">
            <v>ON36FX</v>
          </cell>
        </row>
        <row r="32950">
          <cell r="A32950" t="str">
            <v>Z4258</v>
          </cell>
          <cell r="C32950" t="str">
            <v>OS340318</v>
          </cell>
          <cell r="D32950" t="str">
            <v>OS31KY</v>
          </cell>
        </row>
        <row r="32951">
          <cell r="A32951" t="str">
            <v>Z4259</v>
          </cell>
          <cell r="C32951" t="str">
            <v>ON440318</v>
          </cell>
          <cell r="D32951" t="str">
            <v>ON40FX</v>
          </cell>
        </row>
        <row r="32952">
          <cell r="A32952" t="str">
            <v>Z4260</v>
          </cell>
          <cell r="C32952" t="str">
            <v>OP140318</v>
          </cell>
          <cell r="D32952" t="str">
            <v>OP14ZN</v>
          </cell>
        </row>
        <row r="32953">
          <cell r="A32953" t="str">
            <v>Z4261</v>
          </cell>
          <cell r="C32953" t="str">
            <v>P&amp;O40318</v>
          </cell>
          <cell r="D32953" t="str">
            <v>P&amp;O-OS</v>
          </cell>
        </row>
        <row r="32954">
          <cell r="A32954" t="str">
            <v>Z4262</v>
          </cell>
          <cell r="C32954" t="str">
            <v>OS540318</v>
          </cell>
          <cell r="D32954" t="str">
            <v>OS50XT</v>
          </cell>
        </row>
        <row r="32955">
          <cell r="A32955" t="str">
            <v>Z4263</v>
          </cell>
          <cell r="C32955" t="str">
            <v>OR940319</v>
          </cell>
          <cell r="D32955" t="str">
            <v>OR94GL</v>
          </cell>
        </row>
        <row r="32956">
          <cell r="A32956" t="str">
            <v>Z4264</v>
          </cell>
          <cell r="C32956" t="str">
            <v>OS740319</v>
          </cell>
          <cell r="D32956" t="str">
            <v>OS76XP</v>
          </cell>
        </row>
        <row r="32957">
          <cell r="A32957" t="str">
            <v>Z4265</v>
          </cell>
          <cell r="C32957" t="str">
            <v>OS740319</v>
          </cell>
          <cell r="D32957" t="str">
            <v>OS77XY</v>
          </cell>
        </row>
        <row r="32958">
          <cell r="A32958" t="str">
            <v>Z4266</v>
          </cell>
          <cell r="C32958" t="str">
            <v>OS740319</v>
          </cell>
          <cell r="D32958" t="str">
            <v>OS79XY</v>
          </cell>
        </row>
        <row r="32959">
          <cell r="A32959" t="str">
            <v>Z4267</v>
          </cell>
          <cell r="C32959" t="str">
            <v>P&amp;O40319</v>
          </cell>
          <cell r="D32959" t="str">
            <v>P&amp;O-OS</v>
          </cell>
        </row>
        <row r="32960">
          <cell r="A32960" t="str">
            <v>Z4268</v>
          </cell>
          <cell r="C32960" t="str">
            <v>OS740320</v>
          </cell>
          <cell r="D32960" t="str">
            <v>OS74XZ</v>
          </cell>
        </row>
        <row r="32961">
          <cell r="A32961" t="str">
            <v>Z4269</v>
          </cell>
          <cell r="C32961" t="str">
            <v>OS640320</v>
          </cell>
          <cell r="D32961" t="str">
            <v>OS60XX</v>
          </cell>
        </row>
        <row r="32962">
          <cell r="A32962" t="str">
            <v>Z4270</v>
          </cell>
          <cell r="C32962" t="str">
            <v>ON040320</v>
          </cell>
          <cell r="D32962" t="str">
            <v>ON09DV</v>
          </cell>
        </row>
        <row r="32963">
          <cell r="A32963" t="str">
            <v>Z4271</v>
          </cell>
          <cell r="C32963" t="str">
            <v>OS340320</v>
          </cell>
          <cell r="D32963" t="str">
            <v>OS36XN</v>
          </cell>
        </row>
        <row r="32964">
          <cell r="A32964" t="str">
            <v>Z4272</v>
          </cell>
          <cell r="C32964" t="str">
            <v>OS640321</v>
          </cell>
          <cell r="D32964" t="str">
            <v>OS66XZ</v>
          </cell>
        </row>
        <row r="32965">
          <cell r="A32965" t="str">
            <v>Z4273</v>
          </cell>
          <cell r="C32965" t="str">
            <v>OS740321</v>
          </cell>
          <cell r="D32965" t="str">
            <v>OS78XP</v>
          </cell>
        </row>
        <row r="32966">
          <cell r="A32966" t="str">
            <v>Z4274</v>
          </cell>
          <cell r="C32966" t="str">
            <v>OS840321</v>
          </cell>
          <cell r="D32966" t="str">
            <v>OS87XY</v>
          </cell>
        </row>
        <row r="32967">
          <cell r="A32967" t="str">
            <v>Z4275</v>
          </cell>
          <cell r="C32967" t="str">
            <v>OS840321</v>
          </cell>
          <cell r="D32967" t="str">
            <v>OS88XY</v>
          </cell>
        </row>
        <row r="32968">
          <cell r="A32968" t="str">
            <v>Z4276</v>
          </cell>
          <cell r="C32968" t="str">
            <v>P&amp;O40321</v>
          </cell>
          <cell r="D32968" t="str">
            <v>P&amp;O-OS</v>
          </cell>
        </row>
        <row r="32969">
          <cell r="A32969" t="str">
            <v>Z4277</v>
          </cell>
          <cell r="C32969" t="str">
            <v>P&amp;O40321</v>
          </cell>
          <cell r="D32969" t="str">
            <v>P&amp;O-OS</v>
          </cell>
        </row>
        <row r="32970">
          <cell r="A32970" t="str">
            <v>Z4278</v>
          </cell>
          <cell r="C32970" t="str">
            <v>ON240322</v>
          </cell>
          <cell r="D32970" t="str">
            <v>ON28PF</v>
          </cell>
        </row>
        <row r="32971">
          <cell r="A32971" t="str">
            <v>Z4279</v>
          </cell>
          <cell r="C32971" t="str">
            <v>OS940322</v>
          </cell>
          <cell r="D32971" t="str">
            <v>OS92XZ</v>
          </cell>
        </row>
        <row r="32972">
          <cell r="A32972" t="str">
            <v>Z4280</v>
          </cell>
          <cell r="C32972" t="str">
            <v>OS840322</v>
          </cell>
          <cell r="D32972" t="str">
            <v>OS81XY</v>
          </cell>
        </row>
        <row r="32973">
          <cell r="A32973" t="str">
            <v>Z4281</v>
          </cell>
          <cell r="C32973" t="str">
            <v>OS740322</v>
          </cell>
          <cell r="D32973" t="str">
            <v>OS74XP</v>
          </cell>
        </row>
        <row r="32974">
          <cell r="A32974" t="str">
            <v>Z4282</v>
          </cell>
          <cell r="C32974" t="str">
            <v>OP240325</v>
          </cell>
          <cell r="D32974" t="str">
            <v>OP27ZN</v>
          </cell>
        </row>
        <row r="32975">
          <cell r="A32975" t="str">
            <v>Z4283</v>
          </cell>
          <cell r="C32975" t="str">
            <v>OS940325</v>
          </cell>
          <cell r="D32975" t="str">
            <v>OS90SX</v>
          </cell>
        </row>
        <row r="32976">
          <cell r="A32976" t="str">
            <v>Z4284</v>
          </cell>
          <cell r="C32976" t="str">
            <v>OS440325</v>
          </cell>
          <cell r="D32976" t="str">
            <v>OS47XT</v>
          </cell>
        </row>
        <row r="32977">
          <cell r="A32977" t="str">
            <v>Z4285</v>
          </cell>
          <cell r="C32977" t="str">
            <v>OS640325</v>
          </cell>
          <cell r="D32977" t="str">
            <v>OS65XX</v>
          </cell>
        </row>
        <row r="32978">
          <cell r="A32978" t="str">
            <v>Z4286</v>
          </cell>
          <cell r="C32978" t="str">
            <v>OS140325</v>
          </cell>
          <cell r="D32978" t="str">
            <v>OS14LB</v>
          </cell>
        </row>
        <row r="32979">
          <cell r="A32979" t="str">
            <v>Z4287</v>
          </cell>
          <cell r="C32979" t="str">
            <v>OS640326</v>
          </cell>
          <cell r="D32979" t="str">
            <v>OS62XT</v>
          </cell>
        </row>
        <row r="32980">
          <cell r="A32980" t="str">
            <v>Z4288</v>
          </cell>
          <cell r="C32980" t="str">
            <v>P&amp;O40326</v>
          </cell>
          <cell r="D32980" t="str">
            <v>P&amp;O-OS</v>
          </cell>
        </row>
        <row r="32981">
          <cell r="A32981" t="str">
            <v>Z4289</v>
          </cell>
          <cell r="C32981" t="str">
            <v>P&amp;O40326</v>
          </cell>
          <cell r="D32981" t="str">
            <v>P&amp;O-OS</v>
          </cell>
        </row>
        <row r="32982">
          <cell r="A32982" t="str">
            <v>Z4290</v>
          </cell>
          <cell r="C32982" t="str">
            <v>P&amp;O40326</v>
          </cell>
          <cell r="D32982" t="str">
            <v>P&amp;O-OS</v>
          </cell>
        </row>
        <row r="32983">
          <cell r="A32983" t="str">
            <v>Z4291</v>
          </cell>
          <cell r="C32983" t="str">
            <v>OS440326</v>
          </cell>
          <cell r="D32983" t="str">
            <v>OS46XT</v>
          </cell>
        </row>
        <row r="32984">
          <cell r="A32984" t="str">
            <v>Z4292</v>
          </cell>
          <cell r="C32984" t="str">
            <v>P&amp;O40327</v>
          </cell>
          <cell r="D32984" t="str">
            <v>P&amp;O-OS</v>
          </cell>
        </row>
        <row r="32985">
          <cell r="A32985" t="str">
            <v>Z4293</v>
          </cell>
          <cell r="C32985" t="str">
            <v>OS640327</v>
          </cell>
          <cell r="D32985" t="str">
            <v>OS63XZ</v>
          </cell>
        </row>
        <row r="32986">
          <cell r="A32986" t="str">
            <v>Z4294</v>
          </cell>
          <cell r="C32986" t="str">
            <v>P&amp;O40327</v>
          </cell>
          <cell r="D32986" t="str">
            <v>P&amp;O-OS</v>
          </cell>
        </row>
        <row r="32987">
          <cell r="A32987" t="str">
            <v>Z4295</v>
          </cell>
          <cell r="C32987" t="str">
            <v>OS840327</v>
          </cell>
          <cell r="D32987" t="str">
            <v>OS80XP</v>
          </cell>
        </row>
        <row r="32988">
          <cell r="A32988" t="str">
            <v>Z4296</v>
          </cell>
          <cell r="C32988" t="str">
            <v>OS840328</v>
          </cell>
          <cell r="D32988" t="str">
            <v>OS83VR</v>
          </cell>
        </row>
        <row r="32989">
          <cell r="A32989" t="str">
            <v>Z4297</v>
          </cell>
          <cell r="C32989" t="str">
            <v>OS340328</v>
          </cell>
          <cell r="D32989" t="str">
            <v>OS37XN</v>
          </cell>
        </row>
        <row r="32990">
          <cell r="A32990" t="str">
            <v>Z4298</v>
          </cell>
          <cell r="C32990" t="str">
            <v>OS740328</v>
          </cell>
          <cell r="D32990" t="str">
            <v>OS76XY</v>
          </cell>
        </row>
        <row r="32991">
          <cell r="A32991" t="str">
            <v>Z4299</v>
          </cell>
          <cell r="C32991" t="str">
            <v>OS040328</v>
          </cell>
          <cell r="D32991" t="str">
            <v>OS04VP</v>
          </cell>
        </row>
        <row r="32992">
          <cell r="A32992" t="str">
            <v>Z4300</v>
          </cell>
          <cell r="C32992" t="str">
            <v>OS940328</v>
          </cell>
          <cell r="D32992" t="str">
            <v>OS91KZ</v>
          </cell>
        </row>
        <row r="32993">
          <cell r="A32993" t="str">
            <v>Z4301</v>
          </cell>
          <cell r="C32993" t="str">
            <v>OS740402</v>
          </cell>
          <cell r="D32993" t="str">
            <v>OS71XP</v>
          </cell>
        </row>
        <row r="32994">
          <cell r="A32994" t="str">
            <v>Z4302</v>
          </cell>
          <cell r="C32994" t="str">
            <v>OS740402</v>
          </cell>
          <cell r="D32994" t="str">
            <v>OS78XY</v>
          </cell>
        </row>
        <row r="32995">
          <cell r="A32995" t="str">
            <v>Z4303</v>
          </cell>
          <cell r="C32995" t="str">
            <v>OS540402</v>
          </cell>
          <cell r="D32995" t="str">
            <v>OS57XP</v>
          </cell>
        </row>
        <row r="32996">
          <cell r="A32996" t="str">
            <v>Z4304</v>
          </cell>
          <cell r="C32996" t="str">
            <v>OS740402</v>
          </cell>
          <cell r="D32996" t="str">
            <v>OS70XP</v>
          </cell>
        </row>
        <row r="32997">
          <cell r="A32997" t="str">
            <v>Z4305</v>
          </cell>
          <cell r="C32997" t="str">
            <v>P&amp;O40402</v>
          </cell>
          <cell r="D32997" t="str">
            <v>P&amp;O-ON</v>
          </cell>
        </row>
        <row r="32998">
          <cell r="A32998" t="str">
            <v>Z4306</v>
          </cell>
          <cell r="C32998" t="str">
            <v>OS040403</v>
          </cell>
          <cell r="D32998" t="str">
            <v>OS08VH</v>
          </cell>
        </row>
        <row r="32999">
          <cell r="A32999" t="str">
            <v>Z4307</v>
          </cell>
          <cell r="C32999" t="str">
            <v>OS640403</v>
          </cell>
          <cell r="D32999" t="str">
            <v>OS66XP</v>
          </cell>
        </row>
        <row r="33000">
          <cell r="A33000" t="str">
            <v>Z4308</v>
          </cell>
          <cell r="C33000" t="str">
            <v>OS340403</v>
          </cell>
          <cell r="D33000" t="str">
            <v>OS33KY</v>
          </cell>
        </row>
        <row r="33001">
          <cell r="A33001" t="str">
            <v>Z4309</v>
          </cell>
          <cell r="C33001" t="str">
            <v>OS940403</v>
          </cell>
          <cell r="D33001" t="str">
            <v>OS90XY</v>
          </cell>
        </row>
        <row r="33002">
          <cell r="A33002" t="str">
            <v>Z4310</v>
          </cell>
          <cell r="C33002" t="str">
            <v>ON340404</v>
          </cell>
          <cell r="D33002" t="str">
            <v>ON36FX</v>
          </cell>
        </row>
        <row r="33003">
          <cell r="A33003" t="str">
            <v>Z4311</v>
          </cell>
          <cell r="C33003" t="str">
            <v>OS340404</v>
          </cell>
          <cell r="D33003" t="str">
            <v>OS31KY</v>
          </cell>
        </row>
        <row r="33004">
          <cell r="A33004" t="str">
            <v>Z4312</v>
          </cell>
          <cell r="C33004" t="str">
            <v>ON440404</v>
          </cell>
          <cell r="D33004" t="str">
            <v>ON40FX</v>
          </cell>
        </row>
        <row r="33005">
          <cell r="A33005" t="str">
            <v>Z4313</v>
          </cell>
          <cell r="C33005" t="str">
            <v>OS840404</v>
          </cell>
          <cell r="D33005" t="str">
            <v>OS80XY</v>
          </cell>
        </row>
        <row r="33006">
          <cell r="A33006" t="str">
            <v>Z4314</v>
          </cell>
          <cell r="C33006" t="str">
            <v>OS240405</v>
          </cell>
          <cell r="D33006" t="str">
            <v>OS22SY</v>
          </cell>
        </row>
        <row r="33007">
          <cell r="A33007" t="str">
            <v>Z4315</v>
          </cell>
          <cell r="C33007" t="str">
            <v>OS740405</v>
          </cell>
          <cell r="D33007" t="str">
            <v>OS77XY</v>
          </cell>
        </row>
        <row r="33008">
          <cell r="A33008" t="str">
            <v>Z4316</v>
          </cell>
          <cell r="C33008" t="str">
            <v>OS740405</v>
          </cell>
          <cell r="D33008" t="str">
            <v>OS79XY</v>
          </cell>
        </row>
        <row r="33009">
          <cell r="A33009" t="str">
            <v>Z4317</v>
          </cell>
          <cell r="C33009" t="str">
            <v>OS540405</v>
          </cell>
          <cell r="D33009" t="str">
            <v>OS51XH</v>
          </cell>
        </row>
        <row r="33010">
          <cell r="A33010" t="str">
            <v>Z4318</v>
          </cell>
          <cell r="C33010" t="str">
            <v>OR940405</v>
          </cell>
          <cell r="D33010" t="str">
            <v>OR94GL</v>
          </cell>
        </row>
        <row r="33011">
          <cell r="A33011" t="str">
            <v>Z4319</v>
          </cell>
          <cell r="C33011" t="str">
            <v>P&amp;O40408</v>
          </cell>
          <cell r="D33011" t="str">
            <v>P&amp;O-OS</v>
          </cell>
        </row>
        <row r="33012">
          <cell r="A33012" t="str">
            <v>Z4320</v>
          </cell>
          <cell r="C33012" t="str">
            <v>P&amp;O40408</v>
          </cell>
          <cell r="D33012" t="str">
            <v>P&amp;O-OS</v>
          </cell>
        </row>
        <row r="33013">
          <cell r="A33013" t="str">
            <v>Z4321</v>
          </cell>
          <cell r="C33013" t="str">
            <v>P&amp;O40408</v>
          </cell>
          <cell r="D33013" t="str">
            <v>P&amp;O-ON</v>
          </cell>
        </row>
        <row r="33014">
          <cell r="A33014" t="str">
            <v>Z4322</v>
          </cell>
          <cell r="C33014" t="str">
            <v>P&amp;O40408</v>
          </cell>
          <cell r="D33014" t="str">
            <v>P&amp;O-OS</v>
          </cell>
        </row>
        <row r="33015">
          <cell r="A33015" t="str">
            <v>Z4323</v>
          </cell>
          <cell r="C33015" t="str">
            <v>ON240408</v>
          </cell>
          <cell r="D33015" t="str">
            <v>ON28PF</v>
          </cell>
        </row>
        <row r="33016">
          <cell r="A33016" t="str">
            <v>Z4324</v>
          </cell>
          <cell r="C33016" t="str">
            <v>OS640409</v>
          </cell>
          <cell r="D33016" t="str">
            <v>OS66XZ</v>
          </cell>
        </row>
        <row r="33017">
          <cell r="A33017" t="str">
            <v>Z4325</v>
          </cell>
          <cell r="C33017" t="str">
            <v>OS740409</v>
          </cell>
          <cell r="D33017" t="str">
            <v>OS78XP</v>
          </cell>
        </row>
        <row r="33018">
          <cell r="A33018" t="str">
            <v>Z4326</v>
          </cell>
          <cell r="C33018" t="str">
            <v>OS840409</v>
          </cell>
          <cell r="D33018" t="str">
            <v>OS87XY</v>
          </cell>
        </row>
        <row r="33019">
          <cell r="A33019" t="str">
            <v>Z4327</v>
          </cell>
          <cell r="C33019" t="str">
            <v>OS840409</v>
          </cell>
          <cell r="D33019" t="str">
            <v>OS88XY</v>
          </cell>
        </row>
        <row r="33020">
          <cell r="A33020" t="str">
            <v>Z4328</v>
          </cell>
          <cell r="C33020" t="str">
            <v>OS840409</v>
          </cell>
          <cell r="D33020" t="str">
            <v>OS80XF</v>
          </cell>
        </row>
        <row r="33021">
          <cell r="A33021" t="str">
            <v>Z4329</v>
          </cell>
          <cell r="C33021" t="str">
            <v>OS040409</v>
          </cell>
          <cell r="D33021" t="str">
            <v>OS05VP</v>
          </cell>
        </row>
        <row r="33022">
          <cell r="A33022" t="str">
            <v>Z4330</v>
          </cell>
          <cell r="C33022" t="str">
            <v>OS740410</v>
          </cell>
          <cell r="D33022" t="str">
            <v>OS74XZ</v>
          </cell>
        </row>
        <row r="33023">
          <cell r="A33023" t="str">
            <v>Z4331</v>
          </cell>
          <cell r="C33023" t="str">
            <v>OS940410</v>
          </cell>
          <cell r="D33023" t="str">
            <v>OS92XZ</v>
          </cell>
        </row>
        <row r="33024">
          <cell r="A33024" t="str">
            <v>Z4332</v>
          </cell>
          <cell r="C33024" t="str">
            <v>OS740410</v>
          </cell>
          <cell r="D33024" t="str">
            <v>OS74XP</v>
          </cell>
        </row>
        <row r="33025">
          <cell r="A33025" t="str">
            <v>Z4333</v>
          </cell>
          <cell r="C33025" t="str">
            <v>OS440410</v>
          </cell>
          <cell r="D33025" t="str">
            <v>OS43XS</v>
          </cell>
        </row>
        <row r="33026">
          <cell r="A33026" t="str">
            <v>Z4334</v>
          </cell>
          <cell r="C33026" t="str">
            <v>P&amp;O40411</v>
          </cell>
          <cell r="D33026" t="str">
            <v>P&amp;O-OP</v>
          </cell>
        </row>
        <row r="33027">
          <cell r="A33027" t="str">
            <v>Z4335</v>
          </cell>
          <cell r="C33027" t="str">
            <v>OS840411</v>
          </cell>
          <cell r="D33027" t="str">
            <v>OS81XY</v>
          </cell>
        </row>
        <row r="33028">
          <cell r="A33028" t="str">
            <v>Z4336</v>
          </cell>
          <cell r="C33028" t="str">
            <v>P&amp;O40411</v>
          </cell>
          <cell r="D33028" t="str">
            <v>P&amp;O-OS</v>
          </cell>
        </row>
        <row r="33029">
          <cell r="A33029" t="str">
            <v>Z4337</v>
          </cell>
          <cell r="C33029" t="str">
            <v>OS440411</v>
          </cell>
          <cell r="D33029" t="str">
            <v>OS47XT</v>
          </cell>
        </row>
        <row r="33030">
          <cell r="A33030" t="str">
            <v>Z4338</v>
          </cell>
          <cell r="C33030" t="str">
            <v>OS140411</v>
          </cell>
          <cell r="D33030" t="str">
            <v>OS14LB</v>
          </cell>
        </row>
        <row r="33031">
          <cell r="A33031" t="str">
            <v>Z4339</v>
          </cell>
          <cell r="C33031" t="str">
            <v>OS640412</v>
          </cell>
          <cell r="D33031" t="str">
            <v>OS61XX</v>
          </cell>
        </row>
        <row r="33032">
          <cell r="A33032" t="str">
            <v>Z4340</v>
          </cell>
          <cell r="C33032" t="str">
            <v>P&amp;O40412</v>
          </cell>
          <cell r="D33032" t="str">
            <v>P&amp;O-OS</v>
          </cell>
        </row>
        <row r="33033">
          <cell r="A33033" t="str">
            <v>Z4341</v>
          </cell>
          <cell r="C33033" t="str">
            <v>OS840412</v>
          </cell>
          <cell r="D33033" t="str">
            <v>OS86XZ</v>
          </cell>
        </row>
        <row r="33034">
          <cell r="A33034" t="str">
            <v>Z4342</v>
          </cell>
          <cell r="C33034" t="str">
            <v>OS940412</v>
          </cell>
          <cell r="D33034" t="str">
            <v>OS97SR</v>
          </cell>
        </row>
        <row r="33035">
          <cell r="A33035" t="str">
            <v>Z4343</v>
          </cell>
          <cell r="C33035" t="str">
            <v>OS440415</v>
          </cell>
          <cell r="D33035" t="str">
            <v>OS46XT</v>
          </cell>
        </row>
        <row r="33036">
          <cell r="A33036" t="str">
            <v>Z4344</v>
          </cell>
          <cell r="C33036" t="str">
            <v>OS440415</v>
          </cell>
          <cell r="D33036" t="str">
            <v>OS45XT</v>
          </cell>
        </row>
        <row r="33037">
          <cell r="A33037" t="str">
            <v>Z4345</v>
          </cell>
          <cell r="C33037" t="str">
            <v>OS640415</v>
          </cell>
          <cell r="D33037" t="str">
            <v>OS63XZ</v>
          </cell>
        </row>
        <row r="33038">
          <cell r="A33038" t="str">
            <v>Z4346</v>
          </cell>
          <cell r="C33038" t="str">
            <v>OS540415</v>
          </cell>
          <cell r="D33038" t="str">
            <v>OS57XT</v>
          </cell>
        </row>
        <row r="33039">
          <cell r="A33039" t="str">
            <v>Z4347</v>
          </cell>
          <cell r="C33039" t="str">
            <v>P&amp;O40415</v>
          </cell>
          <cell r="D33039" t="str">
            <v>P&amp;O-OS</v>
          </cell>
        </row>
        <row r="33040">
          <cell r="A33040" t="str">
            <v>Z4348</v>
          </cell>
          <cell r="C33040" t="str">
            <v>OS840416</v>
          </cell>
          <cell r="D33040" t="str">
            <v>OS83VR</v>
          </cell>
        </row>
        <row r="33041">
          <cell r="A33041" t="str">
            <v>Z4349</v>
          </cell>
          <cell r="C33041" t="str">
            <v>OS640416</v>
          </cell>
          <cell r="D33041" t="str">
            <v>OS64XX</v>
          </cell>
        </row>
        <row r="33042">
          <cell r="A33042" t="str">
            <v>Z4350</v>
          </cell>
          <cell r="C33042" t="str">
            <v>OS340416</v>
          </cell>
          <cell r="D33042" t="str">
            <v>OS37XN</v>
          </cell>
        </row>
        <row r="33043">
          <cell r="A33043" t="str">
            <v>Z4351</v>
          </cell>
          <cell r="C33043" t="str">
            <v>OS740416</v>
          </cell>
          <cell r="D33043" t="str">
            <v>OS76XY</v>
          </cell>
        </row>
        <row r="33044">
          <cell r="A33044" t="str">
            <v>Z4352</v>
          </cell>
          <cell r="C33044" t="str">
            <v>P&amp;O40416</v>
          </cell>
          <cell r="D33044" t="str">
            <v>P&amp;O-OS</v>
          </cell>
        </row>
        <row r="33045">
          <cell r="A33045" t="str">
            <v>Z4353</v>
          </cell>
          <cell r="C33045" t="str">
            <v>OS740417</v>
          </cell>
          <cell r="D33045" t="str">
            <v>OS71XP</v>
          </cell>
        </row>
        <row r="33046">
          <cell r="A33046" t="str">
            <v>Z4354</v>
          </cell>
          <cell r="C33046" t="str">
            <v>OS740417</v>
          </cell>
          <cell r="D33046" t="str">
            <v>OS78XY</v>
          </cell>
        </row>
        <row r="33047">
          <cell r="A33047" t="str">
            <v>Z4355</v>
          </cell>
          <cell r="C33047" t="str">
            <v>OS540417</v>
          </cell>
          <cell r="D33047" t="str">
            <v>OS58XT</v>
          </cell>
        </row>
        <row r="33048">
          <cell r="A33048" t="str">
            <v>Z4356</v>
          </cell>
          <cell r="C33048" t="str">
            <v>OS740417</v>
          </cell>
          <cell r="D33048" t="str">
            <v>OS70XP</v>
          </cell>
        </row>
        <row r="33049">
          <cell r="A33049" t="str">
            <v>Z4357</v>
          </cell>
          <cell r="C33049" t="str">
            <v>ON340418</v>
          </cell>
          <cell r="D33049" t="str">
            <v>ON30FX</v>
          </cell>
        </row>
        <row r="33050">
          <cell r="A33050" t="str">
            <v>Z4358</v>
          </cell>
          <cell r="C33050" t="str">
            <v>OS340418</v>
          </cell>
          <cell r="D33050" t="str">
            <v>OS33KY</v>
          </cell>
        </row>
        <row r="33051">
          <cell r="A33051" t="str">
            <v>Z4359</v>
          </cell>
          <cell r="C33051" t="str">
            <v>OS940418</v>
          </cell>
          <cell r="D33051" t="str">
            <v>OS90XY</v>
          </cell>
        </row>
        <row r="33052">
          <cell r="A33052" t="str">
            <v>Z4360</v>
          </cell>
          <cell r="C33052" t="str">
            <v>OS540418</v>
          </cell>
          <cell r="D33052" t="str">
            <v>OS54XH</v>
          </cell>
        </row>
        <row r="33053">
          <cell r="A33053" t="str">
            <v>Z4361</v>
          </cell>
          <cell r="C33053" t="str">
            <v>P&amp;O40418</v>
          </cell>
          <cell r="D33053" t="str">
            <v>P&amp;O-OS</v>
          </cell>
        </row>
        <row r="33054">
          <cell r="A33054" t="str">
            <v>Z4362</v>
          </cell>
          <cell r="C33054" t="str">
            <v>ON340419</v>
          </cell>
          <cell r="D33054" t="str">
            <v>ON36FX</v>
          </cell>
        </row>
        <row r="33055">
          <cell r="A33055" t="str">
            <v>Z4363</v>
          </cell>
          <cell r="C33055" t="str">
            <v>OS540419</v>
          </cell>
          <cell r="D33055" t="str">
            <v>OS50XT</v>
          </cell>
        </row>
        <row r="33056">
          <cell r="A33056" t="str">
            <v>Z4364</v>
          </cell>
          <cell r="C33056" t="str">
            <v>OP140419</v>
          </cell>
          <cell r="D33056" t="str">
            <v>OP14ZN</v>
          </cell>
        </row>
        <row r="33057">
          <cell r="A33057" t="str">
            <v>Z4365</v>
          </cell>
          <cell r="C33057" t="str">
            <v>OS640419</v>
          </cell>
          <cell r="D33057" t="str">
            <v>OS66XP</v>
          </cell>
        </row>
        <row r="33058">
          <cell r="A33058" t="str">
            <v>Z4366</v>
          </cell>
          <cell r="C33058" t="str">
            <v>P&amp;O40422</v>
          </cell>
          <cell r="D33058" t="str">
            <v>P&amp;O-OS</v>
          </cell>
        </row>
        <row r="33059">
          <cell r="A33059" t="str">
            <v>Z4367</v>
          </cell>
          <cell r="C33059" t="str">
            <v>P&amp;O40422</v>
          </cell>
          <cell r="D33059" t="str">
            <v>P&amp;O-OS</v>
          </cell>
        </row>
        <row r="33060">
          <cell r="A33060" t="str">
            <v>Z4368</v>
          </cell>
          <cell r="C33060" t="str">
            <v>P&amp;O40422</v>
          </cell>
          <cell r="D33060" t="str">
            <v>P&amp;O-OS</v>
          </cell>
        </row>
        <row r="33061">
          <cell r="A33061" t="str">
            <v>Z4369</v>
          </cell>
          <cell r="C33061" t="str">
            <v>P&amp;O40422</v>
          </cell>
          <cell r="D33061" t="str">
            <v>P&amp;O-OS</v>
          </cell>
        </row>
        <row r="33062">
          <cell r="A33062" t="str">
            <v>Z4370</v>
          </cell>
          <cell r="C33062" t="str">
            <v>OR940422</v>
          </cell>
          <cell r="D33062" t="str">
            <v>OR94GL</v>
          </cell>
        </row>
        <row r="33063">
          <cell r="A33063" t="str">
            <v>Z4371</v>
          </cell>
          <cell r="C33063" t="str">
            <v>OS540423</v>
          </cell>
          <cell r="D33063" t="str">
            <v>OS55XT</v>
          </cell>
        </row>
        <row r="33064">
          <cell r="A33064" t="str">
            <v>Z4372</v>
          </cell>
          <cell r="C33064" t="str">
            <v>ON040423</v>
          </cell>
          <cell r="D33064" t="str">
            <v>ON09DV</v>
          </cell>
        </row>
        <row r="33065">
          <cell r="A33065" t="str">
            <v>Z4373</v>
          </cell>
          <cell r="C33065" t="str">
            <v>OS340423</v>
          </cell>
          <cell r="D33065" t="str">
            <v>OS36XN</v>
          </cell>
        </row>
        <row r="33066">
          <cell r="A33066" t="str">
            <v>Z4374</v>
          </cell>
          <cell r="C33066" t="str">
            <v>OS540423</v>
          </cell>
          <cell r="D33066" t="str">
            <v>OS53XT</v>
          </cell>
        </row>
        <row r="33067">
          <cell r="A33067" t="str">
            <v>Z4375</v>
          </cell>
          <cell r="C33067" t="str">
            <v>ON240423</v>
          </cell>
          <cell r="D33067" t="str">
            <v>ON28PF</v>
          </cell>
        </row>
        <row r="33068">
          <cell r="A33068" t="str">
            <v>Z4376</v>
          </cell>
          <cell r="C33068" t="str">
            <v>OS740424</v>
          </cell>
          <cell r="D33068" t="str">
            <v>OS79XP</v>
          </cell>
        </row>
        <row r="33069">
          <cell r="A33069" t="str">
            <v>Z4377</v>
          </cell>
          <cell r="C33069" t="str">
            <v>OS840424</v>
          </cell>
          <cell r="D33069" t="str">
            <v>OS87XY</v>
          </cell>
        </row>
        <row r="33070">
          <cell r="A33070" t="str">
            <v>Z4378</v>
          </cell>
          <cell r="C33070" t="str">
            <v>OS840424</v>
          </cell>
          <cell r="D33070" t="str">
            <v>OS88XY</v>
          </cell>
        </row>
        <row r="33071">
          <cell r="A33071" t="str">
            <v>Z4379</v>
          </cell>
          <cell r="C33071" t="str">
            <v>OS740424</v>
          </cell>
          <cell r="D33071" t="str">
            <v>OS72XY</v>
          </cell>
        </row>
        <row r="33072">
          <cell r="A33072" t="str">
            <v>Z4380</v>
          </cell>
          <cell r="C33072" t="str">
            <v>OS840425</v>
          </cell>
          <cell r="D33072" t="str">
            <v>OS80XF</v>
          </cell>
        </row>
        <row r="33073">
          <cell r="A33073" t="str">
            <v>Z4381</v>
          </cell>
          <cell r="C33073" t="str">
            <v>OS940425</v>
          </cell>
          <cell r="D33073" t="str">
            <v>OS92XZ</v>
          </cell>
        </row>
        <row r="33074">
          <cell r="A33074" t="str">
            <v>Z4382</v>
          </cell>
          <cell r="C33074" t="str">
            <v>OS740425</v>
          </cell>
          <cell r="D33074" t="str">
            <v>OS74XP</v>
          </cell>
        </row>
        <row r="33075">
          <cell r="A33075" t="str">
            <v>Z4383</v>
          </cell>
          <cell r="C33075" t="str">
            <v>OS440425</v>
          </cell>
          <cell r="D33075" t="str">
            <v>OS43XS</v>
          </cell>
        </row>
        <row r="33076">
          <cell r="A33076" t="str">
            <v>Z4384</v>
          </cell>
          <cell r="C33076" t="str">
            <v>OS740425</v>
          </cell>
          <cell r="D33076" t="str">
            <v>OS74XZ</v>
          </cell>
        </row>
        <row r="33077">
          <cell r="A33077" t="str">
            <v>Z4385</v>
          </cell>
          <cell r="C33077" t="str">
            <v>P&amp;O40426</v>
          </cell>
          <cell r="D33077" t="str">
            <v>P&amp;O-OP</v>
          </cell>
        </row>
        <row r="33078">
          <cell r="A33078" t="str">
            <v>Z4386</v>
          </cell>
          <cell r="C33078" t="str">
            <v>OS940426</v>
          </cell>
          <cell r="D33078" t="str">
            <v>OS90SX</v>
          </cell>
        </row>
        <row r="33079">
          <cell r="A33079" t="str">
            <v>Z4387</v>
          </cell>
          <cell r="C33079" t="str">
            <v>OS440426</v>
          </cell>
          <cell r="D33079" t="str">
            <v>OS47XT</v>
          </cell>
        </row>
        <row r="33080">
          <cell r="A33080" t="str">
            <v>Z4388</v>
          </cell>
          <cell r="C33080" t="str">
            <v>OS640426</v>
          </cell>
          <cell r="D33080" t="str">
            <v>OS65XX</v>
          </cell>
        </row>
        <row r="33081">
          <cell r="A33081" t="str">
            <v>Z4389</v>
          </cell>
          <cell r="C33081" t="str">
            <v>OS140426</v>
          </cell>
          <cell r="D33081" t="str">
            <v>OS14LB</v>
          </cell>
        </row>
        <row r="33082">
          <cell r="A33082" t="str">
            <v>Z4390</v>
          </cell>
          <cell r="C33082" t="str">
            <v>OS840426</v>
          </cell>
          <cell r="D33082" t="str">
            <v>OS86XZ</v>
          </cell>
        </row>
        <row r="33083">
          <cell r="A33083" t="str">
            <v>Z4391</v>
          </cell>
          <cell r="C33083" t="str">
            <v>OS640429</v>
          </cell>
          <cell r="D33083" t="str">
            <v>OS62XT</v>
          </cell>
        </row>
        <row r="33084">
          <cell r="A33084" t="str">
            <v>Z4392</v>
          </cell>
          <cell r="C33084" t="str">
            <v>OS940429</v>
          </cell>
          <cell r="D33084" t="str">
            <v>OS97SR</v>
          </cell>
        </row>
        <row r="33085">
          <cell r="A33085" t="str">
            <v>Z4393</v>
          </cell>
          <cell r="C33085" t="str">
            <v>OS740429</v>
          </cell>
          <cell r="D33085" t="str">
            <v>OS79ST</v>
          </cell>
        </row>
        <row r="33086">
          <cell r="A33086" t="str">
            <v>Z4394</v>
          </cell>
          <cell r="C33086" t="str">
            <v>OS440429</v>
          </cell>
          <cell r="D33086" t="str">
            <v>OS46XT</v>
          </cell>
        </row>
        <row r="33087">
          <cell r="A33087" t="str">
            <v>Z4395</v>
          </cell>
          <cell r="C33087" t="str">
            <v>OS640429</v>
          </cell>
          <cell r="D33087" t="str">
            <v>OS63XZ</v>
          </cell>
        </row>
        <row r="33088">
          <cell r="A33088" t="str">
            <v>Z4396</v>
          </cell>
          <cell r="C33088" t="str">
            <v>OS540429</v>
          </cell>
          <cell r="D33088" t="str">
            <v>OS57XT</v>
          </cell>
        </row>
        <row r="33089">
          <cell r="A33089" t="str">
            <v>Z4397</v>
          </cell>
          <cell r="C33089" t="str">
            <v>OS940430</v>
          </cell>
          <cell r="D33089" t="str">
            <v>OS97ST</v>
          </cell>
        </row>
        <row r="33090">
          <cell r="A33090" t="str">
            <v>Z4398</v>
          </cell>
          <cell r="C33090" t="str">
            <v>OS840430</v>
          </cell>
          <cell r="D33090" t="str">
            <v>OS80XP</v>
          </cell>
        </row>
        <row r="33091">
          <cell r="A33091" t="str">
            <v>Z4399</v>
          </cell>
          <cell r="C33091" t="str">
            <v>OS340430</v>
          </cell>
          <cell r="D33091" t="str">
            <v>OS37XN</v>
          </cell>
        </row>
        <row r="33092">
          <cell r="A33092" t="str">
            <v>Z4400</v>
          </cell>
          <cell r="C33092" t="str">
            <v>OS840430</v>
          </cell>
          <cell r="D33092" t="str">
            <v>OS83VR</v>
          </cell>
        </row>
        <row r="33093">
          <cell r="A33093" t="str">
            <v>Z4401</v>
          </cell>
          <cell r="C33093" t="str">
            <v>OS740430</v>
          </cell>
          <cell r="D33093" t="str">
            <v>OS76XY</v>
          </cell>
        </row>
        <row r="33094">
          <cell r="A33094" t="str">
            <v>Z4402</v>
          </cell>
          <cell r="C33094" t="str">
            <v>OS040430</v>
          </cell>
          <cell r="D33094" t="str">
            <v>OS04VP</v>
          </cell>
        </row>
        <row r="33095">
          <cell r="A33095" t="str">
            <v>Z4403</v>
          </cell>
          <cell r="C33095" t="str">
            <v>OS940502</v>
          </cell>
          <cell r="D33095" t="str">
            <v>OS91KZ</v>
          </cell>
        </row>
        <row r="33096">
          <cell r="A33096" t="str">
            <v>Z4404</v>
          </cell>
          <cell r="C33096" t="str">
            <v>OS540502</v>
          </cell>
          <cell r="D33096" t="str">
            <v>OS58XT</v>
          </cell>
        </row>
        <row r="33097">
          <cell r="A33097" t="str">
            <v>Z4405</v>
          </cell>
          <cell r="C33097" t="str">
            <v>OS740502</v>
          </cell>
          <cell r="D33097" t="str">
            <v>OS70XP</v>
          </cell>
        </row>
        <row r="33098">
          <cell r="A33098" t="str">
            <v>Z4406</v>
          </cell>
          <cell r="C33098" t="str">
            <v>OS740502</v>
          </cell>
          <cell r="D33098" t="str">
            <v>OS71XP</v>
          </cell>
        </row>
        <row r="33099">
          <cell r="A33099" t="str">
            <v>Z4407</v>
          </cell>
          <cell r="C33099" t="str">
            <v>OS540502</v>
          </cell>
          <cell r="D33099" t="str">
            <v>OS58XP</v>
          </cell>
        </row>
        <row r="33100">
          <cell r="A33100" t="str">
            <v>Z4408</v>
          </cell>
          <cell r="C33100" t="str">
            <v>ON340503</v>
          </cell>
          <cell r="D33100" t="str">
            <v>ON30FX</v>
          </cell>
        </row>
        <row r="33101">
          <cell r="A33101" t="str">
            <v>Z4409</v>
          </cell>
          <cell r="C33101" t="str">
            <v>OS340503</v>
          </cell>
          <cell r="D33101" t="str">
            <v>OS35XN</v>
          </cell>
        </row>
        <row r="33102">
          <cell r="A33102" t="str">
            <v>Z4410</v>
          </cell>
          <cell r="C33102" t="str">
            <v>OS340503</v>
          </cell>
          <cell r="D33102" t="str">
            <v>OS31KY</v>
          </cell>
        </row>
        <row r="33103">
          <cell r="A33103" t="str">
            <v>Z4411</v>
          </cell>
          <cell r="C33103" t="str">
            <v>OS640503</v>
          </cell>
          <cell r="D33103" t="str">
            <v>OS65XZ</v>
          </cell>
        </row>
        <row r="33104">
          <cell r="A33104" t="str">
            <v>Z4412</v>
          </cell>
          <cell r="C33104" t="str">
            <v>P&amp;O40503</v>
          </cell>
          <cell r="D33104" t="str">
            <v>P&amp;O-OS</v>
          </cell>
        </row>
        <row r="33105">
          <cell r="A33105" t="str">
            <v>Z4413</v>
          </cell>
          <cell r="C33105" t="str">
            <v>P&amp;O40503</v>
          </cell>
          <cell r="D33105" t="str">
            <v>P&amp;O-OS</v>
          </cell>
        </row>
        <row r="33106">
          <cell r="A33106" t="str">
            <v>Z4414</v>
          </cell>
          <cell r="C33106" t="str">
            <v>P&amp;O40503</v>
          </cell>
          <cell r="D33106" t="str">
            <v>P&amp;O-ON</v>
          </cell>
        </row>
        <row r="33107">
          <cell r="A33107" t="str">
            <v>Z4415</v>
          </cell>
          <cell r="C33107" t="str">
            <v>P&amp;O40503</v>
          </cell>
          <cell r="D33107" t="str">
            <v>P&amp;O-OP</v>
          </cell>
        </row>
        <row r="33108">
          <cell r="A33108" t="str">
            <v>Z4416</v>
          </cell>
          <cell r="C33108" t="str">
            <v>P&amp;O40503</v>
          </cell>
          <cell r="D33108" t="str">
            <v>P&amp;O-OS</v>
          </cell>
        </row>
        <row r="33109">
          <cell r="A33109" t="str">
            <v>Z4417</v>
          </cell>
          <cell r="C33109" t="str">
            <v>ON340507</v>
          </cell>
          <cell r="D33109" t="str">
            <v>ON30FX</v>
          </cell>
        </row>
        <row r="33110">
          <cell r="A33110" t="str">
            <v>Z4418</v>
          </cell>
          <cell r="C33110" t="str">
            <v>PRI40507</v>
          </cell>
          <cell r="D33110" t="str">
            <v>PRIORI</v>
          </cell>
        </row>
        <row r="33111">
          <cell r="A33111" t="str">
            <v>Z4419</v>
          </cell>
          <cell r="C33111" t="str">
            <v>OS740507</v>
          </cell>
          <cell r="D33111" t="str">
            <v>OS79XY</v>
          </cell>
        </row>
        <row r="33112">
          <cell r="A33112" t="str">
            <v>Z4420</v>
          </cell>
          <cell r="C33112" t="str">
            <v>OS540507</v>
          </cell>
          <cell r="D33112" t="str">
            <v>OS55XT</v>
          </cell>
        </row>
        <row r="33113">
          <cell r="A33113" t="str">
            <v>Z4421</v>
          </cell>
          <cell r="C33113" t="str">
            <v>OS540507</v>
          </cell>
          <cell r="D33113" t="str">
            <v>OS51XH</v>
          </cell>
        </row>
        <row r="33114">
          <cell r="A33114" t="str">
            <v>Z4422</v>
          </cell>
          <cell r="C33114" t="str">
            <v>OS340507</v>
          </cell>
          <cell r="D33114" t="str">
            <v>OS31XF</v>
          </cell>
        </row>
        <row r="33115">
          <cell r="A33115" t="str">
            <v>Z4423</v>
          </cell>
          <cell r="C33115" t="str">
            <v>ON040507</v>
          </cell>
          <cell r="D33115" t="str">
            <v>ON09DV</v>
          </cell>
        </row>
        <row r="33116">
          <cell r="A33116" t="str">
            <v>Z4424</v>
          </cell>
          <cell r="C33116" t="str">
            <v>OS240509</v>
          </cell>
          <cell r="D33116" t="str">
            <v>OS22SY</v>
          </cell>
        </row>
        <row r="33117">
          <cell r="A33117" t="str">
            <v>Z4425</v>
          </cell>
          <cell r="C33117" t="str">
            <v>OS540509</v>
          </cell>
          <cell r="D33117" t="str">
            <v>OS53XT</v>
          </cell>
        </row>
        <row r="33118">
          <cell r="A33118" t="str">
            <v>Z4426</v>
          </cell>
          <cell r="C33118" t="str">
            <v>OS640509</v>
          </cell>
          <cell r="D33118" t="str">
            <v>OS60XX</v>
          </cell>
        </row>
        <row r="33119">
          <cell r="A33119" t="str">
            <v>Z4427</v>
          </cell>
          <cell r="C33119" t="str">
            <v>P&amp;O40509</v>
          </cell>
          <cell r="D33119" t="str">
            <v>P&amp;O-OR</v>
          </cell>
        </row>
        <row r="33120">
          <cell r="A33120" t="str">
            <v>Z4428</v>
          </cell>
          <cell r="C33120" t="str">
            <v>OS540509</v>
          </cell>
          <cell r="D33120" t="str">
            <v>OS59XP</v>
          </cell>
        </row>
        <row r="33121">
          <cell r="A33121" t="str">
            <v>Z4429</v>
          </cell>
          <cell r="C33121" t="str">
            <v>ON240510</v>
          </cell>
          <cell r="D33121" t="str">
            <v>ON28PF</v>
          </cell>
        </row>
        <row r="33122">
          <cell r="A33122" t="str">
            <v>Z4430</v>
          </cell>
          <cell r="C33122" t="str">
            <v>OS040510</v>
          </cell>
          <cell r="D33122" t="str">
            <v>OS05VP</v>
          </cell>
        </row>
        <row r="33123">
          <cell r="A33123" t="str">
            <v>Z4431</v>
          </cell>
          <cell r="C33123" t="str">
            <v>OS440510</v>
          </cell>
          <cell r="D33123" t="str">
            <v>OS40VG</v>
          </cell>
        </row>
        <row r="33124">
          <cell r="A33124" t="str">
            <v>Z4432</v>
          </cell>
          <cell r="C33124" t="str">
            <v>OS740510</v>
          </cell>
          <cell r="D33124" t="str">
            <v>OS74XP</v>
          </cell>
        </row>
        <row r="33125">
          <cell r="A33125" t="str">
            <v>Z4433</v>
          </cell>
          <cell r="C33125" t="str">
            <v>OS640513</v>
          </cell>
          <cell r="D33125" t="str">
            <v>OS66XZ</v>
          </cell>
        </row>
        <row r="33126">
          <cell r="A33126" t="str">
            <v>Z4434</v>
          </cell>
          <cell r="C33126" t="str">
            <v>OS740513</v>
          </cell>
          <cell r="D33126" t="str">
            <v>OS78XP</v>
          </cell>
        </row>
        <row r="33127">
          <cell r="A33127" t="str">
            <v>Z4435</v>
          </cell>
          <cell r="C33127" t="str">
            <v>OS940513</v>
          </cell>
          <cell r="D33127" t="str">
            <v>OS92XZ</v>
          </cell>
        </row>
        <row r="33128">
          <cell r="A33128" t="str">
            <v>Z4436</v>
          </cell>
          <cell r="C33128" t="str">
            <v>OS440513</v>
          </cell>
          <cell r="D33128" t="str">
            <v>OS41XT</v>
          </cell>
        </row>
        <row r="33129">
          <cell r="A33129" t="str">
            <v>Z4437</v>
          </cell>
          <cell r="C33129" t="str">
            <v>OS840513</v>
          </cell>
          <cell r="D33129" t="str">
            <v>OS80XF</v>
          </cell>
        </row>
        <row r="33130">
          <cell r="A33130" t="str">
            <v>Z4438</v>
          </cell>
          <cell r="C33130" t="str">
            <v>OS740514</v>
          </cell>
          <cell r="D33130" t="str">
            <v>OS74XZ</v>
          </cell>
        </row>
        <row r="33131">
          <cell r="A33131" t="str">
            <v>Z4439</v>
          </cell>
          <cell r="C33131" t="str">
            <v>OS940514</v>
          </cell>
          <cell r="D33131" t="str">
            <v>OS90SX</v>
          </cell>
        </row>
        <row r="33132">
          <cell r="A33132" t="str">
            <v>Z4440</v>
          </cell>
          <cell r="C33132" t="str">
            <v>OS640514</v>
          </cell>
          <cell r="D33132" t="str">
            <v>OS65XX</v>
          </cell>
        </row>
        <row r="33133">
          <cell r="A33133" t="str">
            <v>Z4441</v>
          </cell>
          <cell r="C33133" t="str">
            <v>OS440514</v>
          </cell>
          <cell r="D33133" t="str">
            <v>OS47XT</v>
          </cell>
        </row>
        <row r="33134">
          <cell r="A33134" t="str">
            <v>Z4442</v>
          </cell>
          <cell r="C33134" t="str">
            <v>OP240514</v>
          </cell>
          <cell r="D33134" t="str">
            <v>OP27ZN</v>
          </cell>
        </row>
        <row r="33135">
          <cell r="A33135" t="str">
            <v>Z4443</v>
          </cell>
          <cell r="C33135" t="str">
            <v>OS140515</v>
          </cell>
          <cell r="D33135" t="str">
            <v>OS14LB</v>
          </cell>
        </row>
        <row r="33136">
          <cell r="A33136" t="str">
            <v>Z4444</v>
          </cell>
          <cell r="C33136" t="str">
            <v>OS740515</v>
          </cell>
          <cell r="D33136" t="str">
            <v>OS79ST</v>
          </cell>
        </row>
        <row r="33137">
          <cell r="A33137" t="str">
            <v>Z4445</v>
          </cell>
          <cell r="C33137" t="str">
            <v>OS840515</v>
          </cell>
          <cell r="D33137" t="str">
            <v>OS89XY</v>
          </cell>
        </row>
        <row r="33138">
          <cell r="A33138" t="str">
            <v>Z4446</v>
          </cell>
          <cell r="C33138" t="str">
            <v>OS140515</v>
          </cell>
          <cell r="D33138" t="str">
            <v>OS11VH</v>
          </cell>
        </row>
        <row r="33139">
          <cell r="A33139" t="str">
            <v>Z4447</v>
          </cell>
          <cell r="C33139" t="str">
            <v>OS840515</v>
          </cell>
          <cell r="D33139" t="str">
            <v>OS86XZ</v>
          </cell>
        </row>
        <row r="33140">
          <cell r="A33140" t="str">
            <v>Z4448</v>
          </cell>
          <cell r="C33140" t="str">
            <v>OS640516</v>
          </cell>
          <cell r="D33140" t="str">
            <v>OS62XT</v>
          </cell>
        </row>
        <row r="33141">
          <cell r="A33141" t="str">
            <v>Z4449</v>
          </cell>
          <cell r="C33141" t="str">
            <v>OS640516</v>
          </cell>
          <cell r="D33141" t="str">
            <v>OS64XX</v>
          </cell>
        </row>
        <row r="33142">
          <cell r="A33142" t="str">
            <v>Z4450</v>
          </cell>
          <cell r="C33142" t="str">
            <v>OS340516</v>
          </cell>
          <cell r="D33142" t="str">
            <v>OS30XF</v>
          </cell>
        </row>
        <row r="33143">
          <cell r="A33143" t="str">
            <v>Z4451</v>
          </cell>
          <cell r="C33143" t="str">
            <v>OS440516</v>
          </cell>
          <cell r="D33143" t="str">
            <v>OS46XT</v>
          </cell>
        </row>
        <row r="33144">
          <cell r="A33144" t="str">
            <v>Z4452</v>
          </cell>
          <cell r="C33144" t="str">
            <v>OS940517</v>
          </cell>
          <cell r="D33144" t="str">
            <v>OS97ST</v>
          </cell>
        </row>
        <row r="33145">
          <cell r="A33145" t="str">
            <v>Z4453</v>
          </cell>
          <cell r="C33145" t="str">
            <v>OS940517</v>
          </cell>
          <cell r="D33145" t="str">
            <v>OS98SR</v>
          </cell>
        </row>
        <row r="33146">
          <cell r="A33146" t="str">
            <v>Z4454</v>
          </cell>
          <cell r="C33146" t="str">
            <v>OS340517</v>
          </cell>
          <cell r="D33146" t="str">
            <v>OS37XN</v>
          </cell>
        </row>
        <row r="33147">
          <cell r="A33147" t="str">
            <v>Z4455</v>
          </cell>
          <cell r="C33147" t="str">
            <v>OS740517</v>
          </cell>
          <cell r="D33147" t="str">
            <v>OS76XY</v>
          </cell>
        </row>
        <row r="33148">
          <cell r="A33148" t="str">
            <v>Z4456</v>
          </cell>
          <cell r="C33148" t="str">
            <v>ON140517</v>
          </cell>
          <cell r="D33148" t="str">
            <v>ON10DV</v>
          </cell>
        </row>
        <row r="33149">
          <cell r="A33149" t="str">
            <v>Z4457</v>
          </cell>
          <cell r="C33149" t="str">
            <v>OS840520</v>
          </cell>
          <cell r="D33149" t="str">
            <v>OS83VR</v>
          </cell>
        </row>
        <row r="33150">
          <cell r="A33150" t="str">
            <v>Z4458</v>
          </cell>
          <cell r="C33150" t="str">
            <v>OS740520</v>
          </cell>
          <cell r="D33150" t="str">
            <v>OS78XY</v>
          </cell>
        </row>
        <row r="33151">
          <cell r="A33151" t="str">
            <v>Z4459</v>
          </cell>
          <cell r="C33151" t="str">
            <v>OS540520</v>
          </cell>
          <cell r="D33151" t="str">
            <v>OS58XT</v>
          </cell>
        </row>
        <row r="33152">
          <cell r="A33152" t="str">
            <v>Z4460</v>
          </cell>
          <cell r="C33152" t="str">
            <v>OS540520</v>
          </cell>
          <cell r="D33152" t="str">
            <v>OS58XP</v>
          </cell>
        </row>
        <row r="33153">
          <cell r="A33153" t="str">
            <v>Z4461</v>
          </cell>
          <cell r="C33153" t="str">
            <v>OS940520</v>
          </cell>
          <cell r="D33153" t="str">
            <v>OS91KZ</v>
          </cell>
        </row>
        <row r="33154">
          <cell r="A33154" t="str">
            <v>Z4462</v>
          </cell>
          <cell r="C33154" t="str">
            <v>ON340521</v>
          </cell>
          <cell r="D33154" t="str">
            <v>ON30FX</v>
          </cell>
        </row>
        <row r="33155">
          <cell r="A33155" t="str">
            <v>Z4463</v>
          </cell>
          <cell r="C33155" t="str">
            <v>OS640521</v>
          </cell>
          <cell r="D33155" t="str">
            <v>OS65XZ</v>
          </cell>
        </row>
        <row r="33156">
          <cell r="A33156" t="str">
            <v>Z4464</v>
          </cell>
          <cell r="C33156" t="str">
            <v>OS340521</v>
          </cell>
          <cell r="D33156" t="str">
            <v>OS33KY</v>
          </cell>
        </row>
        <row r="33157">
          <cell r="A33157" t="str">
            <v>Z4465</v>
          </cell>
          <cell r="C33157" t="str">
            <v>OS840521</v>
          </cell>
          <cell r="D33157" t="str">
            <v>OS80XY</v>
          </cell>
        </row>
        <row r="33158">
          <cell r="A33158" t="str">
            <v>Z4466</v>
          </cell>
          <cell r="C33158" t="str">
            <v>OS740521</v>
          </cell>
          <cell r="D33158" t="str">
            <v>OS71XP</v>
          </cell>
        </row>
        <row r="33159">
          <cell r="A33159" t="str">
            <v>Z4467</v>
          </cell>
          <cell r="C33159" t="str">
            <v>OS040522</v>
          </cell>
          <cell r="D33159" t="str">
            <v>OS08VH</v>
          </cell>
        </row>
        <row r="33160">
          <cell r="A33160" t="str">
            <v>Z4468</v>
          </cell>
          <cell r="C33160" t="str">
            <v>OS740522</v>
          </cell>
          <cell r="D33160" t="str">
            <v>OS79XY</v>
          </cell>
        </row>
        <row r="33161">
          <cell r="A33161" t="str">
            <v>Z4469</v>
          </cell>
          <cell r="C33161" t="str">
            <v>OS540522</v>
          </cell>
          <cell r="D33161" t="str">
            <v>OS51XH</v>
          </cell>
        </row>
        <row r="33162">
          <cell r="A33162" t="str">
            <v>Z4470</v>
          </cell>
          <cell r="C33162" t="str">
            <v>OS340522</v>
          </cell>
          <cell r="D33162" t="str">
            <v>OS31XF</v>
          </cell>
        </row>
        <row r="33163">
          <cell r="A33163" t="str">
            <v>Z4471</v>
          </cell>
          <cell r="C33163" t="str">
            <v>OS540522</v>
          </cell>
          <cell r="D33163" t="str">
            <v>OS55XT</v>
          </cell>
        </row>
        <row r="33164">
          <cell r="A33164" t="str">
            <v>Z4472</v>
          </cell>
          <cell r="C33164" t="str">
            <v>ON340523</v>
          </cell>
          <cell r="D33164" t="str">
            <v>ON36FX</v>
          </cell>
        </row>
        <row r="33165">
          <cell r="A33165" t="str">
            <v>Z4473</v>
          </cell>
          <cell r="C33165" t="str">
            <v>OS240523</v>
          </cell>
          <cell r="D33165" t="str">
            <v>OS22SY</v>
          </cell>
        </row>
        <row r="33166">
          <cell r="A33166" t="str">
            <v>Z4474</v>
          </cell>
          <cell r="C33166" t="str">
            <v>OS640523</v>
          </cell>
          <cell r="D33166" t="str">
            <v>OS66XP</v>
          </cell>
        </row>
        <row r="33167">
          <cell r="A33167" t="str">
            <v>Z4475</v>
          </cell>
          <cell r="C33167" t="str">
            <v>OS640523</v>
          </cell>
          <cell r="D33167" t="str">
            <v>OS63XX</v>
          </cell>
        </row>
        <row r="33168">
          <cell r="A33168" t="str">
            <v>Z4476</v>
          </cell>
          <cell r="C33168" t="str">
            <v>OS740523</v>
          </cell>
          <cell r="D33168" t="str">
            <v>OS76XP</v>
          </cell>
        </row>
        <row r="33169">
          <cell r="A33169" t="str">
            <v>Z4477</v>
          </cell>
          <cell r="C33169" t="str">
            <v>OR940524</v>
          </cell>
          <cell r="D33169" t="str">
            <v>OR94GL</v>
          </cell>
        </row>
        <row r="33170">
          <cell r="A33170" t="str">
            <v>Z4478</v>
          </cell>
          <cell r="C33170" t="str">
            <v>OS540524</v>
          </cell>
          <cell r="D33170" t="str">
            <v>OS59XP</v>
          </cell>
        </row>
        <row r="33171">
          <cell r="A33171" t="str">
            <v>Z4479</v>
          </cell>
          <cell r="C33171" t="str">
            <v>OS840524</v>
          </cell>
          <cell r="D33171" t="str">
            <v>OS88XY</v>
          </cell>
        </row>
        <row r="33172">
          <cell r="A33172" t="str">
            <v>Z4480</v>
          </cell>
          <cell r="C33172" t="str">
            <v>OS740528</v>
          </cell>
          <cell r="D33172" t="str">
            <v>OS79XP</v>
          </cell>
        </row>
        <row r="33173">
          <cell r="A33173" t="str">
            <v>Z4481</v>
          </cell>
          <cell r="C33173" t="str">
            <v>OS840528</v>
          </cell>
          <cell r="D33173" t="str">
            <v>OS85XY</v>
          </cell>
        </row>
        <row r="33174">
          <cell r="A33174" t="str">
            <v>Z4482</v>
          </cell>
          <cell r="C33174" t="str">
            <v>OS740528</v>
          </cell>
          <cell r="D33174" t="str">
            <v>OS74XP</v>
          </cell>
        </row>
        <row r="33175">
          <cell r="A33175" t="str">
            <v>Z4483</v>
          </cell>
          <cell r="C33175" t="str">
            <v>ON240529</v>
          </cell>
          <cell r="D33175" t="str">
            <v>ON28PF</v>
          </cell>
        </row>
        <row r="33176">
          <cell r="A33176" t="str">
            <v>Z4484</v>
          </cell>
          <cell r="C33176" t="str">
            <v>OS840529</v>
          </cell>
          <cell r="D33176" t="str">
            <v>OS80XF</v>
          </cell>
        </row>
        <row r="33177">
          <cell r="A33177" t="str">
            <v>Z4485</v>
          </cell>
          <cell r="C33177" t="str">
            <v>OS640529</v>
          </cell>
          <cell r="D33177" t="str">
            <v>OS63XT</v>
          </cell>
        </row>
        <row r="33178">
          <cell r="A33178" t="str">
            <v>Z4487</v>
          </cell>
          <cell r="C33178" t="str">
            <v>OS840529</v>
          </cell>
          <cell r="D33178" t="str">
            <v>OS87XY</v>
          </cell>
        </row>
        <row r="33179">
          <cell r="A33179" t="str">
            <v>Z4488</v>
          </cell>
          <cell r="C33179" t="str">
            <v>OS740530</v>
          </cell>
          <cell r="D33179" t="str">
            <v>OS74XZ</v>
          </cell>
        </row>
        <row r="33180">
          <cell r="A33180" t="str">
            <v>Z4489</v>
          </cell>
          <cell r="C33180" t="str">
            <v>ON340530</v>
          </cell>
          <cell r="D33180" t="str">
            <v>ON30PF</v>
          </cell>
        </row>
        <row r="33181">
          <cell r="A33181" t="str">
            <v>Z4490</v>
          </cell>
          <cell r="C33181" t="str">
            <v>OS940530</v>
          </cell>
          <cell r="D33181" t="str">
            <v>OS90SX</v>
          </cell>
        </row>
        <row r="33182">
          <cell r="A33182" t="str">
            <v>Z4491</v>
          </cell>
          <cell r="C33182" t="str">
            <v>ON140530</v>
          </cell>
          <cell r="D33182" t="str">
            <v>ON10DV</v>
          </cell>
        </row>
        <row r="33183">
          <cell r="A33183" t="str">
            <v>Z4492</v>
          </cell>
          <cell r="C33183" t="str">
            <v>OS440530</v>
          </cell>
          <cell r="D33183" t="str">
            <v>OS47XT</v>
          </cell>
        </row>
        <row r="33184">
          <cell r="A33184" t="str">
            <v>Z4493</v>
          </cell>
          <cell r="C33184" t="str">
            <v>OP240531</v>
          </cell>
          <cell r="D33184" t="str">
            <v>OP27ZN</v>
          </cell>
        </row>
        <row r="33185">
          <cell r="A33185" t="str">
            <v>Z4494</v>
          </cell>
          <cell r="C33185" t="str">
            <v>OS640531</v>
          </cell>
          <cell r="D33185" t="str">
            <v>OS61XX</v>
          </cell>
        </row>
        <row r="33186">
          <cell r="A33186" t="str">
            <v>Z4495</v>
          </cell>
          <cell r="C33186" t="str">
            <v>OS840531</v>
          </cell>
          <cell r="D33186" t="str">
            <v>OS89XY</v>
          </cell>
        </row>
        <row r="33187">
          <cell r="A33187" t="str">
            <v>Z4496</v>
          </cell>
          <cell r="C33187" t="str">
            <v>OS140531</v>
          </cell>
          <cell r="D33187" t="str">
            <v>OS14LB</v>
          </cell>
        </row>
        <row r="33188">
          <cell r="A33188" t="str">
            <v>Z4497</v>
          </cell>
          <cell r="C33188" t="str">
            <v>OS640603</v>
          </cell>
          <cell r="D33188" t="str">
            <v>OS62XT</v>
          </cell>
        </row>
        <row r="33189">
          <cell r="A33189" t="str">
            <v>Z4498</v>
          </cell>
          <cell r="C33189" t="str">
            <v>P&amp;O40603</v>
          </cell>
          <cell r="D33189" t="str">
            <v>P&amp;O-OS</v>
          </cell>
        </row>
        <row r="33190">
          <cell r="A33190" t="str">
            <v>Z4499</v>
          </cell>
          <cell r="C33190" t="str">
            <v>P&amp;O40603</v>
          </cell>
          <cell r="D33190" t="str">
            <v>P&amp;O-OS</v>
          </cell>
        </row>
        <row r="33191">
          <cell r="A33191" t="str">
            <v>Z4500</v>
          </cell>
          <cell r="C33191" t="str">
            <v>OS440603</v>
          </cell>
          <cell r="D33191" t="str">
            <v>OS46XT</v>
          </cell>
        </row>
        <row r="33192">
          <cell r="A33192" t="str">
            <v>Z4501</v>
          </cell>
          <cell r="C33192" t="str">
            <v>OS540604</v>
          </cell>
          <cell r="D33192" t="str">
            <v>OS57XT</v>
          </cell>
        </row>
        <row r="33193">
          <cell r="A33193" t="str">
            <v>Z4502</v>
          </cell>
          <cell r="C33193" t="str">
            <v>OS940604</v>
          </cell>
          <cell r="D33193" t="str">
            <v>OS91KZ</v>
          </cell>
        </row>
        <row r="33194">
          <cell r="A33194" t="str">
            <v>Z4503</v>
          </cell>
          <cell r="C33194" t="str">
            <v>OS940604</v>
          </cell>
          <cell r="D33194" t="str">
            <v>OS98SR</v>
          </cell>
        </row>
        <row r="33195">
          <cell r="A33195" t="str">
            <v>Z4504</v>
          </cell>
          <cell r="C33195" t="str">
            <v>OS840604</v>
          </cell>
          <cell r="D33195" t="str">
            <v>OS83VR</v>
          </cell>
        </row>
        <row r="33196">
          <cell r="A33196" t="str">
            <v>Z4505</v>
          </cell>
          <cell r="C33196" t="str">
            <v>P&amp;O40605</v>
          </cell>
          <cell r="D33196" t="str">
            <v>P&amp;O-OS</v>
          </cell>
        </row>
        <row r="33197">
          <cell r="A33197" t="str">
            <v>Z4506</v>
          </cell>
          <cell r="C33197" t="str">
            <v>OS040605</v>
          </cell>
          <cell r="D33197" t="str">
            <v>OS04VP</v>
          </cell>
        </row>
        <row r="33198">
          <cell r="A33198" t="str">
            <v>Z4507</v>
          </cell>
          <cell r="C33198" t="str">
            <v>OS740605</v>
          </cell>
          <cell r="D33198" t="str">
            <v>OS70XP</v>
          </cell>
        </row>
        <row r="33199">
          <cell r="A33199" t="str">
            <v>Z4508</v>
          </cell>
          <cell r="C33199" t="str">
            <v>ON340605</v>
          </cell>
          <cell r="D33199" t="str">
            <v>ON30FX</v>
          </cell>
        </row>
        <row r="33200">
          <cell r="A33200" t="str">
            <v>Z4509</v>
          </cell>
          <cell r="C33200" t="str">
            <v>OS740606</v>
          </cell>
          <cell r="D33200" t="str">
            <v>OS71XP</v>
          </cell>
        </row>
        <row r="33201">
          <cell r="A33201" t="str">
            <v>Z4510</v>
          </cell>
          <cell r="C33201" t="str">
            <v>OS540606</v>
          </cell>
          <cell r="D33201" t="str">
            <v>OS58XP</v>
          </cell>
        </row>
        <row r="33202">
          <cell r="A33202" t="str">
            <v>Z4511</v>
          </cell>
          <cell r="C33202" t="str">
            <v>OS540606</v>
          </cell>
          <cell r="D33202" t="str">
            <v>OS54XH</v>
          </cell>
        </row>
        <row r="33203">
          <cell r="A33203" t="str">
            <v>Z4512</v>
          </cell>
          <cell r="C33203" t="str">
            <v>OS940607</v>
          </cell>
          <cell r="D33203" t="str">
            <v>OS97ST</v>
          </cell>
        </row>
        <row r="33204">
          <cell r="A33204" t="str">
            <v>Z4513</v>
          </cell>
          <cell r="C33204" t="str">
            <v>P&amp;O40607</v>
          </cell>
          <cell r="D33204" t="str">
            <v>P&amp;O-OS</v>
          </cell>
        </row>
        <row r="33205">
          <cell r="A33205" t="str">
            <v>Z4514</v>
          </cell>
          <cell r="C33205" t="str">
            <v>P&amp;O40607</v>
          </cell>
          <cell r="D33205" t="str">
            <v>P&amp;O-OS</v>
          </cell>
        </row>
        <row r="33206">
          <cell r="A33206" t="str">
            <v>Z4515</v>
          </cell>
          <cell r="C33206" t="str">
            <v>OS140618</v>
          </cell>
          <cell r="D33206" t="str">
            <v>OS12LB</v>
          </cell>
        </row>
        <row r="33207">
          <cell r="A33207" t="str">
            <v>Z4516</v>
          </cell>
          <cell r="C33207" t="str">
            <v>OP940607</v>
          </cell>
          <cell r="D33207" t="str">
            <v>OP92YD</v>
          </cell>
        </row>
        <row r="33208">
          <cell r="A33208" t="str">
            <v>Z4517</v>
          </cell>
          <cell r="C33208" t="str">
            <v>OS240610</v>
          </cell>
          <cell r="D33208" t="str">
            <v>OS22SY</v>
          </cell>
        </row>
        <row r="33209">
          <cell r="A33209" t="str">
            <v>Z4518</v>
          </cell>
          <cell r="C33209" t="str">
            <v>OS740610</v>
          </cell>
          <cell r="D33209" t="str">
            <v>OS79XY</v>
          </cell>
        </row>
        <row r="33210">
          <cell r="A33210" t="str">
            <v>Z4519</v>
          </cell>
          <cell r="C33210" t="str">
            <v>OS340610</v>
          </cell>
          <cell r="D33210" t="str">
            <v>OS31XF</v>
          </cell>
        </row>
        <row r="33211">
          <cell r="A33211" t="str">
            <v>Z4520</v>
          </cell>
          <cell r="C33211" t="str">
            <v>OS540610</v>
          </cell>
          <cell r="D33211" t="str">
            <v>OS55XT</v>
          </cell>
        </row>
        <row r="33212">
          <cell r="A33212" t="str">
            <v>Z4521</v>
          </cell>
          <cell r="C33212" t="str">
            <v>ON340611</v>
          </cell>
          <cell r="D33212" t="str">
            <v>ON36FX</v>
          </cell>
        </row>
        <row r="33213">
          <cell r="A33213" t="str">
            <v>Z4522</v>
          </cell>
          <cell r="C33213" t="str">
            <v>OS240611</v>
          </cell>
          <cell r="D33213" t="str">
            <v>OS20LB</v>
          </cell>
        </row>
        <row r="33214">
          <cell r="A33214" t="str">
            <v>Z4523</v>
          </cell>
          <cell r="C33214" t="str">
            <v>OS640611</v>
          </cell>
          <cell r="D33214" t="str">
            <v>OS63XX</v>
          </cell>
        </row>
        <row r="33215">
          <cell r="A33215" t="str">
            <v>Z4524</v>
          </cell>
          <cell r="C33215" t="str">
            <v>OR940611</v>
          </cell>
          <cell r="D33215" t="str">
            <v>OR94GL</v>
          </cell>
        </row>
        <row r="33216">
          <cell r="A33216" t="str">
            <v>Z4525</v>
          </cell>
          <cell r="C33216" t="str">
            <v>OS740613</v>
          </cell>
          <cell r="D33216" t="str">
            <v>OS79XP</v>
          </cell>
        </row>
        <row r="33217">
          <cell r="A33217" t="str">
            <v>Z4526</v>
          </cell>
          <cell r="C33217" t="str">
            <v>OS540612</v>
          </cell>
          <cell r="D33217" t="str">
            <v>OS53XT</v>
          </cell>
        </row>
        <row r="33218">
          <cell r="A33218" t="str">
            <v>Z4527</v>
          </cell>
          <cell r="C33218" t="str">
            <v>OS640612</v>
          </cell>
          <cell r="D33218" t="str">
            <v>OS60XX</v>
          </cell>
        </row>
        <row r="33219">
          <cell r="A33219" t="str">
            <v>Z4528</v>
          </cell>
          <cell r="C33219" t="str">
            <v>ON240613</v>
          </cell>
          <cell r="D33219" t="str">
            <v>ON28PF</v>
          </cell>
        </row>
        <row r="33220">
          <cell r="A33220" t="str">
            <v>Z4529</v>
          </cell>
          <cell r="C33220" t="str">
            <v>OS840613</v>
          </cell>
          <cell r="D33220" t="str">
            <v>OS85XY</v>
          </cell>
        </row>
        <row r="33221">
          <cell r="A33221" t="str">
            <v>Z4530</v>
          </cell>
          <cell r="C33221" t="str">
            <v>P&amp;O40613</v>
          </cell>
          <cell r="D33221" t="str">
            <v>P&amp;O-OS</v>
          </cell>
        </row>
        <row r="33222">
          <cell r="A33222" t="str">
            <v>Z4531</v>
          </cell>
          <cell r="C33222" t="str">
            <v>OS840613</v>
          </cell>
          <cell r="D33222" t="str">
            <v>OS80XF</v>
          </cell>
        </row>
        <row r="33223">
          <cell r="A33223" t="str">
            <v>Z4532</v>
          </cell>
          <cell r="C33223" t="str">
            <v>OS740614</v>
          </cell>
          <cell r="D33223" t="str">
            <v>OS74XZ</v>
          </cell>
        </row>
        <row r="33224">
          <cell r="A33224" t="str">
            <v>Z4533</v>
          </cell>
          <cell r="C33224" t="str">
            <v>OS440614</v>
          </cell>
          <cell r="D33224" t="str">
            <v>OS43XS</v>
          </cell>
        </row>
        <row r="33225">
          <cell r="A33225" t="str">
            <v>Z4534</v>
          </cell>
          <cell r="C33225" t="str">
            <v>OS640614</v>
          </cell>
          <cell r="D33225" t="str">
            <v>OS63XT</v>
          </cell>
        </row>
        <row r="33226">
          <cell r="A33226" t="str">
            <v>Z4535</v>
          </cell>
          <cell r="C33226" t="str">
            <v>ON340614</v>
          </cell>
          <cell r="D33226" t="str">
            <v>ON30PF</v>
          </cell>
        </row>
        <row r="33227">
          <cell r="A33227" t="str">
            <v>Z4536</v>
          </cell>
          <cell r="C33227" t="str">
            <v>ON140617</v>
          </cell>
          <cell r="D33227" t="str">
            <v>ON10DV</v>
          </cell>
        </row>
        <row r="33228">
          <cell r="A33228" t="str">
            <v>Z4537</v>
          </cell>
          <cell r="C33228" t="str">
            <v>P&amp;O40617</v>
          </cell>
          <cell r="D33228" t="str">
            <v>P&amp;O-OS</v>
          </cell>
        </row>
        <row r="33229">
          <cell r="A33229" t="str">
            <v>Z4538</v>
          </cell>
          <cell r="C33229" t="str">
            <v>P&amp;O40617</v>
          </cell>
          <cell r="D33229" t="str">
            <v>P&amp;O-OS</v>
          </cell>
        </row>
        <row r="33230">
          <cell r="A33230" t="str">
            <v>Z4539</v>
          </cell>
          <cell r="C33230" t="str">
            <v>OP240617</v>
          </cell>
          <cell r="D33230" t="str">
            <v>OP27ZN</v>
          </cell>
        </row>
        <row r="33231">
          <cell r="A33231" t="str">
            <v>Z4540</v>
          </cell>
          <cell r="C33231" t="str">
            <v>OS140618</v>
          </cell>
          <cell r="D33231" t="str">
            <v>OS14LB</v>
          </cell>
        </row>
        <row r="33232">
          <cell r="A33232" t="str">
            <v>Z4541</v>
          </cell>
          <cell r="C33232" t="str">
            <v>OS640618</v>
          </cell>
          <cell r="D33232" t="str">
            <v>OS61XX</v>
          </cell>
        </row>
        <row r="33233">
          <cell r="A33233" t="str">
            <v>Z4542</v>
          </cell>
          <cell r="C33233" t="str">
            <v>OS840618</v>
          </cell>
          <cell r="D33233" t="str">
            <v>OS89XY</v>
          </cell>
        </row>
        <row r="33234">
          <cell r="A33234" t="str">
            <v>Z4543</v>
          </cell>
          <cell r="C33234" t="str">
            <v>OS640618</v>
          </cell>
          <cell r="D33234" t="str">
            <v>OS62XT</v>
          </cell>
        </row>
        <row r="33235">
          <cell r="A33235" t="str">
            <v>Z4544</v>
          </cell>
          <cell r="C33235" t="str">
            <v>OS440619</v>
          </cell>
          <cell r="D33235" t="str">
            <v>OS46XT</v>
          </cell>
        </row>
        <row r="33236">
          <cell r="A33236" t="str">
            <v>Z4545</v>
          </cell>
          <cell r="C33236" t="str">
            <v>OS840619</v>
          </cell>
          <cell r="D33236" t="str">
            <v>OS86XZ</v>
          </cell>
        </row>
        <row r="33237">
          <cell r="A33237" t="str">
            <v>Z4546</v>
          </cell>
          <cell r="C33237" t="str">
            <v>OS940619</v>
          </cell>
          <cell r="D33237" t="str">
            <v>OS97SR</v>
          </cell>
        </row>
        <row r="33238">
          <cell r="A33238" t="str">
            <v>Z4547</v>
          </cell>
          <cell r="C33238" t="str">
            <v>OS840619</v>
          </cell>
          <cell r="D33238" t="str">
            <v>OS83VR</v>
          </cell>
        </row>
        <row r="33239">
          <cell r="A33239" t="str">
            <v>Z4548</v>
          </cell>
          <cell r="C33239" t="str">
            <v>P&amp;O40620</v>
          </cell>
          <cell r="D33239" t="str">
            <v>P&amp;O-OS</v>
          </cell>
        </row>
        <row r="33240">
          <cell r="A33240" t="str">
            <v>Z4549</v>
          </cell>
          <cell r="C33240" t="str">
            <v>OS540620</v>
          </cell>
          <cell r="D33240" t="str">
            <v>OS57XT</v>
          </cell>
        </row>
        <row r="33241">
          <cell r="A33241" t="str">
            <v>Z4550</v>
          </cell>
          <cell r="C33241" t="str">
            <v>OS940620</v>
          </cell>
          <cell r="D33241" t="str">
            <v>OS91KZ</v>
          </cell>
        </row>
        <row r="33242">
          <cell r="A33242" t="str">
            <v>Z4551</v>
          </cell>
          <cell r="C33242" t="str">
            <v>OS040620</v>
          </cell>
          <cell r="D33242" t="str">
            <v>OS04VP</v>
          </cell>
        </row>
        <row r="33243">
          <cell r="A33243" t="str">
            <v>Z4552</v>
          </cell>
          <cell r="C33243" t="str">
            <v>ON340621</v>
          </cell>
          <cell r="D33243" t="str">
            <v>ON30FX</v>
          </cell>
        </row>
        <row r="33244">
          <cell r="A33244" t="str">
            <v>Z4553</v>
          </cell>
          <cell r="C33244" t="str">
            <v>OS740621</v>
          </cell>
          <cell r="D33244" t="str">
            <v>OS76XY</v>
          </cell>
        </row>
        <row r="33245">
          <cell r="A33245" t="str">
            <v>Z4554</v>
          </cell>
          <cell r="C33245" t="str">
            <v>OS940621</v>
          </cell>
          <cell r="D33245" t="str">
            <v>OS90XY</v>
          </cell>
        </row>
        <row r="33246">
          <cell r="A33246" t="str">
            <v>Z4555</v>
          </cell>
          <cell r="C33246" t="str">
            <v>OS740624</v>
          </cell>
          <cell r="D33246" t="str">
            <v>OS71XP</v>
          </cell>
        </row>
        <row r="33247">
          <cell r="A33247" t="str">
            <v>Z4556</v>
          </cell>
          <cell r="C33247" t="str">
            <v>OS040624</v>
          </cell>
          <cell r="D33247" t="str">
            <v>OS08VH</v>
          </cell>
        </row>
        <row r="33248">
          <cell r="A33248" t="str">
            <v>Z4557</v>
          </cell>
          <cell r="C33248" t="str">
            <v>OS740624</v>
          </cell>
          <cell r="D33248" t="str">
            <v>OS78XY</v>
          </cell>
        </row>
        <row r="33249">
          <cell r="A33249" t="str">
            <v>Z4558</v>
          </cell>
          <cell r="C33249" t="str">
            <v>OS840624</v>
          </cell>
          <cell r="D33249" t="str">
            <v>OS80XY</v>
          </cell>
        </row>
        <row r="33250">
          <cell r="A33250" t="str">
            <v>Z4559</v>
          </cell>
          <cell r="C33250" t="str">
            <v>P&amp;O40624</v>
          </cell>
          <cell r="D33250" t="str">
            <v>P&amp;O-OS</v>
          </cell>
        </row>
        <row r="33251">
          <cell r="A33251" t="str">
            <v>Z4560</v>
          </cell>
          <cell r="C33251" t="str">
            <v>OS240625</v>
          </cell>
          <cell r="D33251" t="str">
            <v>OS22SY</v>
          </cell>
        </row>
        <row r="33252">
          <cell r="A33252" t="str">
            <v>Z4561</v>
          </cell>
          <cell r="C33252" t="str">
            <v>ON340625</v>
          </cell>
          <cell r="D33252" t="str">
            <v>ON36FX</v>
          </cell>
        </row>
        <row r="33253">
          <cell r="A33253" t="str">
            <v>Z4562</v>
          </cell>
          <cell r="C33253" t="str">
            <v>OS340625</v>
          </cell>
          <cell r="D33253" t="str">
            <v>OS37XN</v>
          </cell>
        </row>
        <row r="33254">
          <cell r="A33254" t="str">
            <v>Z4563</v>
          </cell>
          <cell r="C33254" t="str">
            <v>OS540625</v>
          </cell>
          <cell r="D33254" t="str">
            <v>OS58XT</v>
          </cell>
        </row>
        <row r="33255">
          <cell r="A33255" t="str">
            <v>Z4564</v>
          </cell>
          <cell r="C33255" t="str">
            <v>P&amp;O40625</v>
          </cell>
          <cell r="D33255" t="str">
            <v>P&amp;O-OS</v>
          </cell>
        </row>
        <row r="33256">
          <cell r="A33256" t="str">
            <v>Z4565</v>
          </cell>
          <cell r="C33256" t="str">
            <v>OR940626</v>
          </cell>
          <cell r="D33256" t="str">
            <v>OR94GL</v>
          </cell>
        </row>
        <row r="33257">
          <cell r="A33257" t="str">
            <v>Z4566</v>
          </cell>
          <cell r="C33257" t="str">
            <v>OS740626</v>
          </cell>
          <cell r="D33257" t="str">
            <v>OS77XY</v>
          </cell>
        </row>
        <row r="33258">
          <cell r="A33258" t="str">
            <v>Z4567</v>
          </cell>
          <cell r="C33258" t="str">
            <v>OS540626</v>
          </cell>
          <cell r="D33258" t="str">
            <v>OS51XH</v>
          </cell>
        </row>
        <row r="33259">
          <cell r="A33259" t="str">
            <v>Z4568</v>
          </cell>
          <cell r="C33259" t="str">
            <v>OS740626</v>
          </cell>
          <cell r="D33259" t="str">
            <v>OS79XP</v>
          </cell>
        </row>
        <row r="33260">
          <cell r="A33260" t="str">
            <v>Z4569</v>
          </cell>
          <cell r="C33260" t="str">
            <v>ON240627</v>
          </cell>
          <cell r="D33260" t="str">
            <v>ON28PF</v>
          </cell>
        </row>
        <row r="33261">
          <cell r="A33261" t="str">
            <v>Z4570</v>
          </cell>
          <cell r="C33261" t="str">
            <v>OS340627</v>
          </cell>
          <cell r="D33261" t="str">
            <v>OS36XN</v>
          </cell>
        </row>
        <row r="33262">
          <cell r="A33262" t="str">
            <v>Z4571</v>
          </cell>
          <cell r="C33262" t="str">
            <v>P&amp;O40627</v>
          </cell>
          <cell r="D33262" t="str">
            <v>P&amp;O-OS</v>
          </cell>
        </row>
        <row r="33263">
          <cell r="A33263" t="str">
            <v>Z4572</v>
          </cell>
          <cell r="C33263" t="str">
            <v>P&amp;O40627</v>
          </cell>
          <cell r="D33263" t="str">
            <v>P&amp;O-OS</v>
          </cell>
        </row>
        <row r="33264">
          <cell r="A33264" t="str">
            <v>Z4573</v>
          </cell>
          <cell r="C33264" t="str">
            <v>OS840628</v>
          </cell>
          <cell r="D33264" t="str">
            <v>OS80XF</v>
          </cell>
        </row>
        <row r="33265">
          <cell r="A33265" t="str">
            <v>Z4574</v>
          </cell>
          <cell r="C33265" t="str">
            <v>OS540628</v>
          </cell>
          <cell r="D33265" t="str">
            <v>OS50XT</v>
          </cell>
        </row>
        <row r="33266">
          <cell r="A33266" t="str">
            <v>Z4575</v>
          </cell>
          <cell r="C33266" t="str">
            <v>OS540628</v>
          </cell>
          <cell r="D33266" t="str">
            <v>OS53XT</v>
          </cell>
        </row>
        <row r="33267">
          <cell r="A33267" t="str">
            <v>Z4576</v>
          </cell>
          <cell r="C33267" t="str">
            <v>OS740628</v>
          </cell>
          <cell r="D33267" t="str">
            <v>OS74XZ</v>
          </cell>
        </row>
        <row r="33268">
          <cell r="A33268" t="str">
            <v>Z4577</v>
          </cell>
          <cell r="C33268" t="str">
            <v>P&amp;O40701</v>
          </cell>
          <cell r="D33268" t="str">
            <v>P&amp;O-ON</v>
          </cell>
        </row>
        <row r="33269">
          <cell r="A33269" t="str">
            <v>Z4578</v>
          </cell>
          <cell r="C33269" t="str">
            <v>P&amp;O40701</v>
          </cell>
          <cell r="D33269" t="str">
            <v>P&amp;O-ON</v>
          </cell>
        </row>
        <row r="33270">
          <cell r="A33270" t="str">
            <v>Z4579</v>
          </cell>
          <cell r="C33270" t="str">
            <v>OS840701</v>
          </cell>
          <cell r="D33270" t="str">
            <v>OS88XY</v>
          </cell>
        </row>
        <row r="33271">
          <cell r="A33271" t="str">
            <v>Z4580</v>
          </cell>
          <cell r="C33271" t="str">
            <v>OS440701</v>
          </cell>
          <cell r="D33271" t="str">
            <v>OS40VG</v>
          </cell>
        </row>
        <row r="33272">
          <cell r="A33272" t="str">
            <v>Z4581</v>
          </cell>
          <cell r="C33272" t="str">
            <v>ON340701</v>
          </cell>
          <cell r="D33272" t="str">
            <v>ON30PF</v>
          </cell>
        </row>
        <row r="33273">
          <cell r="A33273" t="str">
            <v>Z4582</v>
          </cell>
          <cell r="C33273" t="str">
            <v>OS740701</v>
          </cell>
          <cell r="D33273" t="str">
            <v>OS74XP</v>
          </cell>
        </row>
        <row r="33274">
          <cell r="A33274" t="str">
            <v>Z4583</v>
          </cell>
          <cell r="C33274" t="str">
            <v>OP240702</v>
          </cell>
          <cell r="D33274" t="str">
            <v>OP27ZN</v>
          </cell>
        </row>
        <row r="33275">
          <cell r="A33275" t="str">
            <v>Z4584</v>
          </cell>
          <cell r="C33275" t="str">
            <v>OS740702</v>
          </cell>
          <cell r="D33275" t="str">
            <v>OS78XP</v>
          </cell>
        </row>
        <row r="33276">
          <cell r="A33276" t="str">
            <v>Z4585</v>
          </cell>
          <cell r="C33276" t="str">
            <v>OS140702</v>
          </cell>
          <cell r="D33276" t="str">
            <v>OS14LB</v>
          </cell>
        </row>
        <row r="33277">
          <cell r="A33277" t="str">
            <v>Z4586</v>
          </cell>
          <cell r="C33277" t="str">
            <v>OS840702</v>
          </cell>
          <cell r="D33277" t="str">
            <v>OS87XY</v>
          </cell>
        </row>
        <row r="33278">
          <cell r="A33278" t="str">
            <v>Z4587</v>
          </cell>
          <cell r="C33278" t="str">
            <v>OS440703</v>
          </cell>
          <cell r="D33278" t="str">
            <v>OS44XT</v>
          </cell>
        </row>
        <row r="33279">
          <cell r="A33279" t="str">
            <v>Z4588</v>
          </cell>
          <cell r="C33279" t="str">
            <v>OS440703</v>
          </cell>
          <cell r="D33279" t="str">
            <v>OS46XT</v>
          </cell>
        </row>
        <row r="33280">
          <cell r="A33280" t="str">
            <v>Z4589</v>
          </cell>
          <cell r="C33280" t="str">
            <v>OS440703</v>
          </cell>
          <cell r="D33280" t="str">
            <v>OS41XT</v>
          </cell>
        </row>
        <row r="33281">
          <cell r="A33281" t="str">
            <v>Z4590</v>
          </cell>
          <cell r="C33281" t="str">
            <v>ON840703</v>
          </cell>
          <cell r="D33281" t="str">
            <v>ON85YY</v>
          </cell>
        </row>
        <row r="33282">
          <cell r="A33282" t="str">
            <v>Z4591</v>
          </cell>
          <cell r="C33282" t="str">
            <v>OS840703</v>
          </cell>
          <cell r="D33282" t="str">
            <v>OS83XY</v>
          </cell>
        </row>
        <row r="33283">
          <cell r="A33283" t="str">
            <v>Z4592</v>
          </cell>
          <cell r="C33283" t="str">
            <v>OS740703</v>
          </cell>
          <cell r="D33283" t="str">
            <v>OS79ST</v>
          </cell>
        </row>
        <row r="33284">
          <cell r="A33284" t="str">
            <v>Z4593</v>
          </cell>
          <cell r="C33284" t="str">
            <v>P&amp;O40704</v>
          </cell>
          <cell r="D33284" t="str">
            <v>P&amp;O-OS</v>
          </cell>
        </row>
        <row r="33285">
          <cell r="A33285" t="str">
            <v>Z4594</v>
          </cell>
          <cell r="C33285" t="str">
            <v>P&amp;O40704</v>
          </cell>
          <cell r="D33285" t="str">
            <v>P&amp;O-OS</v>
          </cell>
        </row>
        <row r="33286">
          <cell r="A33286" t="str">
            <v>Z4595</v>
          </cell>
          <cell r="C33286" t="str">
            <v>OS140704</v>
          </cell>
          <cell r="D33286" t="str">
            <v>OS11VH</v>
          </cell>
        </row>
        <row r="33287">
          <cell r="A33287" t="str">
            <v>Z4596</v>
          </cell>
          <cell r="C33287" t="str">
            <v>P&amp;O40704</v>
          </cell>
          <cell r="D33287" t="str">
            <v>P&amp;O-OS</v>
          </cell>
        </row>
        <row r="33288">
          <cell r="A33288" t="str">
            <v>Z4597</v>
          </cell>
          <cell r="C33288" t="str">
            <v>OS640704</v>
          </cell>
          <cell r="D33288" t="str">
            <v>OS65XX</v>
          </cell>
        </row>
        <row r="33289">
          <cell r="A33289" t="str">
            <v>Z4598</v>
          </cell>
          <cell r="C33289" t="str">
            <v>OS940708</v>
          </cell>
          <cell r="D33289" t="str">
            <v>OS97ST</v>
          </cell>
        </row>
        <row r="33290">
          <cell r="A33290" t="str">
            <v>Z4599</v>
          </cell>
          <cell r="C33290" t="str">
            <v>ON340708</v>
          </cell>
          <cell r="D33290" t="str">
            <v>ON30FX</v>
          </cell>
        </row>
        <row r="33291">
          <cell r="A33291" t="str">
            <v>Z4600</v>
          </cell>
          <cell r="C33291" t="str">
            <v>OS940708</v>
          </cell>
          <cell r="D33291" t="str">
            <v>OS97SR</v>
          </cell>
        </row>
        <row r="33292">
          <cell r="A33292" t="str">
            <v>Z4601</v>
          </cell>
          <cell r="C33292" t="str">
            <v>OS340708</v>
          </cell>
          <cell r="D33292" t="str">
            <v>OS30XF</v>
          </cell>
        </row>
        <row r="33293">
          <cell r="A33293" t="str">
            <v>Z4602</v>
          </cell>
          <cell r="C33293" t="str">
            <v>OS740708</v>
          </cell>
          <cell r="D33293" t="str">
            <v>OS71XP</v>
          </cell>
        </row>
        <row r="33294">
          <cell r="A33294" t="str">
            <v>Z4603</v>
          </cell>
          <cell r="C33294" t="str">
            <v>OS940709</v>
          </cell>
          <cell r="D33294" t="str">
            <v>OS91KZ</v>
          </cell>
        </row>
        <row r="33295">
          <cell r="A33295" t="str">
            <v>Z4604</v>
          </cell>
          <cell r="C33295" t="str">
            <v>OS740709</v>
          </cell>
          <cell r="D33295" t="str">
            <v>OS70XP</v>
          </cell>
        </row>
        <row r="33296">
          <cell r="A33296" t="str">
            <v>Z4605</v>
          </cell>
          <cell r="C33296" t="str">
            <v>OS940709</v>
          </cell>
          <cell r="D33296" t="str">
            <v>OS90XY</v>
          </cell>
        </row>
        <row r="33297">
          <cell r="A33297" t="str">
            <v>Z4606</v>
          </cell>
          <cell r="C33297" t="str">
            <v>OS040709</v>
          </cell>
          <cell r="D33297" t="str">
            <v>OS08VH</v>
          </cell>
        </row>
        <row r="33298">
          <cell r="A33298" t="str">
            <v>Z4607</v>
          </cell>
          <cell r="C33298" t="str">
            <v>OS140710</v>
          </cell>
          <cell r="D33298" t="str">
            <v>OS12LB</v>
          </cell>
        </row>
        <row r="33299">
          <cell r="A33299" t="str">
            <v>Z4608</v>
          </cell>
          <cell r="C33299" t="str">
            <v>OS640710</v>
          </cell>
          <cell r="D33299" t="str">
            <v>OS65XZ</v>
          </cell>
        </row>
        <row r="33300">
          <cell r="A33300" t="str">
            <v>Z4609</v>
          </cell>
          <cell r="C33300" t="str">
            <v>OS340710</v>
          </cell>
          <cell r="D33300" t="str">
            <v>OS33KY</v>
          </cell>
        </row>
        <row r="33301">
          <cell r="A33301" t="str">
            <v>Z4610</v>
          </cell>
          <cell r="C33301" t="str">
            <v>P&amp;O40710</v>
          </cell>
          <cell r="D33301" t="str">
            <v>P&amp;O-OS</v>
          </cell>
        </row>
        <row r="33302">
          <cell r="A33302" t="str">
            <v>Z4611</v>
          </cell>
          <cell r="C33302" t="str">
            <v>ON340711</v>
          </cell>
          <cell r="D33302" t="str">
            <v>ON36FX</v>
          </cell>
        </row>
        <row r="33303">
          <cell r="A33303" t="str">
            <v>Z4612</v>
          </cell>
          <cell r="C33303" t="str">
            <v>OS840711</v>
          </cell>
          <cell r="D33303" t="str">
            <v>OS80XP</v>
          </cell>
        </row>
        <row r="33304">
          <cell r="A33304" t="str">
            <v>Z4613</v>
          </cell>
          <cell r="C33304" t="str">
            <v>OS540711</v>
          </cell>
          <cell r="D33304" t="str">
            <v>OS55XT</v>
          </cell>
        </row>
        <row r="33305">
          <cell r="A33305" t="str">
            <v>Z4614</v>
          </cell>
          <cell r="C33305" t="str">
            <v>OS540711</v>
          </cell>
          <cell r="D33305" t="str">
            <v>OS56XT</v>
          </cell>
        </row>
        <row r="33306">
          <cell r="A33306" t="str">
            <v>Z4615</v>
          </cell>
          <cell r="C33306" t="str">
            <v>OR940712</v>
          </cell>
          <cell r="D33306" t="str">
            <v>OR94GL</v>
          </cell>
        </row>
        <row r="33307">
          <cell r="A33307" t="str">
            <v>Z4616</v>
          </cell>
          <cell r="C33307" t="str">
            <v>OS540712</v>
          </cell>
          <cell r="D33307" t="str">
            <v>OS58XP</v>
          </cell>
        </row>
        <row r="33308">
          <cell r="A33308" t="str">
            <v>Z4617</v>
          </cell>
          <cell r="C33308" t="str">
            <v>OS740712</v>
          </cell>
          <cell r="D33308" t="str">
            <v>OS79XP</v>
          </cell>
        </row>
        <row r="33309">
          <cell r="A33309" t="str">
            <v>Z4618</v>
          </cell>
          <cell r="C33309" t="str">
            <v>OS740712</v>
          </cell>
          <cell r="D33309" t="str">
            <v>OS77XY</v>
          </cell>
        </row>
        <row r="33310">
          <cell r="A33310" t="str">
            <v>Z4619</v>
          </cell>
          <cell r="C33310" t="str">
            <v>OS340715</v>
          </cell>
          <cell r="D33310" t="str">
            <v>OS31XF</v>
          </cell>
        </row>
        <row r="33311">
          <cell r="A33311" t="str">
            <v>Z4620</v>
          </cell>
          <cell r="C33311" t="str">
            <v>P&amp;O40715</v>
          </cell>
          <cell r="D33311" t="str">
            <v>P&amp;O-ON</v>
          </cell>
        </row>
        <row r="33312">
          <cell r="A33312" t="str">
            <v>Z4621</v>
          </cell>
          <cell r="C33312" t="str">
            <v>OS340715</v>
          </cell>
          <cell r="D33312" t="str">
            <v>OS36XN</v>
          </cell>
        </row>
        <row r="33313">
          <cell r="A33313" t="str">
            <v>Z4622</v>
          </cell>
          <cell r="C33313" t="str">
            <v>P&amp;O40715</v>
          </cell>
          <cell r="D33313" t="str">
            <v>P&amp;O-OS</v>
          </cell>
        </row>
        <row r="33314">
          <cell r="A33314" t="str">
            <v>Z4623</v>
          </cell>
          <cell r="C33314" t="str">
            <v>OS840715</v>
          </cell>
          <cell r="D33314" t="str">
            <v>OS80XF</v>
          </cell>
        </row>
        <row r="33315">
          <cell r="A33315" t="str">
            <v>Z4624</v>
          </cell>
          <cell r="C33315" t="str">
            <v>P&amp;O40716</v>
          </cell>
          <cell r="D33315" t="str">
            <v>P&amp;O-OS</v>
          </cell>
        </row>
        <row r="33316">
          <cell r="A33316" t="str">
            <v>Z4625</v>
          </cell>
          <cell r="C33316" t="str">
            <v>OS640716</v>
          </cell>
          <cell r="D33316" t="str">
            <v>OS63XX</v>
          </cell>
        </row>
        <row r="33317">
          <cell r="A33317" t="str">
            <v>Z4626</v>
          </cell>
          <cell r="C33317" t="str">
            <v>OS740716</v>
          </cell>
          <cell r="D33317" t="str">
            <v>OS76XP</v>
          </cell>
        </row>
        <row r="33318">
          <cell r="A33318" t="str">
            <v>Z4627</v>
          </cell>
          <cell r="C33318" t="str">
            <v>ON340716</v>
          </cell>
          <cell r="D33318" t="str">
            <v>ON30PF</v>
          </cell>
        </row>
        <row r="33319">
          <cell r="A33319" t="str">
            <v>Z4628</v>
          </cell>
          <cell r="C33319" t="str">
            <v>P&amp;O40717</v>
          </cell>
          <cell r="D33319" t="str">
            <v>P&amp;O-ON</v>
          </cell>
        </row>
        <row r="33320">
          <cell r="A33320" t="str">
            <v>Z4629</v>
          </cell>
          <cell r="C33320" t="str">
            <v>OS840717</v>
          </cell>
          <cell r="D33320" t="str">
            <v>OS88XY</v>
          </cell>
        </row>
        <row r="33321">
          <cell r="A33321" t="str">
            <v>Z4630</v>
          </cell>
          <cell r="C33321" t="str">
            <v>OS040717</v>
          </cell>
          <cell r="D33321" t="str">
            <v>OS05VP</v>
          </cell>
        </row>
        <row r="33322">
          <cell r="A33322" t="str">
            <v>Z4631</v>
          </cell>
          <cell r="C33322" t="str">
            <v>OP240717</v>
          </cell>
          <cell r="D33322" t="str">
            <v>OP27ZN</v>
          </cell>
        </row>
        <row r="33323">
          <cell r="A33323" t="str">
            <v>Z4632</v>
          </cell>
          <cell r="C33323" t="str">
            <v>ON140718</v>
          </cell>
          <cell r="D33323" t="str">
            <v>ON11DV</v>
          </cell>
        </row>
        <row r="33324">
          <cell r="A33324" t="str">
            <v>Z4633</v>
          </cell>
          <cell r="C33324" t="str">
            <v>OS840718</v>
          </cell>
          <cell r="D33324" t="str">
            <v>OS85XY</v>
          </cell>
        </row>
        <row r="33325">
          <cell r="A33325" t="str">
            <v>Z4634</v>
          </cell>
          <cell r="C33325" t="str">
            <v>OS140718</v>
          </cell>
          <cell r="D33325" t="str">
            <v>OS14LB</v>
          </cell>
        </row>
        <row r="33326">
          <cell r="A33326" t="str">
            <v>Z4635</v>
          </cell>
          <cell r="C33326" t="str">
            <v>OS440718</v>
          </cell>
          <cell r="D33326" t="str">
            <v>OS43XS</v>
          </cell>
        </row>
        <row r="33327">
          <cell r="A33327" t="str">
            <v>Z4636</v>
          </cell>
          <cell r="C33327" t="str">
            <v>P&amp;O40719</v>
          </cell>
          <cell r="D33327" t="str">
            <v>P&amp;O-OS</v>
          </cell>
        </row>
        <row r="33328">
          <cell r="A33328" t="str">
            <v>Z4637</v>
          </cell>
          <cell r="C33328" t="str">
            <v>P&amp;O40719</v>
          </cell>
          <cell r="D33328" t="str">
            <v>P&amp;O-OS</v>
          </cell>
        </row>
        <row r="33329">
          <cell r="A33329" t="str">
            <v>Z4638</v>
          </cell>
          <cell r="C33329" t="str">
            <v>P&amp;O40719</v>
          </cell>
          <cell r="D33329" t="str">
            <v>P&amp;O-OS</v>
          </cell>
        </row>
        <row r="33330">
          <cell r="A33330" t="str">
            <v>Z4639</v>
          </cell>
          <cell r="C33330" t="str">
            <v>P&amp;O40719</v>
          </cell>
          <cell r="D33330" t="str">
            <v>P&amp;O-OS</v>
          </cell>
        </row>
        <row r="33331">
          <cell r="A33331" t="str">
            <v>Z4640</v>
          </cell>
          <cell r="C33331" t="str">
            <v>OS440722</v>
          </cell>
          <cell r="D33331" t="str">
            <v>OS44XT</v>
          </cell>
        </row>
        <row r="33332">
          <cell r="A33332" t="str">
            <v>Z4641</v>
          </cell>
          <cell r="C33332" t="str">
            <v>OS940722</v>
          </cell>
          <cell r="D33332" t="str">
            <v>OS90SX</v>
          </cell>
        </row>
        <row r="33333">
          <cell r="A33333" t="str">
            <v>Z4642</v>
          </cell>
          <cell r="C33333" t="str">
            <v>OS840722</v>
          </cell>
          <cell r="D33333" t="str">
            <v>OS83XY</v>
          </cell>
        </row>
        <row r="33334">
          <cell r="A33334" t="str">
            <v>Z4643</v>
          </cell>
          <cell r="C33334" t="str">
            <v>OS440722</v>
          </cell>
          <cell r="D33334" t="str">
            <v>OS46XT</v>
          </cell>
        </row>
        <row r="33335">
          <cell r="A33335" t="str">
            <v>Z4644</v>
          </cell>
          <cell r="C33335" t="str">
            <v>P&amp;O40722</v>
          </cell>
          <cell r="D33335" t="str">
            <v>P&amp;O-ON</v>
          </cell>
        </row>
        <row r="33336">
          <cell r="A33336" t="str">
            <v>Z4645</v>
          </cell>
          <cell r="C33336" t="str">
            <v>OS540723</v>
          </cell>
          <cell r="D33336" t="str">
            <v>OS57XP</v>
          </cell>
        </row>
        <row r="33337">
          <cell r="A33337" t="str">
            <v>Z4646</v>
          </cell>
          <cell r="C33337" t="str">
            <v>OS840723</v>
          </cell>
          <cell r="D33337" t="str">
            <v>OS89XY</v>
          </cell>
        </row>
        <row r="33338">
          <cell r="A33338" t="str">
            <v>Z4647</v>
          </cell>
          <cell r="C33338" t="str">
            <v>OS840723</v>
          </cell>
          <cell r="D33338" t="str">
            <v>OS86XZ</v>
          </cell>
        </row>
        <row r="33339">
          <cell r="A33339" t="str">
            <v>Z4648</v>
          </cell>
          <cell r="C33339" t="str">
            <v>P&amp;O40723</v>
          </cell>
          <cell r="D33339" t="str">
            <v>P&amp;O-OS</v>
          </cell>
        </row>
        <row r="33340">
          <cell r="A33340" t="str">
            <v>Z4649</v>
          </cell>
          <cell r="C33340" t="str">
            <v>OS640724</v>
          </cell>
          <cell r="D33340" t="str">
            <v>OS62XT</v>
          </cell>
        </row>
        <row r="33341">
          <cell r="A33341" t="str">
            <v>Z4650</v>
          </cell>
          <cell r="C33341" t="str">
            <v>OS640724</v>
          </cell>
          <cell r="D33341" t="str">
            <v>OS64XX</v>
          </cell>
        </row>
        <row r="33342">
          <cell r="A33342" t="str">
            <v>Z4651</v>
          </cell>
          <cell r="C33342" t="str">
            <v>OS440724</v>
          </cell>
          <cell r="D33342" t="str">
            <v>OS45XT</v>
          </cell>
        </row>
        <row r="33343">
          <cell r="A33343" t="str">
            <v>Z4652</v>
          </cell>
          <cell r="C33343" t="str">
            <v>OS740725</v>
          </cell>
          <cell r="D33343" t="str">
            <v>OS70XP</v>
          </cell>
        </row>
        <row r="33344">
          <cell r="A33344" t="str">
            <v>Z4653</v>
          </cell>
          <cell r="C33344" t="str">
            <v>OS940725</v>
          </cell>
          <cell r="D33344" t="str">
            <v>OS90XY</v>
          </cell>
        </row>
        <row r="33345">
          <cell r="A33345" t="str">
            <v>Z4654</v>
          </cell>
          <cell r="C33345" t="str">
            <v>P&amp;O40725</v>
          </cell>
          <cell r="D33345" t="str">
            <v>P&amp;O-OS</v>
          </cell>
        </row>
        <row r="33346">
          <cell r="A33346" t="str">
            <v>Z4655</v>
          </cell>
          <cell r="C33346" t="str">
            <v>OS540725</v>
          </cell>
          <cell r="D33346" t="str">
            <v>OS54XH</v>
          </cell>
        </row>
        <row r="33347">
          <cell r="A33347" t="str">
            <v>Z4656</v>
          </cell>
          <cell r="C33347" t="str">
            <v>ON340726</v>
          </cell>
          <cell r="D33347" t="str">
            <v>ON30FX</v>
          </cell>
        </row>
        <row r="33348">
          <cell r="A33348" t="str">
            <v>Z4657</v>
          </cell>
          <cell r="C33348" t="str">
            <v>OS540726</v>
          </cell>
          <cell r="D33348" t="str">
            <v>OS51XH</v>
          </cell>
        </row>
        <row r="33349">
          <cell r="A33349" t="str">
            <v>Z4658</v>
          </cell>
          <cell r="C33349" t="str">
            <v>OS340726</v>
          </cell>
          <cell r="D33349" t="str">
            <v>OS33KY</v>
          </cell>
        </row>
        <row r="33350">
          <cell r="A33350" t="str">
            <v>Z4659</v>
          </cell>
          <cell r="C33350" t="str">
            <v>OS740726</v>
          </cell>
          <cell r="D33350" t="str">
            <v>OS71XP</v>
          </cell>
        </row>
        <row r="33351">
          <cell r="A33351" t="str">
            <v>Z4660</v>
          </cell>
          <cell r="C33351" t="str">
            <v>OS940729</v>
          </cell>
          <cell r="D33351" t="str">
            <v>OS91KZ</v>
          </cell>
        </row>
        <row r="33352">
          <cell r="A33352" t="str">
            <v>Z4661</v>
          </cell>
          <cell r="C33352" t="str">
            <v>OS640729</v>
          </cell>
          <cell r="D33352" t="str">
            <v>OS63XZ</v>
          </cell>
        </row>
        <row r="33353">
          <cell r="A33353" t="str">
            <v>Z4662</v>
          </cell>
          <cell r="C33353" t="str">
            <v>OS340729</v>
          </cell>
          <cell r="D33353" t="str">
            <v>OS37XN</v>
          </cell>
        </row>
        <row r="33354">
          <cell r="A33354" t="str">
            <v>Z4663</v>
          </cell>
          <cell r="C33354" t="str">
            <v>ON340729</v>
          </cell>
          <cell r="D33354" t="str">
            <v>ON36FX</v>
          </cell>
        </row>
        <row r="33355">
          <cell r="A33355" t="str">
            <v>Z4664</v>
          </cell>
          <cell r="C33355" t="str">
            <v>OS240730</v>
          </cell>
          <cell r="D33355" t="str">
            <v>OS22SY</v>
          </cell>
        </row>
        <row r="33356">
          <cell r="A33356" t="str">
            <v>Z4665</v>
          </cell>
          <cell r="C33356" t="str">
            <v>OS740730</v>
          </cell>
          <cell r="D33356" t="str">
            <v>OS79XY</v>
          </cell>
        </row>
        <row r="33357">
          <cell r="A33357" t="str">
            <v>Z4666</v>
          </cell>
          <cell r="C33357" t="str">
            <v>OS340730</v>
          </cell>
          <cell r="D33357" t="str">
            <v>OS31XF</v>
          </cell>
        </row>
        <row r="33358">
          <cell r="A33358" t="str">
            <v>Z4667</v>
          </cell>
          <cell r="C33358" t="str">
            <v>OS540730</v>
          </cell>
          <cell r="D33358" t="str">
            <v>OS55XT</v>
          </cell>
        </row>
        <row r="33359">
          <cell r="A33359" t="str">
            <v>Z4668</v>
          </cell>
          <cell r="C33359" t="str">
            <v>OR940731</v>
          </cell>
          <cell r="D33359" t="str">
            <v>OR94GL</v>
          </cell>
        </row>
        <row r="33360">
          <cell r="A33360" t="str">
            <v>Z4669</v>
          </cell>
          <cell r="C33360" t="str">
            <v>OS640731</v>
          </cell>
          <cell r="D33360" t="str">
            <v>OS66XP</v>
          </cell>
        </row>
        <row r="33361">
          <cell r="A33361" t="str">
            <v>Z4670</v>
          </cell>
          <cell r="C33361" t="str">
            <v>OS540731</v>
          </cell>
          <cell r="D33361" t="str">
            <v>OS50XT</v>
          </cell>
        </row>
        <row r="33362">
          <cell r="A33362" t="str">
            <v>Z4671</v>
          </cell>
          <cell r="C33362" t="str">
            <v>OS740731</v>
          </cell>
          <cell r="D33362" t="str">
            <v>OS79XP</v>
          </cell>
        </row>
        <row r="33363">
          <cell r="A33363" t="str">
            <v>Z4672</v>
          </cell>
          <cell r="C33363" t="str">
            <v>P&amp;O40801</v>
          </cell>
          <cell r="D33363" t="str">
            <v>P&amp;O-ON</v>
          </cell>
        </row>
        <row r="33364">
          <cell r="A33364" t="str">
            <v>Z4673</v>
          </cell>
          <cell r="C33364" t="str">
            <v>OS840801</v>
          </cell>
          <cell r="D33364" t="str">
            <v>OS88XY</v>
          </cell>
        </row>
        <row r="33365">
          <cell r="A33365" t="str">
            <v>Z4674</v>
          </cell>
          <cell r="C33365" t="str">
            <v>OS040801</v>
          </cell>
          <cell r="D33365" t="str">
            <v>OS05VP</v>
          </cell>
        </row>
        <row r="33366">
          <cell r="A33366" t="str">
            <v>Z4675</v>
          </cell>
          <cell r="C33366" t="str">
            <v>OS540801</v>
          </cell>
          <cell r="D33366" t="str">
            <v>OS59XT</v>
          </cell>
        </row>
        <row r="33367">
          <cell r="A33367" t="str">
            <v>Z4676</v>
          </cell>
          <cell r="C33367" t="str">
            <v>P&amp;O40802</v>
          </cell>
          <cell r="D33367" t="str">
            <v>P&amp;O-OS</v>
          </cell>
        </row>
        <row r="33368">
          <cell r="A33368" t="str">
            <v>Z4678</v>
          </cell>
          <cell r="C33368" t="str">
            <v>OS840802</v>
          </cell>
          <cell r="D33368" t="str">
            <v>OS85XY</v>
          </cell>
        </row>
        <row r="33369">
          <cell r="A33369" t="str">
            <v>Z4679</v>
          </cell>
          <cell r="C33369" t="str">
            <v>OS540802</v>
          </cell>
          <cell r="D33369" t="str">
            <v>OS59XT</v>
          </cell>
        </row>
        <row r="33370">
          <cell r="A33370" t="str">
            <v>Z4680</v>
          </cell>
          <cell r="C33370" t="str">
            <v>OS440802</v>
          </cell>
          <cell r="D33370" t="str">
            <v>OS43XS</v>
          </cell>
        </row>
        <row r="33371">
          <cell r="A33371" t="str">
            <v>Z4681</v>
          </cell>
          <cell r="C33371" t="str">
            <v>6L340814</v>
          </cell>
          <cell r="D33371" t="str">
            <v>6L3232</v>
          </cell>
        </row>
        <row r="33372">
          <cell r="A33372" t="str">
            <v>Z4682</v>
          </cell>
          <cell r="C33372" t="str">
            <v>ON340819</v>
          </cell>
          <cell r="D33372" t="str">
            <v>ON30PF</v>
          </cell>
        </row>
        <row r="33373">
          <cell r="A33373" t="str">
            <v>Z4683</v>
          </cell>
          <cell r="C33373" t="str">
            <v>OS940819</v>
          </cell>
          <cell r="D33373" t="str">
            <v>OS92XZ</v>
          </cell>
        </row>
        <row r="33374">
          <cell r="A33374" t="str">
            <v>Z4684</v>
          </cell>
          <cell r="C33374" t="str">
            <v>OS940819</v>
          </cell>
          <cell r="D33374" t="str">
            <v>OS90SX</v>
          </cell>
        </row>
        <row r="33375">
          <cell r="A33375" t="str">
            <v>Z4685</v>
          </cell>
          <cell r="C33375" t="str">
            <v>ON140819</v>
          </cell>
          <cell r="D33375" t="str">
            <v>ON10DV</v>
          </cell>
        </row>
        <row r="33376">
          <cell r="A33376" t="str">
            <v>Z4686</v>
          </cell>
          <cell r="C33376" t="str">
            <v>OP240820</v>
          </cell>
          <cell r="D33376" t="str">
            <v>OP27ZN</v>
          </cell>
        </row>
        <row r="33377">
          <cell r="A33377" t="str">
            <v>Z4687</v>
          </cell>
          <cell r="C33377" t="str">
            <v>OS440820</v>
          </cell>
          <cell r="D33377" t="str">
            <v>OS47XT</v>
          </cell>
        </row>
        <row r="33378">
          <cell r="A33378" t="str">
            <v>Z4688</v>
          </cell>
          <cell r="C33378" t="str">
            <v>OS640820</v>
          </cell>
          <cell r="D33378" t="str">
            <v>OS61XX</v>
          </cell>
        </row>
        <row r="33379">
          <cell r="A33379" t="str">
            <v>Z4689</v>
          </cell>
          <cell r="C33379" t="str">
            <v>P&amp;O40820</v>
          </cell>
          <cell r="D33379" t="str">
            <v>P&amp;O-ON</v>
          </cell>
        </row>
        <row r="33380">
          <cell r="A33380" t="str">
            <v>Z4690</v>
          </cell>
          <cell r="C33380" t="str">
            <v>OS140821</v>
          </cell>
          <cell r="D33380" t="str">
            <v>OS14LB</v>
          </cell>
        </row>
        <row r="33381">
          <cell r="A33381" t="str">
            <v>Z4691</v>
          </cell>
          <cell r="C33381" t="str">
            <v>OS740821</v>
          </cell>
          <cell r="D33381" t="str">
            <v>OS70XP</v>
          </cell>
        </row>
        <row r="33382">
          <cell r="A33382" t="str">
            <v>Z4692</v>
          </cell>
          <cell r="C33382" t="str">
            <v>OS840821</v>
          </cell>
          <cell r="D33382" t="str">
            <v>OS86XZ</v>
          </cell>
        </row>
        <row r="33383">
          <cell r="A33383" t="str">
            <v>Z4693</v>
          </cell>
          <cell r="C33383" t="str">
            <v>P&amp;O40821</v>
          </cell>
          <cell r="D33383" t="str">
            <v>P&amp;O-OS</v>
          </cell>
        </row>
        <row r="33384">
          <cell r="A33384" t="str">
            <v>Z4694</v>
          </cell>
          <cell r="C33384" t="str">
            <v>ON840822</v>
          </cell>
          <cell r="D33384" t="str">
            <v>ON85YY</v>
          </cell>
        </row>
        <row r="33385">
          <cell r="A33385" t="str">
            <v>Z4695</v>
          </cell>
          <cell r="C33385" t="str">
            <v>OS640822</v>
          </cell>
          <cell r="D33385" t="str">
            <v>OS64XX</v>
          </cell>
        </row>
        <row r="33386">
          <cell r="A33386" t="str">
            <v>Z4696</v>
          </cell>
          <cell r="C33386" t="str">
            <v>OS440822</v>
          </cell>
          <cell r="D33386" t="str">
            <v>OS45XT</v>
          </cell>
        </row>
        <row r="33387">
          <cell r="A33387" t="str">
            <v>Z4697</v>
          </cell>
          <cell r="C33387" t="str">
            <v>OS640822</v>
          </cell>
          <cell r="D33387" t="str">
            <v>OS61XT</v>
          </cell>
        </row>
        <row r="33388">
          <cell r="A33388" t="str">
            <v>Z4698</v>
          </cell>
          <cell r="C33388" t="str">
            <v>OS440823</v>
          </cell>
          <cell r="D33388" t="str">
            <v>OS46XT</v>
          </cell>
        </row>
        <row r="33389">
          <cell r="A33389" t="str">
            <v>Z4699</v>
          </cell>
          <cell r="C33389" t="str">
            <v>OS740823</v>
          </cell>
          <cell r="D33389" t="str">
            <v>OS76XY</v>
          </cell>
        </row>
        <row r="33390">
          <cell r="A33390" t="str">
            <v>Z4700</v>
          </cell>
          <cell r="C33390" t="str">
            <v>OS540823</v>
          </cell>
          <cell r="D33390" t="str">
            <v>OS57XP</v>
          </cell>
        </row>
        <row r="33391">
          <cell r="A33391" t="str">
            <v>Z4701</v>
          </cell>
          <cell r="C33391" t="str">
            <v>OS540823</v>
          </cell>
          <cell r="D33391" t="str">
            <v>OS54XH</v>
          </cell>
        </row>
        <row r="33392">
          <cell r="A33392" t="str">
            <v>Z4702</v>
          </cell>
          <cell r="C33392" t="str">
            <v>2TL40827</v>
          </cell>
          <cell r="D33392" t="str">
            <v>2TL877</v>
          </cell>
        </row>
        <row r="33393">
          <cell r="A33393" t="str">
            <v>Z4703</v>
          </cell>
          <cell r="C33393" t="str">
            <v>OS940827</v>
          </cell>
          <cell r="D33393" t="str">
            <v>OS97ST</v>
          </cell>
        </row>
        <row r="33394">
          <cell r="A33394" t="str">
            <v>Z4704</v>
          </cell>
          <cell r="C33394" t="str">
            <v>OS840827</v>
          </cell>
          <cell r="D33394" t="str">
            <v>OS80XY</v>
          </cell>
        </row>
        <row r="33395">
          <cell r="A33395" t="str">
            <v>Z4705</v>
          </cell>
          <cell r="C33395" t="str">
            <v>OS640827</v>
          </cell>
          <cell r="D33395" t="str">
            <v>OS63XZ</v>
          </cell>
        </row>
        <row r="33396">
          <cell r="A33396" t="str">
            <v>Z4706</v>
          </cell>
          <cell r="C33396" t="str">
            <v>ON340827</v>
          </cell>
          <cell r="D33396" t="str">
            <v>ON30FX</v>
          </cell>
        </row>
        <row r="33397">
          <cell r="A33397" t="str">
            <v>Z4707</v>
          </cell>
          <cell r="C33397" t="str">
            <v>OS540828</v>
          </cell>
          <cell r="D33397" t="str">
            <v>OS56XT</v>
          </cell>
        </row>
        <row r="33398">
          <cell r="A33398" t="str">
            <v>Z4708</v>
          </cell>
          <cell r="C33398" t="str">
            <v>P&amp;O40828</v>
          </cell>
          <cell r="D33398" t="str">
            <v>P&amp;O-OS</v>
          </cell>
        </row>
        <row r="33399">
          <cell r="A33399" t="str">
            <v>Z4709</v>
          </cell>
          <cell r="C33399" t="str">
            <v>OS740828</v>
          </cell>
          <cell r="D33399" t="str">
            <v>OS77XY</v>
          </cell>
        </row>
        <row r="33400">
          <cell r="A33400" t="str">
            <v>Z4710</v>
          </cell>
          <cell r="C33400" t="str">
            <v>OS240828</v>
          </cell>
          <cell r="D33400" t="str">
            <v>OS22SY</v>
          </cell>
        </row>
        <row r="33401">
          <cell r="A33401" t="str">
            <v>Z4711</v>
          </cell>
          <cell r="C33401" t="str">
            <v>OS540829</v>
          </cell>
          <cell r="D33401" t="str">
            <v>OS55XT</v>
          </cell>
        </row>
        <row r="33402">
          <cell r="A33402" t="str">
            <v>Z4712</v>
          </cell>
          <cell r="C33402" t="str">
            <v>ON040829</v>
          </cell>
          <cell r="D33402" t="str">
            <v>ON09DV</v>
          </cell>
        </row>
        <row r="33403">
          <cell r="A33403" t="str">
            <v>Z4713</v>
          </cell>
          <cell r="C33403" t="str">
            <v>OS640829</v>
          </cell>
          <cell r="D33403" t="str">
            <v>OS66XP</v>
          </cell>
        </row>
        <row r="33404">
          <cell r="A33404" t="str">
            <v>Z4714</v>
          </cell>
          <cell r="C33404" t="str">
            <v>OS740829</v>
          </cell>
          <cell r="D33404" t="str">
            <v>OS71XP</v>
          </cell>
        </row>
        <row r="33405">
          <cell r="A33405" t="str">
            <v>Z4715</v>
          </cell>
          <cell r="C33405" t="str">
            <v>OR940830</v>
          </cell>
          <cell r="D33405" t="str">
            <v>OR94GL</v>
          </cell>
        </row>
        <row r="33406">
          <cell r="A33406" t="str">
            <v>Z4716</v>
          </cell>
          <cell r="C33406" t="str">
            <v>P&amp;O40830</v>
          </cell>
          <cell r="D33406" t="str">
            <v>P&amp;O-OS</v>
          </cell>
        </row>
        <row r="33407">
          <cell r="A33407" t="str">
            <v>Z4717</v>
          </cell>
          <cell r="C33407" t="str">
            <v>OS840830</v>
          </cell>
          <cell r="D33407" t="str">
            <v>OS83VR</v>
          </cell>
        </row>
        <row r="33408">
          <cell r="A33408" t="str">
            <v>Z4718</v>
          </cell>
          <cell r="C33408" t="str">
            <v>P&amp;O40830</v>
          </cell>
          <cell r="D33408" t="str">
            <v>P&amp;O-OS</v>
          </cell>
        </row>
        <row r="33409">
          <cell r="A33409" t="str">
            <v>Z4719</v>
          </cell>
          <cell r="C33409" t="str">
            <v>ON240902</v>
          </cell>
          <cell r="D33409" t="str">
            <v>ON28PF</v>
          </cell>
        </row>
        <row r="33410">
          <cell r="A33410" t="str">
            <v>Z4720</v>
          </cell>
          <cell r="C33410" t="str">
            <v>OS840902</v>
          </cell>
          <cell r="D33410" t="str">
            <v>OS85XY</v>
          </cell>
        </row>
        <row r="33411">
          <cell r="A33411" t="str">
            <v>Z4721</v>
          </cell>
          <cell r="C33411" t="str">
            <v>OS440902</v>
          </cell>
          <cell r="D33411" t="str">
            <v>OS43XS</v>
          </cell>
        </row>
        <row r="33412">
          <cell r="A33412" t="str">
            <v>Z4722</v>
          </cell>
          <cell r="C33412" t="str">
            <v>OS740902</v>
          </cell>
          <cell r="D33412" t="str">
            <v>OS79XP</v>
          </cell>
        </row>
        <row r="33413">
          <cell r="A33413" t="str">
            <v>Z4723</v>
          </cell>
          <cell r="C33413" t="str">
            <v>ON340903</v>
          </cell>
          <cell r="D33413" t="str">
            <v>ON30PF</v>
          </cell>
        </row>
        <row r="33414">
          <cell r="A33414" t="str">
            <v>Z4724</v>
          </cell>
          <cell r="C33414" t="str">
            <v>OS540903</v>
          </cell>
          <cell r="D33414" t="str">
            <v>OS53XT</v>
          </cell>
        </row>
        <row r="33415">
          <cell r="A33415" t="str">
            <v>Z4725</v>
          </cell>
          <cell r="C33415" t="str">
            <v>OS440903</v>
          </cell>
          <cell r="D33415" t="str">
            <v>OS41XT</v>
          </cell>
        </row>
        <row r="33416">
          <cell r="A33416" t="str">
            <v>Z4726</v>
          </cell>
          <cell r="C33416" t="str">
            <v>OS840903</v>
          </cell>
          <cell r="D33416" t="str">
            <v>OS80XF</v>
          </cell>
        </row>
        <row r="33417">
          <cell r="A33417" t="str">
            <v>Z4727</v>
          </cell>
          <cell r="C33417" t="str">
            <v>OS740904</v>
          </cell>
          <cell r="D33417" t="str">
            <v>OS74XZ</v>
          </cell>
        </row>
        <row r="33418">
          <cell r="A33418" t="str">
            <v>Z4728</v>
          </cell>
          <cell r="C33418" t="str">
            <v>OS740904</v>
          </cell>
          <cell r="D33418" t="str">
            <v>OS79ST</v>
          </cell>
        </row>
        <row r="33419">
          <cell r="A33419" t="str">
            <v>Z4729</v>
          </cell>
          <cell r="C33419" t="str">
            <v>OS740904</v>
          </cell>
          <cell r="D33419" t="str">
            <v>OS78XP</v>
          </cell>
        </row>
        <row r="33420">
          <cell r="A33420" t="str">
            <v>Z4730</v>
          </cell>
          <cell r="C33420" t="str">
            <v>OS540904</v>
          </cell>
          <cell r="D33420" t="str">
            <v>OS59XT</v>
          </cell>
        </row>
        <row r="33421">
          <cell r="A33421" t="str">
            <v>Z4731</v>
          </cell>
          <cell r="C33421" t="str">
            <v>ON140905</v>
          </cell>
          <cell r="D33421" t="str">
            <v>ON10DV</v>
          </cell>
        </row>
        <row r="33422">
          <cell r="A33422" t="str">
            <v>Z4732</v>
          </cell>
          <cell r="C33422" t="str">
            <v>OS140905</v>
          </cell>
          <cell r="D33422" t="str">
            <v>OS11VH</v>
          </cell>
        </row>
        <row r="33423">
          <cell r="A33423" t="str">
            <v>Z4733</v>
          </cell>
          <cell r="C33423" t="str">
            <v>OS640905</v>
          </cell>
          <cell r="D33423" t="str">
            <v>OS65XX</v>
          </cell>
        </row>
        <row r="33424">
          <cell r="A33424" t="str">
            <v>Z4734</v>
          </cell>
          <cell r="C33424" t="str">
            <v>OP240905</v>
          </cell>
          <cell r="D33424" t="str">
            <v>OP27ZN</v>
          </cell>
        </row>
        <row r="33425">
          <cell r="A33425" t="str">
            <v>Z4735</v>
          </cell>
          <cell r="C33425" t="str">
            <v>ON140906</v>
          </cell>
          <cell r="D33425" t="str">
            <v>ON11DV</v>
          </cell>
        </row>
        <row r="33426">
          <cell r="A33426" t="str">
            <v>Z4736</v>
          </cell>
          <cell r="C33426" t="str">
            <v>OS940906</v>
          </cell>
          <cell r="D33426" t="str">
            <v>OS97SR</v>
          </cell>
        </row>
        <row r="33427">
          <cell r="A33427" t="str">
            <v>Z4737</v>
          </cell>
          <cell r="C33427" t="str">
            <v>OS340906</v>
          </cell>
          <cell r="D33427" t="str">
            <v>OS30XF</v>
          </cell>
        </row>
        <row r="33428">
          <cell r="A33428" t="str">
            <v>Z4738</v>
          </cell>
          <cell r="C33428" t="str">
            <v>OS140906</v>
          </cell>
          <cell r="D33428" t="str">
            <v>OS14LB</v>
          </cell>
        </row>
        <row r="33429">
          <cell r="A33429" t="str">
            <v>Z4739</v>
          </cell>
          <cell r="C33429" t="str">
            <v>OS240909</v>
          </cell>
          <cell r="D33429" t="str">
            <v>OS29XF</v>
          </cell>
        </row>
        <row r="33430">
          <cell r="A33430" t="str">
            <v>Z4740</v>
          </cell>
          <cell r="C33430" t="str">
            <v>OS640909</v>
          </cell>
          <cell r="D33430" t="str">
            <v>OS61XX</v>
          </cell>
        </row>
        <row r="33431">
          <cell r="A33431" t="str">
            <v>Z4741</v>
          </cell>
          <cell r="C33431" t="str">
            <v>OS040909</v>
          </cell>
          <cell r="D33431" t="str">
            <v>OS04VP</v>
          </cell>
        </row>
        <row r="33432">
          <cell r="A33432" t="str">
            <v>Z4742</v>
          </cell>
          <cell r="C33432" t="str">
            <v>ON840909</v>
          </cell>
          <cell r="D33432" t="str">
            <v>ON85YY</v>
          </cell>
        </row>
        <row r="33433">
          <cell r="A33433" t="str">
            <v>Z4743</v>
          </cell>
          <cell r="C33433" t="str">
            <v>OS640910</v>
          </cell>
          <cell r="D33433" t="str">
            <v>OS61XT</v>
          </cell>
        </row>
        <row r="33434">
          <cell r="A33434" t="str">
            <v>Z4744</v>
          </cell>
          <cell r="C33434" t="str">
            <v>OS540910</v>
          </cell>
          <cell r="D33434" t="str">
            <v>OS54XH</v>
          </cell>
        </row>
        <row r="33435">
          <cell r="A33435" t="str">
            <v>Z4745</v>
          </cell>
          <cell r="C33435" t="str">
            <v>OS740910</v>
          </cell>
          <cell r="D33435" t="str">
            <v>OS78XY</v>
          </cell>
        </row>
        <row r="33436">
          <cell r="A33436" t="str">
            <v>Z4746</v>
          </cell>
          <cell r="C33436" t="str">
            <v>OS440910</v>
          </cell>
          <cell r="D33436" t="str">
            <v>OS46XT</v>
          </cell>
        </row>
        <row r="33437">
          <cell r="A33437" t="str">
            <v>Z4747</v>
          </cell>
          <cell r="C33437" t="str">
            <v>OS540911</v>
          </cell>
          <cell r="D33437" t="str">
            <v>OS57XP</v>
          </cell>
        </row>
        <row r="33438">
          <cell r="A33438" t="str">
            <v>Z4748</v>
          </cell>
          <cell r="C33438" t="str">
            <v>OS640911</v>
          </cell>
          <cell r="D33438" t="str">
            <v>OS65XZ</v>
          </cell>
        </row>
        <row r="33439">
          <cell r="A33439" t="str">
            <v>Z4749</v>
          </cell>
          <cell r="C33439" t="str">
            <v>OS840911</v>
          </cell>
          <cell r="D33439" t="str">
            <v>OS80XP</v>
          </cell>
        </row>
        <row r="33440">
          <cell r="A33440" t="str">
            <v>Z4750</v>
          </cell>
          <cell r="C33440" t="str">
            <v>OS440911</v>
          </cell>
          <cell r="D33440" t="str">
            <v>OS46XT</v>
          </cell>
        </row>
        <row r="33441">
          <cell r="A33441" t="str">
            <v>Z4751</v>
          </cell>
          <cell r="C33441" t="str">
            <v>ON340912</v>
          </cell>
          <cell r="D33441" t="str">
            <v>ON30FX</v>
          </cell>
        </row>
        <row r="33442">
          <cell r="A33442" t="str">
            <v>Z4752</v>
          </cell>
          <cell r="C33442" t="str">
            <v>OS740912</v>
          </cell>
          <cell r="D33442" t="str">
            <v>OS77XY</v>
          </cell>
        </row>
        <row r="33443">
          <cell r="A33443" t="str">
            <v>Z4753</v>
          </cell>
          <cell r="C33443" t="str">
            <v>OS340912</v>
          </cell>
          <cell r="D33443" t="str">
            <v>OS31XF</v>
          </cell>
        </row>
        <row r="33444">
          <cell r="A33444" t="str">
            <v>Z4754</v>
          </cell>
          <cell r="C33444" t="str">
            <v>OS940912</v>
          </cell>
          <cell r="D33444" t="str">
            <v>OS91KZ</v>
          </cell>
        </row>
        <row r="33445">
          <cell r="A33445" t="str">
            <v>Z4755</v>
          </cell>
          <cell r="C33445" t="str">
            <v>OS240913</v>
          </cell>
          <cell r="D33445" t="str">
            <v>OS22SY</v>
          </cell>
        </row>
        <row r="33446">
          <cell r="A33446" t="str">
            <v>Z4756</v>
          </cell>
          <cell r="C33446" t="str">
            <v>OS640913</v>
          </cell>
          <cell r="D33446" t="str">
            <v>OS66XP</v>
          </cell>
        </row>
        <row r="33447">
          <cell r="A33447" t="str">
            <v>Z4757</v>
          </cell>
          <cell r="C33447" t="str">
            <v>OS640913</v>
          </cell>
          <cell r="D33447" t="str">
            <v>OS60XX</v>
          </cell>
        </row>
        <row r="33448">
          <cell r="A33448" t="str">
            <v>Z4758</v>
          </cell>
          <cell r="C33448" t="str">
            <v>OS540913</v>
          </cell>
          <cell r="D33448" t="str">
            <v>OS55XT</v>
          </cell>
        </row>
        <row r="33449">
          <cell r="A33449" t="str">
            <v>Z4759</v>
          </cell>
          <cell r="C33449" t="str">
            <v>OS740916</v>
          </cell>
          <cell r="D33449" t="str">
            <v>OS71XP</v>
          </cell>
        </row>
        <row r="33450">
          <cell r="A33450" t="str">
            <v>Z4760</v>
          </cell>
          <cell r="C33450" t="str">
            <v>OS640916</v>
          </cell>
          <cell r="D33450" t="str">
            <v>OS63XX</v>
          </cell>
        </row>
        <row r="33451">
          <cell r="A33451" t="str">
            <v>Z4761</v>
          </cell>
          <cell r="C33451" t="str">
            <v>OS740916</v>
          </cell>
          <cell r="D33451" t="str">
            <v>OS72XY</v>
          </cell>
        </row>
        <row r="33452">
          <cell r="A33452" t="str">
            <v>Z4762</v>
          </cell>
          <cell r="C33452" t="str">
            <v>OR940916</v>
          </cell>
          <cell r="D33452" t="str">
            <v>OR94GL</v>
          </cell>
        </row>
        <row r="33453">
          <cell r="A33453" t="str">
            <v>Z4763</v>
          </cell>
          <cell r="C33453" t="str">
            <v>OS040917</v>
          </cell>
          <cell r="D33453" t="str">
            <v>OS08VH</v>
          </cell>
        </row>
        <row r="33454">
          <cell r="A33454" t="str">
            <v>Z4764</v>
          </cell>
          <cell r="C33454" t="str">
            <v>OS540917</v>
          </cell>
          <cell r="D33454" t="str">
            <v>OS50XT</v>
          </cell>
        </row>
        <row r="33455">
          <cell r="A33455" t="str">
            <v>Z4765</v>
          </cell>
          <cell r="C33455" t="str">
            <v>OS940917</v>
          </cell>
          <cell r="D33455" t="str">
            <v>OS92XZ</v>
          </cell>
        </row>
        <row r="33456">
          <cell r="A33456" t="str">
            <v>Z4766</v>
          </cell>
          <cell r="C33456" t="str">
            <v>ON240917</v>
          </cell>
          <cell r="D33456" t="str">
            <v>ON28PF</v>
          </cell>
        </row>
        <row r="33457">
          <cell r="A33457" t="str">
            <v>Z4767</v>
          </cell>
          <cell r="C33457" t="str">
            <v>ON240918</v>
          </cell>
          <cell r="D33457" t="str">
            <v>ON28PF</v>
          </cell>
        </row>
        <row r="33458">
          <cell r="A33458" t="str">
            <v>Z4768</v>
          </cell>
          <cell r="C33458" t="str">
            <v>OS840918</v>
          </cell>
          <cell r="D33458" t="str">
            <v>OS88XY</v>
          </cell>
        </row>
        <row r="33459">
          <cell r="A33459" t="str">
            <v>Z4769</v>
          </cell>
          <cell r="C33459" t="str">
            <v>OS840918</v>
          </cell>
          <cell r="D33459" t="str">
            <v>OS87XY</v>
          </cell>
        </row>
        <row r="33460">
          <cell r="A33460" t="str">
            <v>Z4770</v>
          </cell>
          <cell r="C33460" t="str">
            <v>OS740918</v>
          </cell>
          <cell r="D33460" t="str">
            <v>OS79XP</v>
          </cell>
        </row>
        <row r="33461">
          <cell r="A33461" t="str">
            <v>Z4771</v>
          </cell>
          <cell r="C33461" t="str">
            <v>OS740919</v>
          </cell>
          <cell r="D33461" t="str">
            <v>OS74XZ</v>
          </cell>
        </row>
        <row r="33462">
          <cell r="A33462" t="str">
            <v>Z4772</v>
          </cell>
          <cell r="C33462" t="str">
            <v>OS440919</v>
          </cell>
          <cell r="D33462" t="str">
            <v>OS47XT</v>
          </cell>
        </row>
        <row r="33463">
          <cell r="A33463" t="str">
            <v>Z4773</v>
          </cell>
          <cell r="C33463" t="str">
            <v>OS740919</v>
          </cell>
          <cell r="D33463" t="str">
            <v>OS70XP</v>
          </cell>
        </row>
        <row r="33464">
          <cell r="A33464" t="str">
            <v>Z4774</v>
          </cell>
          <cell r="C33464" t="str">
            <v>OS540919</v>
          </cell>
          <cell r="D33464" t="str">
            <v>OS59XT</v>
          </cell>
        </row>
        <row r="33465">
          <cell r="A33465" t="str">
            <v>Z4775</v>
          </cell>
          <cell r="C33465" t="str">
            <v>ON140920</v>
          </cell>
          <cell r="D33465" t="str">
            <v>ON10DV</v>
          </cell>
        </row>
        <row r="33466">
          <cell r="A33466" t="str">
            <v>Z4776</v>
          </cell>
          <cell r="C33466" t="str">
            <v>OS640920</v>
          </cell>
          <cell r="D33466" t="str">
            <v>OS65XX</v>
          </cell>
        </row>
        <row r="33467">
          <cell r="A33467" t="str">
            <v>Z4777</v>
          </cell>
          <cell r="C33467" t="str">
            <v>OS640920</v>
          </cell>
          <cell r="D33467" t="str">
            <v>OS64XX</v>
          </cell>
        </row>
        <row r="33468">
          <cell r="A33468" t="str">
            <v>Z4778</v>
          </cell>
          <cell r="C33468" t="str">
            <v>OP240920</v>
          </cell>
          <cell r="D33468" t="str">
            <v>OP27ZN</v>
          </cell>
        </row>
        <row r="33469">
          <cell r="A33469" t="str">
            <v>Z4779</v>
          </cell>
          <cell r="C33469" t="str">
            <v>OS840923</v>
          </cell>
          <cell r="D33469" t="str">
            <v>OS80XF</v>
          </cell>
        </row>
        <row r="33470">
          <cell r="A33470" t="str">
            <v>Z4780</v>
          </cell>
          <cell r="C33470" t="str">
            <v>OS340923</v>
          </cell>
          <cell r="D33470" t="str">
            <v>OS30XF</v>
          </cell>
        </row>
        <row r="33471">
          <cell r="A33471" t="str">
            <v>Z4781</v>
          </cell>
          <cell r="C33471" t="str">
            <v>OS040923</v>
          </cell>
          <cell r="D33471" t="str">
            <v>OS08VH</v>
          </cell>
        </row>
        <row r="33472">
          <cell r="A33472" t="str">
            <v>Z4782</v>
          </cell>
          <cell r="C33472" t="str">
            <v>ON140923</v>
          </cell>
          <cell r="D33472" t="str">
            <v>ON11DV</v>
          </cell>
        </row>
        <row r="33473">
          <cell r="A33473" t="str">
            <v>Z4783</v>
          </cell>
          <cell r="C33473" t="str">
            <v>OS140924</v>
          </cell>
          <cell r="D33473" t="str">
            <v>OS14LB</v>
          </cell>
        </row>
        <row r="33474">
          <cell r="A33474" t="str">
            <v>Z4784</v>
          </cell>
          <cell r="C33474" t="str">
            <v>OS040924</v>
          </cell>
          <cell r="D33474" t="str">
            <v>OS04VP</v>
          </cell>
        </row>
        <row r="33475">
          <cell r="A33475" t="str">
            <v>Z4785</v>
          </cell>
          <cell r="C33475" t="str">
            <v>OS840924</v>
          </cell>
          <cell r="D33475" t="str">
            <v>OS83XY</v>
          </cell>
        </row>
        <row r="33476">
          <cell r="A33476" t="str">
            <v>Z4786</v>
          </cell>
          <cell r="C33476" t="str">
            <v>OS240924</v>
          </cell>
          <cell r="D33476" t="str">
            <v>OS29XF</v>
          </cell>
        </row>
        <row r="33477">
          <cell r="A33477" t="str">
            <v>Z4787</v>
          </cell>
          <cell r="C33477" t="str">
            <v>ON840925</v>
          </cell>
          <cell r="D33477" t="str">
            <v>ON85YY</v>
          </cell>
        </row>
        <row r="33478">
          <cell r="A33478" t="str">
            <v>Z4788</v>
          </cell>
          <cell r="C33478" t="str">
            <v>OS540925</v>
          </cell>
          <cell r="D33478" t="str">
            <v>OS56XT</v>
          </cell>
        </row>
        <row r="33479">
          <cell r="A33479" t="str">
            <v>Z4789</v>
          </cell>
          <cell r="C33479" t="str">
            <v>OS840925</v>
          </cell>
          <cell r="D33479" t="str">
            <v>OS80XY</v>
          </cell>
        </row>
        <row r="33480">
          <cell r="A33480" t="str">
            <v>Z4790</v>
          </cell>
          <cell r="C33480" t="str">
            <v>OS640925</v>
          </cell>
          <cell r="D33480" t="str">
            <v>OS61XT</v>
          </cell>
        </row>
        <row r="33481">
          <cell r="A33481" t="str">
            <v>Z4791</v>
          </cell>
          <cell r="C33481" t="str">
            <v>OS440926</v>
          </cell>
          <cell r="D33481" t="str">
            <v>OS46XT</v>
          </cell>
        </row>
        <row r="33482">
          <cell r="A33482" t="str">
            <v>Z4792</v>
          </cell>
          <cell r="C33482" t="str">
            <v>OS840926</v>
          </cell>
          <cell r="D33482" t="str">
            <v>OS80XP</v>
          </cell>
        </row>
        <row r="33483">
          <cell r="A33483" t="str">
            <v>Z4793</v>
          </cell>
          <cell r="C33483" t="str">
            <v>OS340926</v>
          </cell>
          <cell r="D33483" t="str">
            <v>OS31XF</v>
          </cell>
        </row>
        <row r="33484">
          <cell r="A33484" t="str">
            <v>Z4794</v>
          </cell>
          <cell r="C33484" t="str">
            <v>OS540926</v>
          </cell>
          <cell r="D33484" t="str">
            <v>OS57XP</v>
          </cell>
        </row>
        <row r="33485">
          <cell r="A33485" t="str">
            <v>Z4795</v>
          </cell>
          <cell r="C33485" t="str">
            <v>P&amp;O40927</v>
          </cell>
          <cell r="D33485" t="str">
            <v>P&amp;O-OS</v>
          </cell>
        </row>
        <row r="33486">
          <cell r="A33486" t="str">
            <v>Z4796</v>
          </cell>
          <cell r="C33486" t="str">
            <v>OS340927</v>
          </cell>
          <cell r="D33486" t="str">
            <v>OS31KY</v>
          </cell>
        </row>
        <row r="33487">
          <cell r="A33487" t="str">
            <v>Z4797</v>
          </cell>
          <cell r="C33487" t="str">
            <v>OS240927</v>
          </cell>
          <cell r="D33487" t="str">
            <v>OS20LB</v>
          </cell>
        </row>
        <row r="33488">
          <cell r="A33488" t="str">
            <v>Z4798</v>
          </cell>
          <cell r="C33488" t="str">
            <v>ON340930</v>
          </cell>
          <cell r="D33488" t="str">
            <v>ON30FX</v>
          </cell>
        </row>
        <row r="33489">
          <cell r="A33489" t="str">
            <v>Z4799</v>
          </cell>
          <cell r="C33489" t="str">
            <v>OS640930</v>
          </cell>
          <cell r="D33489" t="str">
            <v>OS60XX</v>
          </cell>
        </row>
        <row r="33490">
          <cell r="A33490" t="str">
            <v>Z4800</v>
          </cell>
          <cell r="C33490" t="str">
            <v>OS740930</v>
          </cell>
          <cell r="D33490" t="str">
            <v>OS77XY</v>
          </cell>
        </row>
        <row r="33491">
          <cell r="A33491" t="str">
            <v>Z4801</v>
          </cell>
          <cell r="C33491" t="str">
            <v>OS941001</v>
          </cell>
          <cell r="D33491" t="str">
            <v>OS91KZ</v>
          </cell>
        </row>
        <row r="33492">
          <cell r="A33492" t="str">
            <v>Z4802</v>
          </cell>
          <cell r="C33492" t="str">
            <v>OS741001</v>
          </cell>
          <cell r="D33492" t="str">
            <v>OS72XY</v>
          </cell>
        </row>
        <row r="33493">
          <cell r="A33493" t="str">
            <v>Z4803</v>
          </cell>
          <cell r="C33493" t="str">
            <v>OS441001</v>
          </cell>
          <cell r="D33493" t="str">
            <v>OS43XS</v>
          </cell>
        </row>
        <row r="33494">
          <cell r="A33494" t="str">
            <v>Z4804</v>
          </cell>
          <cell r="C33494" t="str">
            <v>OS241001</v>
          </cell>
          <cell r="D33494" t="str">
            <v>OS22SY</v>
          </cell>
        </row>
        <row r="33495">
          <cell r="A33495" t="str">
            <v>Z4805</v>
          </cell>
          <cell r="C33495" t="str">
            <v>OS541002</v>
          </cell>
          <cell r="D33495" t="str">
            <v>OS55XT</v>
          </cell>
        </row>
        <row r="33496">
          <cell r="A33496" t="str">
            <v>Z4806</v>
          </cell>
          <cell r="C33496" t="str">
            <v>OS541002</v>
          </cell>
          <cell r="D33496" t="str">
            <v>OS50XT</v>
          </cell>
        </row>
        <row r="33497">
          <cell r="A33497" t="str">
            <v>Z4807</v>
          </cell>
          <cell r="C33497" t="str">
            <v>OS941002</v>
          </cell>
          <cell r="D33497" t="str">
            <v>OS92XZ</v>
          </cell>
        </row>
        <row r="33498">
          <cell r="A33498" t="str">
            <v>Z4808</v>
          </cell>
          <cell r="C33498" t="str">
            <v>OS741003</v>
          </cell>
          <cell r="D33498" t="str">
            <v>OS71XP</v>
          </cell>
        </row>
        <row r="33499">
          <cell r="A33499" t="str">
            <v>Z4809</v>
          </cell>
          <cell r="C33499" t="str">
            <v>OS641003</v>
          </cell>
          <cell r="D33499" t="str">
            <v>OS63XT</v>
          </cell>
        </row>
        <row r="33500">
          <cell r="A33500" t="str">
            <v>Z4810</v>
          </cell>
          <cell r="C33500" t="str">
            <v>OS041003</v>
          </cell>
          <cell r="D33500" t="str">
            <v>OS05VP</v>
          </cell>
        </row>
        <row r="33501">
          <cell r="A33501" t="str">
            <v>Z4811</v>
          </cell>
          <cell r="C33501" t="str">
            <v>OR941003</v>
          </cell>
          <cell r="D33501" t="str">
            <v>OR94GL</v>
          </cell>
        </row>
        <row r="33502">
          <cell r="A33502" t="str">
            <v>Z4812</v>
          </cell>
          <cell r="C33502" t="str">
            <v>OS041004</v>
          </cell>
          <cell r="D33502" t="str">
            <v>OS08VH</v>
          </cell>
        </row>
        <row r="33503">
          <cell r="A33503" t="str">
            <v>Z4813</v>
          </cell>
          <cell r="C33503" t="str">
            <v>OS441004</v>
          </cell>
          <cell r="D33503" t="str">
            <v>OS47XT</v>
          </cell>
        </row>
        <row r="33504">
          <cell r="A33504" t="str">
            <v>Z4814</v>
          </cell>
          <cell r="C33504" t="str">
            <v>OS741004</v>
          </cell>
          <cell r="D33504" t="str">
            <v>OS70XP</v>
          </cell>
        </row>
        <row r="33505">
          <cell r="A33505" t="str">
            <v>Z4815</v>
          </cell>
          <cell r="C33505" t="str">
            <v>ON241007</v>
          </cell>
          <cell r="D33505" t="str">
            <v>ON28PF</v>
          </cell>
        </row>
        <row r="33506">
          <cell r="A33506" t="str">
            <v>Z4816</v>
          </cell>
          <cell r="C33506" t="str">
            <v>OS641007</v>
          </cell>
          <cell r="D33506" t="str">
            <v>OS65XX</v>
          </cell>
        </row>
        <row r="33507">
          <cell r="A33507" t="str">
            <v>Z4817</v>
          </cell>
          <cell r="C33507" t="str">
            <v>OS641007</v>
          </cell>
          <cell r="D33507" t="str">
            <v>OS64XX</v>
          </cell>
        </row>
        <row r="33508">
          <cell r="A33508" t="str">
            <v>Z4818</v>
          </cell>
          <cell r="C33508" t="str">
            <v>OS741007</v>
          </cell>
          <cell r="D33508" t="str">
            <v>OS79XP</v>
          </cell>
        </row>
        <row r="33509">
          <cell r="A33509" t="str">
            <v>Z4819</v>
          </cell>
          <cell r="C33509" t="str">
            <v>P&amp;O41008</v>
          </cell>
          <cell r="D33509" t="str">
            <v>P&amp;O-ON</v>
          </cell>
        </row>
        <row r="33510">
          <cell r="A33510" t="str">
            <v>Z4820</v>
          </cell>
          <cell r="C33510" t="str">
            <v>OS341008</v>
          </cell>
          <cell r="D33510" t="str">
            <v>OS30XF</v>
          </cell>
        </row>
        <row r="33511">
          <cell r="A33511" t="str">
            <v>Z4821</v>
          </cell>
          <cell r="C33511" t="str">
            <v>OS041008</v>
          </cell>
          <cell r="D33511" t="str">
            <v>OS08VH</v>
          </cell>
        </row>
        <row r="33512">
          <cell r="A33512" t="str">
            <v>Z4822</v>
          </cell>
          <cell r="C33512" t="str">
            <v>OS541008</v>
          </cell>
          <cell r="D33512" t="str">
            <v>OS59XP</v>
          </cell>
        </row>
        <row r="33513">
          <cell r="A33513" t="str">
            <v>Z4823</v>
          </cell>
          <cell r="C33513" t="str">
            <v>OP241009</v>
          </cell>
          <cell r="D33513" t="str">
            <v>OP27ZN</v>
          </cell>
        </row>
        <row r="33514">
          <cell r="A33514" t="str">
            <v>Z4824</v>
          </cell>
          <cell r="C33514" t="str">
            <v>OS741009</v>
          </cell>
          <cell r="D33514" t="str">
            <v>OS76XY</v>
          </cell>
        </row>
        <row r="33515">
          <cell r="A33515" t="str">
            <v>Z4825</v>
          </cell>
          <cell r="C33515" t="str">
            <v>OS841009</v>
          </cell>
          <cell r="D33515" t="str">
            <v>OS81XY</v>
          </cell>
        </row>
        <row r="33516">
          <cell r="A33516" t="str">
            <v>Z4826</v>
          </cell>
          <cell r="C33516" t="str">
            <v>OS841009</v>
          </cell>
          <cell r="D33516" t="str">
            <v>OS80XF</v>
          </cell>
        </row>
        <row r="33517">
          <cell r="A33517" t="str">
            <v>Z4827</v>
          </cell>
          <cell r="C33517" t="str">
            <v>OS141010</v>
          </cell>
          <cell r="D33517" t="str">
            <v>OS14LB</v>
          </cell>
        </row>
        <row r="33518">
          <cell r="A33518" t="str">
            <v>Z4828</v>
          </cell>
          <cell r="C33518" t="str">
            <v>ON141010</v>
          </cell>
          <cell r="D33518" t="str">
            <v>ON11DV</v>
          </cell>
        </row>
        <row r="33519">
          <cell r="A33519" t="str">
            <v>Z4829</v>
          </cell>
          <cell r="C33519" t="str">
            <v>OS541010</v>
          </cell>
          <cell r="D33519" t="str">
            <v>OS51XH</v>
          </cell>
        </row>
        <row r="33520">
          <cell r="A33520" t="str">
            <v>Z4830</v>
          </cell>
          <cell r="C33520" t="str">
            <v>OS741010</v>
          </cell>
          <cell r="D33520" t="str">
            <v>OS78XY</v>
          </cell>
        </row>
        <row r="33521">
          <cell r="A33521" t="str">
            <v>Z4831</v>
          </cell>
          <cell r="C33521" t="str">
            <v>OS641011</v>
          </cell>
          <cell r="D33521" t="str">
            <v>OS63XZ</v>
          </cell>
        </row>
        <row r="33522">
          <cell r="A33522" t="str">
            <v>Z4832</v>
          </cell>
          <cell r="C33522" t="str">
            <v>OS741011</v>
          </cell>
          <cell r="D33522" t="str">
            <v>OS74XZ</v>
          </cell>
        </row>
        <row r="33523">
          <cell r="A33523" t="str">
            <v>Z4833</v>
          </cell>
          <cell r="C33523" t="str">
            <v>OS341011</v>
          </cell>
          <cell r="D33523" t="str">
            <v>OS35XN</v>
          </cell>
        </row>
        <row r="33524">
          <cell r="A33524" t="str">
            <v>Z4834</v>
          </cell>
          <cell r="C33524" t="str">
            <v>ON141014</v>
          </cell>
          <cell r="D33524" t="str">
            <v>ON10DV</v>
          </cell>
        </row>
        <row r="33525">
          <cell r="A33525" t="str">
            <v>Z4835</v>
          </cell>
          <cell r="C33525" t="str">
            <v>OS341014</v>
          </cell>
          <cell r="D33525" t="str">
            <v>OS37XN</v>
          </cell>
        </row>
        <row r="33526">
          <cell r="A33526" t="str">
            <v>Z4836</v>
          </cell>
          <cell r="C33526" t="str">
            <v>ON041014</v>
          </cell>
          <cell r="D33526" t="str">
            <v>ON09DV</v>
          </cell>
        </row>
        <row r="33527">
          <cell r="A33527" t="str">
            <v>Z4837</v>
          </cell>
          <cell r="C33527" t="str">
            <v>P&amp;O41014</v>
          </cell>
          <cell r="D33527" t="str">
            <v>P&amp;O-OS</v>
          </cell>
        </row>
        <row r="33528">
          <cell r="A33528" t="str">
            <v>Z4838</v>
          </cell>
          <cell r="C33528" t="str">
            <v>ON841015</v>
          </cell>
          <cell r="D33528" t="str">
            <v>ON85YY</v>
          </cell>
        </row>
        <row r="33529">
          <cell r="A33529" t="str">
            <v>Z4839</v>
          </cell>
          <cell r="C33529" t="str">
            <v>OS741015</v>
          </cell>
          <cell r="D33529" t="str">
            <v>OS79XY</v>
          </cell>
        </row>
        <row r="33530">
          <cell r="A33530" t="str">
            <v>Z4840</v>
          </cell>
          <cell r="C33530" t="str">
            <v>OS141015</v>
          </cell>
          <cell r="D33530" t="str">
            <v>OS12VH</v>
          </cell>
        </row>
        <row r="33531">
          <cell r="A33531" t="str">
            <v>Z4841</v>
          </cell>
          <cell r="C33531" t="str">
            <v>P&amp;O41015</v>
          </cell>
          <cell r="D33531" t="str">
            <v>P&amp;O-OS</v>
          </cell>
        </row>
        <row r="33532">
          <cell r="A33532" t="str">
            <v>Z4842</v>
          </cell>
          <cell r="C33532" t="str">
            <v>OS441016</v>
          </cell>
          <cell r="D33532" t="str">
            <v>OS46XT</v>
          </cell>
        </row>
        <row r="33533">
          <cell r="A33533" t="str">
            <v>Z4843</v>
          </cell>
          <cell r="C33533" t="str">
            <v>OS741016</v>
          </cell>
          <cell r="D33533" t="str">
            <v>OS72XY</v>
          </cell>
        </row>
        <row r="33534">
          <cell r="A33534" t="str">
            <v>Z4845</v>
          </cell>
          <cell r="C33534" t="str">
            <v>OS441016</v>
          </cell>
          <cell r="D33534" t="str">
            <v>OS43XS</v>
          </cell>
        </row>
        <row r="33535">
          <cell r="A33535" t="str">
            <v>Z4846</v>
          </cell>
          <cell r="C33535" t="str">
            <v>P&amp;O41016</v>
          </cell>
          <cell r="D33535" t="str">
            <v>P&amp;O-OS</v>
          </cell>
        </row>
        <row r="33536">
          <cell r="A33536" t="str">
            <v>Z4847</v>
          </cell>
          <cell r="C33536" t="str">
            <v>OS941017</v>
          </cell>
          <cell r="D33536" t="str">
            <v>OS97ST</v>
          </cell>
        </row>
        <row r="33537">
          <cell r="A33537" t="str">
            <v>Z4848</v>
          </cell>
          <cell r="C33537" t="str">
            <v>OS541017</v>
          </cell>
          <cell r="D33537" t="str">
            <v>OS50XT</v>
          </cell>
        </row>
        <row r="33538">
          <cell r="A33538" t="str">
            <v>Z4849</v>
          </cell>
          <cell r="C33538" t="str">
            <v>OS941017</v>
          </cell>
          <cell r="D33538" t="str">
            <v>OS92XZ</v>
          </cell>
        </row>
        <row r="33539">
          <cell r="A33539" t="str">
            <v>Z4850</v>
          </cell>
          <cell r="C33539" t="str">
            <v>P&amp;O41017</v>
          </cell>
          <cell r="D33539" t="str">
            <v>P&amp;O-ON</v>
          </cell>
        </row>
        <row r="33540">
          <cell r="A33540" t="str">
            <v>Z4851</v>
          </cell>
          <cell r="C33540" t="str">
            <v>OS941018</v>
          </cell>
          <cell r="D33540" t="str">
            <v>OS91KZ</v>
          </cell>
        </row>
        <row r="33541">
          <cell r="A33541" t="str">
            <v>Z4852</v>
          </cell>
          <cell r="C33541" t="str">
            <v>OS841018</v>
          </cell>
          <cell r="D33541" t="str">
            <v>OS87XY</v>
          </cell>
        </row>
        <row r="33542">
          <cell r="A33542" t="str">
            <v>Z4853</v>
          </cell>
          <cell r="C33542" t="str">
            <v>OS941018</v>
          </cell>
          <cell r="D33542" t="str">
            <v>OS90SX</v>
          </cell>
        </row>
        <row r="33543">
          <cell r="A33543" t="str">
            <v>Z4854</v>
          </cell>
          <cell r="C33543" t="str">
            <v>P&amp;O41018</v>
          </cell>
          <cell r="D33543" t="str">
            <v>P&amp;O-OS</v>
          </cell>
        </row>
        <row r="33544">
          <cell r="A33544" t="str">
            <v>Z4855</v>
          </cell>
          <cell r="C33544" t="str">
            <v>P&amp;O41021</v>
          </cell>
          <cell r="D33544" t="str">
            <v>P&amp;O-OS</v>
          </cell>
        </row>
        <row r="33545">
          <cell r="A33545" t="str">
            <v>Z4856</v>
          </cell>
          <cell r="C33545" t="str">
            <v>P&amp;O41021</v>
          </cell>
          <cell r="D33545" t="str">
            <v>P&amp;O-OS</v>
          </cell>
        </row>
        <row r="33546">
          <cell r="A33546" t="str">
            <v>Z4857</v>
          </cell>
          <cell r="C33546" t="str">
            <v>P&amp;O41021</v>
          </cell>
          <cell r="D33546" t="str">
            <v>P&amp;O-OS</v>
          </cell>
        </row>
        <row r="33547">
          <cell r="A33547" t="str">
            <v>Z4858</v>
          </cell>
          <cell r="C33547" t="str">
            <v>OS741021</v>
          </cell>
          <cell r="D33547" t="str">
            <v>OS71XP</v>
          </cell>
        </row>
        <row r="33548">
          <cell r="A33548" t="str">
            <v>Z4859</v>
          </cell>
          <cell r="C33548" t="str">
            <v>P&amp;O41022</v>
          </cell>
          <cell r="D33548" t="str">
            <v>P&amp;O-OR</v>
          </cell>
        </row>
        <row r="33549">
          <cell r="A33549" t="str">
            <v>Z4860</v>
          </cell>
          <cell r="C33549" t="str">
            <v>OS641022</v>
          </cell>
          <cell r="D33549" t="str">
            <v>OS64XX</v>
          </cell>
        </row>
        <row r="33550">
          <cell r="A33550" t="str">
            <v>Z4861</v>
          </cell>
          <cell r="C33550" t="str">
            <v>OS441022</v>
          </cell>
          <cell r="D33550" t="str">
            <v>OS45XT</v>
          </cell>
        </row>
        <row r="33551">
          <cell r="A33551" t="str">
            <v>Z4862</v>
          </cell>
          <cell r="C33551" t="str">
            <v>OS041022</v>
          </cell>
          <cell r="D33551" t="str">
            <v>OS08VH</v>
          </cell>
        </row>
        <row r="33552">
          <cell r="A33552" t="str">
            <v>Z4863</v>
          </cell>
          <cell r="C33552" t="str">
            <v>OS541022</v>
          </cell>
          <cell r="D33552" t="str">
            <v>OS58XT</v>
          </cell>
        </row>
        <row r="33553">
          <cell r="A33553" t="str">
            <v>Z4864</v>
          </cell>
          <cell r="C33553" t="str">
            <v>ON241023</v>
          </cell>
          <cell r="D33553" t="str">
            <v>ON28PF</v>
          </cell>
        </row>
        <row r="33554">
          <cell r="A33554" t="str">
            <v>Z4865</v>
          </cell>
          <cell r="C33554" t="str">
            <v>OS641023</v>
          </cell>
          <cell r="D33554" t="str">
            <v>OS61XX</v>
          </cell>
        </row>
        <row r="33555">
          <cell r="A33555" t="str">
            <v>Z4866</v>
          </cell>
          <cell r="C33555" t="str">
            <v>OS741023</v>
          </cell>
          <cell r="D33555" t="str">
            <v>OS79XP</v>
          </cell>
        </row>
        <row r="33556">
          <cell r="A33556" t="str">
            <v>Z4867</v>
          </cell>
          <cell r="C33556" t="str">
            <v>OS841023</v>
          </cell>
          <cell r="D33556" t="str">
            <v>OS83XY</v>
          </cell>
        </row>
        <row r="33557">
          <cell r="A33557" t="str">
            <v>Z4868</v>
          </cell>
          <cell r="C33557" t="str">
            <v>ON341024</v>
          </cell>
          <cell r="D33557" t="str">
            <v>ON30PF</v>
          </cell>
        </row>
        <row r="33558">
          <cell r="A33558" t="str">
            <v>Z4869</v>
          </cell>
          <cell r="C33558" t="str">
            <v>OS841024</v>
          </cell>
          <cell r="D33558" t="str">
            <v>OS89XY</v>
          </cell>
        </row>
        <row r="33559">
          <cell r="A33559" t="str">
            <v>Z4870</v>
          </cell>
          <cell r="C33559" t="str">
            <v>OS541024</v>
          </cell>
          <cell r="D33559" t="str">
            <v>OS56XT</v>
          </cell>
        </row>
        <row r="33560">
          <cell r="A33560" t="str">
            <v>Z4871</v>
          </cell>
          <cell r="C33560" t="str">
            <v>OS541024</v>
          </cell>
          <cell r="D33560" t="str">
            <v>OS59XT</v>
          </cell>
        </row>
        <row r="33561">
          <cell r="A33561" t="str">
            <v>Z4872</v>
          </cell>
          <cell r="C33561" t="str">
            <v>OS841024</v>
          </cell>
          <cell r="D33561" t="str">
            <v>OS80XY</v>
          </cell>
        </row>
        <row r="33562">
          <cell r="A33562" t="str">
            <v>Z4873</v>
          </cell>
          <cell r="C33562" t="str">
            <v>P&amp;O41025</v>
          </cell>
          <cell r="D33562" t="str">
            <v>P&amp;O-OP</v>
          </cell>
        </row>
        <row r="33563">
          <cell r="A33563" t="str">
            <v>Z4874</v>
          </cell>
          <cell r="C33563" t="str">
            <v>OS341025</v>
          </cell>
          <cell r="D33563" t="str">
            <v>OS35XN</v>
          </cell>
        </row>
        <row r="33564">
          <cell r="A33564" t="str">
            <v>Z4875</v>
          </cell>
          <cell r="C33564" t="str">
            <v>OS841025</v>
          </cell>
          <cell r="D33564" t="str">
            <v>OS80XF</v>
          </cell>
        </row>
        <row r="33565">
          <cell r="A33565" t="str">
            <v>Z4876</v>
          </cell>
          <cell r="C33565" t="str">
            <v>OS541025</v>
          </cell>
          <cell r="D33565" t="str">
            <v>OS59XP</v>
          </cell>
        </row>
        <row r="33566">
          <cell r="A33566" t="str">
            <v>Z4877</v>
          </cell>
          <cell r="C33566" t="str">
            <v>ON141029</v>
          </cell>
          <cell r="D33566" t="str">
            <v>ON11DV</v>
          </cell>
        </row>
        <row r="33567">
          <cell r="A33567" t="str">
            <v>Z4878</v>
          </cell>
          <cell r="C33567" t="str">
            <v>OS341029</v>
          </cell>
          <cell r="D33567" t="str">
            <v>OS37XN</v>
          </cell>
        </row>
        <row r="33568">
          <cell r="A33568" t="str">
            <v>Z4879</v>
          </cell>
          <cell r="C33568" t="str">
            <v>OS141029</v>
          </cell>
          <cell r="D33568" t="str">
            <v>OS14LB</v>
          </cell>
        </row>
        <row r="33569">
          <cell r="A33569" t="str">
            <v>Z4880</v>
          </cell>
          <cell r="C33569" t="str">
            <v>ON041029</v>
          </cell>
          <cell r="D33569" t="str">
            <v>ON09DV</v>
          </cell>
        </row>
        <row r="33570">
          <cell r="A33570" t="str">
            <v>Z4881</v>
          </cell>
          <cell r="C33570" t="str">
            <v>OS741030</v>
          </cell>
          <cell r="D33570" t="str">
            <v>OS74XZ</v>
          </cell>
        </row>
        <row r="33571">
          <cell r="A33571" t="str">
            <v>Z4882</v>
          </cell>
          <cell r="C33571" t="str">
            <v>OS741030</v>
          </cell>
          <cell r="D33571" t="str">
            <v>OS76XP</v>
          </cell>
        </row>
        <row r="33572">
          <cell r="A33572" t="str">
            <v>Z4883</v>
          </cell>
          <cell r="C33572" t="str">
            <v>OS741030</v>
          </cell>
          <cell r="D33572" t="str">
            <v>OS77XY</v>
          </cell>
        </row>
        <row r="33573">
          <cell r="A33573" t="str">
            <v>Z4884</v>
          </cell>
          <cell r="C33573" t="str">
            <v>ON141030</v>
          </cell>
          <cell r="D33573" t="str">
            <v>ON10DV</v>
          </cell>
        </row>
        <row r="33574">
          <cell r="A33574" t="str">
            <v>Z4885</v>
          </cell>
          <cell r="C33574" t="str">
            <v>OS441031</v>
          </cell>
          <cell r="D33574" t="str">
            <v>OS46XT</v>
          </cell>
        </row>
        <row r="33575">
          <cell r="A33575" t="str">
            <v>Z4886</v>
          </cell>
          <cell r="C33575" t="str">
            <v>OS741031</v>
          </cell>
          <cell r="D33575" t="str">
            <v>OS72XY</v>
          </cell>
        </row>
        <row r="33576">
          <cell r="A33576" t="str">
            <v>Z4887</v>
          </cell>
          <cell r="C33576" t="str">
            <v>OS441031</v>
          </cell>
          <cell r="D33576" t="str">
            <v>OS43XS</v>
          </cell>
        </row>
        <row r="33577">
          <cell r="A33577" t="str">
            <v>Z4888</v>
          </cell>
          <cell r="C33577" t="str">
            <v>OS541031</v>
          </cell>
          <cell r="D33577" t="str">
            <v>OS57XP</v>
          </cell>
        </row>
        <row r="33578">
          <cell r="A33578" t="str">
            <v>Z4889</v>
          </cell>
          <cell r="C33578" t="str">
            <v>OS241101</v>
          </cell>
          <cell r="D33578" t="str">
            <v>OS29XF</v>
          </cell>
        </row>
        <row r="33579">
          <cell r="A33579" t="str">
            <v>Z4890</v>
          </cell>
          <cell r="C33579" t="str">
            <v>OS541101</v>
          </cell>
          <cell r="D33579" t="str">
            <v>OS50XT</v>
          </cell>
        </row>
        <row r="33580">
          <cell r="A33580" t="str">
            <v>Z4891</v>
          </cell>
          <cell r="C33580" t="str">
            <v>OS941101</v>
          </cell>
          <cell r="D33580" t="str">
            <v>OS92XZ</v>
          </cell>
        </row>
        <row r="33581">
          <cell r="A33581" t="str">
            <v>Z4892</v>
          </cell>
          <cell r="C33581" t="str">
            <v>ON841104</v>
          </cell>
          <cell r="D33581" t="str">
            <v>ON85YY</v>
          </cell>
        </row>
        <row r="33582">
          <cell r="A33582" t="str">
            <v>Z4893</v>
          </cell>
          <cell r="C33582" t="str">
            <v>OS041104</v>
          </cell>
          <cell r="D33582" t="str">
            <v>OS05VP</v>
          </cell>
        </row>
        <row r="33583">
          <cell r="A33583" t="str">
            <v>Z4894</v>
          </cell>
          <cell r="C33583" t="str">
            <v>OS741104</v>
          </cell>
          <cell r="D33583" t="str">
            <v>OS79ST</v>
          </cell>
        </row>
        <row r="33584">
          <cell r="A33584" t="str">
            <v>Z4895</v>
          </cell>
          <cell r="C33584" t="str">
            <v>OS941104</v>
          </cell>
          <cell r="D33584" t="str">
            <v>OS97ST</v>
          </cell>
        </row>
        <row r="33585">
          <cell r="A33585" t="str">
            <v>Z4896</v>
          </cell>
          <cell r="C33585" t="str">
            <v>OS641105</v>
          </cell>
          <cell r="D33585" t="str">
            <v>OS61XT</v>
          </cell>
        </row>
        <row r="33586">
          <cell r="A33586" t="str">
            <v>Z4897</v>
          </cell>
          <cell r="C33586" t="str">
            <v>OS741105</v>
          </cell>
          <cell r="D33586" t="str">
            <v>OS78XP</v>
          </cell>
        </row>
        <row r="33587">
          <cell r="A33587" t="str">
            <v>Z4898</v>
          </cell>
          <cell r="C33587" t="str">
            <v>OS341105</v>
          </cell>
          <cell r="D33587" t="str">
            <v>OS30XF</v>
          </cell>
        </row>
        <row r="33588">
          <cell r="A33588" t="str">
            <v>Z4899</v>
          </cell>
          <cell r="C33588" t="str">
            <v>ON341105</v>
          </cell>
          <cell r="D33588" t="str">
            <v>ON30FX</v>
          </cell>
        </row>
        <row r="33589">
          <cell r="A33589" t="str">
            <v>Z4900</v>
          </cell>
          <cell r="C33589" t="str">
            <v>OS941106</v>
          </cell>
          <cell r="D33589" t="str">
            <v>OS91KZ</v>
          </cell>
        </row>
        <row r="33590">
          <cell r="A33590" t="str">
            <v>Z4901</v>
          </cell>
          <cell r="C33590" t="str">
            <v>OS441106</v>
          </cell>
          <cell r="D33590" t="str">
            <v>OS45XT</v>
          </cell>
        </row>
        <row r="33591">
          <cell r="A33591" t="str">
            <v>Z4902</v>
          </cell>
          <cell r="C33591" t="str">
            <v>OS641106</v>
          </cell>
          <cell r="D33591" t="str">
            <v>OS65XX</v>
          </cell>
        </row>
        <row r="33592">
          <cell r="A33592" t="str">
            <v>Z4903</v>
          </cell>
          <cell r="C33592" t="str">
            <v>OS241106</v>
          </cell>
          <cell r="D33592" t="str">
            <v>OS22SY</v>
          </cell>
        </row>
        <row r="33593">
          <cell r="A33593" t="str">
            <v>Z4904</v>
          </cell>
          <cell r="C33593" t="str">
            <v>OS541107</v>
          </cell>
          <cell r="D33593" t="str">
            <v>OS55XT</v>
          </cell>
        </row>
        <row r="33594">
          <cell r="A33594" t="str">
            <v>Z4905</v>
          </cell>
          <cell r="C33594" t="str">
            <v>OS841107</v>
          </cell>
          <cell r="D33594" t="str">
            <v>OS83XY</v>
          </cell>
        </row>
        <row r="33595">
          <cell r="A33595" t="str">
            <v>Z4906</v>
          </cell>
          <cell r="C33595" t="str">
            <v>OS841107</v>
          </cell>
          <cell r="D33595" t="str">
            <v>OS80XY</v>
          </cell>
        </row>
        <row r="33596">
          <cell r="A33596" t="str">
            <v>Z4907</v>
          </cell>
          <cell r="C33596" t="str">
            <v>OS741107</v>
          </cell>
          <cell r="D33596" t="str">
            <v>OS71XP</v>
          </cell>
        </row>
        <row r="33597">
          <cell r="A33597" t="str">
            <v>Z4908</v>
          </cell>
          <cell r="C33597" t="str">
            <v>OR941108</v>
          </cell>
          <cell r="D33597" t="str">
            <v>OR94GL</v>
          </cell>
        </row>
        <row r="33598">
          <cell r="A33598" t="str">
            <v>Z4909</v>
          </cell>
          <cell r="C33598" t="str">
            <v>P&amp;O41108</v>
          </cell>
          <cell r="D33598" t="str">
            <v>P&amp;O-OS</v>
          </cell>
        </row>
        <row r="33599">
          <cell r="A33599" t="str">
            <v>Z4910</v>
          </cell>
          <cell r="C33599" t="str">
            <v>P&amp;O41108</v>
          </cell>
          <cell r="D33599" t="str">
            <v>P&amp;O-OS</v>
          </cell>
        </row>
        <row r="33600">
          <cell r="A33600" t="str">
            <v>Z4911</v>
          </cell>
          <cell r="C33600" t="str">
            <v>OS041111</v>
          </cell>
          <cell r="D33600" t="str">
            <v>OS08VH</v>
          </cell>
        </row>
        <row r="33601">
          <cell r="A33601" t="str">
            <v>Z4912</v>
          </cell>
          <cell r="C33601" t="str">
            <v>OS541111</v>
          </cell>
          <cell r="D33601" t="str">
            <v>OS51XH</v>
          </cell>
        </row>
        <row r="33602">
          <cell r="A33602" t="str">
            <v>Z4913</v>
          </cell>
          <cell r="C33602" t="str">
            <v>OS341111</v>
          </cell>
          <cell r="D33602" t="str">
            <v>OS35XN</v>
          </cell>
        </row>
        <row r="33603">
          <cell r="A33603" t="str">
            <v>Z4914</v>
          </cell>
          <cell r="C33603" t="str">
            <v>OS541111</v>
          </cell>
          <cell r="D33603" t="str">
            <v>OS59XT</v>
          </cell>
        </row>
        <row r="33604">
          <cell r="A33604" t="str">
            <v>Z4915</v>
          </cell>
          <cell r="C33604" t="str">
            <v>ON241112</v>
          </cell>
          <cell r="D33604" t="str">
            <v>ON28PF</v>
          </cell>
        </row>
        <row r="33605">
          <cell r="A33605" t="str">
            <v>Z4916</v>
          </cell>
          <cell r="C33605" t="str">
            <v>OS341112</v>
          </cell>
          <cell r="D33605" t="str">
            <v>OS31XF</v>
          </cell>
        </row>
        <row r="33606">
          <cell r="A33606" t="str">
            <v>Z4917</v>
          </cell>
          <cell r="C33606" t="str">
            <v>OS341112</v>
          </cell>
          <cell r="D33606" t="str">
            <v>OS37XN</v>
          </cell>
        </row>
        <row r="33607">
          <cell r="A33607" t="str">
            <v>Z4918</v>
          </cell>
          <cell r="C33607" t="str">
            <v>P&amp;O41112</v>
          </cell>
          <cell r="D33607" t="str">
            <v>P&amp;O-OS</v>
          </cell>
        </row>
        <row r="33608">
          <cell r="A33608" t="str">
            <v>Z4919</v>
          </cell>
          <cell r="C33608" t="str">
            <v>ON341113</v>
          </cell>
          <cell r="D33608" t="str">
            <v>ON30PF</v>
          </cell>
        </row>
        <row r="33609">
          <cell r="A33609" t="str">
            <v>Z4920</v>
          </cell>
          <cell r="C33609" t="str">
            <v>OS641113</v>
          </cell>
          <cell r="D33609" t="str">
            <v>OS66XP</v>
          </cell>
        </row>
        <row r="33610">
          <cell r="A33610" t="str">
            <v>Z4921</v>
          </cell>
          <cell r="C33610" t="str">
            <v>OS741113</v>
          </cell>
          <cell r="D33610" t="str">
            <v>OS76XP</v>
          </cell>
        </row>
        <row r="33611">
          <cell r="A33611" t="str">
            <v>Z4922</v>
          </cell>
          <cell r="C33611" t="str">
            <v>P&amp;O41113</v>
          </cell>
          <cell r="D33611" t="str">
            <v>P&amp;O-OP</v>
          </cell>
        </row>
        <row r="33612">
          <cell r="A33612" t="str">
            <v>Z4923</v>
          </cell>
          <cell r="C33612" t="str">
            <v>OS841114</v>
          </cell>
          <cell r="D33612" t="str">
            <v>OS80XF</v>
          </cell>
        </row>
        <row r="33613">
          <cell r="A33613" t="str">
            <v>Z4924</v>
          </cell>
          <cell r="C33613" t="str">
            <v>OS741114</v>
          </cell>
          <cell r="D33613" t="str">
            <v>OS72XY</v>
          </cell>
        </row>
        <row r="33614">
          <cell r="A33614" t="str">
            <v>Z4925</v>
          </cell>
          <cell r="C33614" t="str">
            <v>OS741114</v>
          </cell>
          <cell r="D33614" t="str">
            <v>OS77XY</v>
          </cell>
        </row>
        <row r="33615">
          <cell r="A33615" t="str">
            <v>Z4926</v>
          </cell>
          <cell r="C33615" t="str">
            <v>P&amp;O41114</v>
          </cell>
          <cell r="D33615" t="str">
            <v>P&amp;O-ON</v>
          </cell>
        </row>
        <row r="33616">
          <cell r="A33616" t="str">
            <v>Z4927</v>
          </cell>
          <cell r="C33616" t="str">
            <v>OS141115</v>
          </cell>
          <cell r="D33616" t="str">
            <v>OS14LB</v>
          </cell>
        </row>
        <row r="33617">
          <cell r="A33617" t="str">
            <v>Z4928</v>
          </cell>
          <cell r="C33617" t="str">
            <v>OS841115</v>
          </cell>
          <cell r="D33617" t="str">
            <v>OS85XY</v>
          </cell>
        </row>
        <row r="33618">
          <cell r="A33618" t="str">
            <v>Z4929</v>
          </cell>
          <cell r="C33618" t="str">
            <v>OS541115</v>
          </cell>
          <cell r="D33618" t="str">
            <v>OS50XT</v>
          </cell>
        </row>
        <row r="33619">
          <cell r="A33619" t="str">
            <v>Z4930</v>
          </cell>
          <cell r="C33619" t="str">
            <v>P&amp;O41118</v>
          </cell>
          <cell r="D33619" t="str">
            <v>P&amp;O-OS</v>
          </cell>
        </row>
        <row r="33620">
          <cell r="A33620" t="str">
            <v>Z4931</v>
          </cell>
          <cell r="C33620" t="str">
            <v>P&amp;O41118</v>
          </cell>
          <cell r="D33620" t="str">
            <v>P&amp;O-OS</v>
          </cell>
        </row>
        <row r="33621">
          <cell r="A33621" t="str">
            <v>Z4932</v>
          </cell>
          <cell r="C33621" t="str">
            <v>P&amp;O41118</v>
          </cell>
          <cell r="D33621" t="str">
            <v>P&amp;O-OS</v>
          </cell>
        </row>
        <row r="33622">
          <cell r="A33622" t="str">
            <v>Z4933</v>
          </cell>
          <cell r="C33622" t="str">
            <v>ON141118</v>
          </cell>
          <cell r="D33622" t="str">
            <v>ON10DV</v>
          </cell>
        </row>
        <row r="33623">
          <cell r="A33623" t="str">
            <v>Z4934</v>
          </cell>
          <cell r="C33623" t="str">
            <v>P&amp;O41119</v>
          </cell>
          <cell r="D33623" t="str">
            <v>P&amp;O-OS</v>
          </cell>
        </row>
        <row r="33624">
          <cell r="A33624" t="str">
            <v>Z4935</v>
          </cell>
          <cell r="C33624" t="str">
            <v>OS841119</v>
          </cell>
          <cell r="D33624" t="str">
            <v>OS86XZ</v>
          </cell>
        </row>
        <row r="33625">
          <cell r="A33625" t="str">
            <v>Z4936</v>
          </cell>
          <cell r="C33625" t="str">
            <v>OS741119</v>
          </cell>
          <cell r="D33625" t="str">
            <v>OS70XP</v>
          </cell>
        </row>
        <row r="33626">
          <cell r="A33626" t="str">
            <v>Z4937</v>
          </cell>
          <cell r="C33626" t="str">
            <v>OS541119</v>
          </cell>
          <cell r="D33626" t="str">
            <v>OS57XP</v>
          </cell>
        </row>
        <row r="33627">
          <cell r="A33627" t="str">
            <v>Z4938</v>
          </cell>
          <cell r="C33627" t="str">
            <v>P&amp;O41120</v>
          </cell>
          <cell r="D33627" t="str">
            <v>P&amp;O-OS</v>
          </cell>
        </row>
        <row r="33628">
          <cell r="A33628" t="str">
            <v>Z4939</v>
          </cell>
          <cell r="C33628" t="str">
            <v>OS041120</v>
          </cell>
          <cell r="D33628" t="str">
            <v>OS08VH</v>
          </cell>
        </row>
        <row r="33629">
          <cell r="A33629" t="str">
            <v>Z4940</v>
          </cell>
          <cell r="C33629" t="str">
            <v>OS641120</v>
          </cell>
          <cell r="D33629" t="str">
            <v>OS63XT</v>
          </cell>
        </row>
        <row r="33630">
          <cell r="A33630" t="str">
            <v>Z4941</v>
          </cell>
          <cell r="C33630" t="str">
            <v>ON841120</v>
          </cell>
          <cell r="D33630" t="str">
            <v>ON85YY</v>
          </cell>
        </row>
        <row r="33631">
          <cell r="A33631" t="str">
            <v>Z4942</v>
          </cell>
          <cell r="C33631" t="str">
            <v>P&amp;O41121</v>
          </cell>
          <cell r="D33631" t="str">
            <v>P&amp;O-OS</v>
          </cell>
        </row>
        <row r="33632">
          <cell r="A33632" t="str">
            <v>Z4943</v>
          </cell>
          <cell r="C33632" t="str">
            <v>OS641121</v>
          </cell>
          <cell r="D33632" t="str">
            <v>OS61XX</v>
          </cell>
        </row>
        <row r="33633">
          <cell r="A33633" t="str">
            <v>Z4944</v>
          </cell>
          <cell r="C33633" t="str">
            <v>OS741121</v>
          </cell>
          <cell r="D33633" t="str">
            <v>OS78XY</v>
          </cell>
        </row>
        <row r="33634">
          <cell r="A33634" t="str">
            <v>Z4945</v>
          </cell>
          <cell r="C33634" t="str">
            <v>ON341121</v>
          </cell>
          <cell r="D33634" t="str">
            <v>ON30FX</v>
          </cell>
        </row>
        <row r="33635">
          <cell r="A33635" t="str">
            <v>Z4946</v>
          </cell>
          <cell r="C33635" t="str">
            <v>P&amp;O41122</v>
          </cell>
          <cell r="D33635" t="str">
            <v>P&amp;O-OS</v>
          </cell>
        </row>
        <row r="33636">
          <cell r="A33636" t="str">
            <v>Z4947</v>
          </cell>
          <cell r="C33636" t="str">
            <v>OS641122</v>
          </cell>
          <cell r="D33636" t="str">
            <v>OS65XZ</v>
          </cell>
        </row>
        <row r="33637">
          <cell r="A33637" t="str">
            <v>Z4948</v>
          </cell>
          <cell r="C33637" t="str">
            <v>OS741122</v>
          </cell>
          <cell r="D33637" t="str">
            <v>OS76XY</v>
          </cell>
        </row>
        <row r="33638">
          <cell r="A33638" t="str">
            <v>Z4949</v>
          </cell>
          <cell r="C33638" t="str">
            <v>OS941125</v>
          </cell>
          <cell r="D33638" t="str">
            <v>OS91KZ</v>
          </cell>
        </row>
        <row r="33639">
          <cell r="A33639" t="str">
            <v>Z4950</v>
          </cell>
          <cell r="C33639" t="str">
            <v>OS941125</v>
          </cell>
          <cell r="D33639" t="str">
            <v>OS98SR</v>
          </cell>
        </row>
        <row r="33640">
          <cell r="A33640" t="str">
            <v>Z4951</v>
          </cell>
          <cell r="C33640" t="str">
            <v>OS841125</v>
          </cell>
          <cell r="D33640" t="str">
            <v>OS89XY</v>
          </cell>
        </row>
        <row r="33641">
          <cell r="A33641" t="str">
            <v>Z4952</v>
          </cell>
          <cell r="C33641" t="str">
            <v>OS241126</v>
          </cell>
          <cell r="D33641" t="str">
            <v>OS22SY</v>
          </cell>
        </row>
        <row r="33642">
          <cell r="A33642" t="str">
            <v>Z4953</v>
          </cell>
          <cell r="C33642" t="str">
            <v>OS841126</v>
          </cell>
          <cell r="D33642" t="str">
            <v>OS80XP</v>
          </cell>
        </row>
        <row r="33643">
          <cell r="A33643" t="str">
            <v>Z4954</v>
          </cell>
          <cell r="C33643" t="str">
            <v>OS641126</v>
          </cell>
          <cell r="D33643" t="str">
            <v>OS62XT</v>
          </cell>
        </row>
        <row r="33644">
          <cell r="A33644" t="str">
            <v>Z4955</v>
          </cell>
          <cell r="C33644" t="str">
            <v>P&amp;O41126</v>
          </cell>
          <cell r="D33644" t="str">
            <v>P&amp;O-OS</v>
          </cell>
        </row>
        <row r="33645">
          <cell r="A33645" t="str">
            <v>Z4956</v>
          </cell>
          <cell r="C33645" t="str">
            <v>OR941127</v>
          </cell>
          <cell r="D33645" t="str">
            <v>OR94GL</v>
          </cell>
        </row>
        <row r="33646">
          <cell r="A33646" t="str">
            <v>Z4957</v>
          </cell>
          <cell r="C33646" t="str">
            <v>OS641127</v>
          </cell>
          <cell r="D33646" t="str">
            <v>OS66XP</v>
          </cell>
        </row>
        <row r="33647">
          <cell r="A33647" t="str">
            <v>Z4958</v>
          </cell>
          <cell r="C33647" t="str">
            <v>OS741127</v>
          </cell>
          <cell r="D33647" t="str">
            <v>OS76XP</v>
          </cell>
        </row>
        <row r="33648">
          <cell r="A33648" t="str">
            <v>Z4959</v>
          </cell>
          <cell r="C33648" t="str">
            <v>P&amp;O41127</v>
          </cell>
          <cell r="D33648" t="str">
            <v>P&amp;O-OS</v>
          </cell>
        </row>
        <row r="33649">
          <cell r="A33649" t="str">
            <v>Z4960</v>
          </cell>
          <cell r="C33649" t="str">
            <v>ON241128</v>
          </cell>
          <cell r="D33649" t="str">
            <v>ON28PF</v>
          </cell>
        </row>
        <row r="33650">
          <cell r="A33650" t="str">
            <v>Z4961</v>
          </cell>
          <cell r="C33650" t="str">
            <v>OS641128</v>
          </cell>
          <cell r="D33650" t="str">
            <v>OS63XX</v>
          </cell>
        </row>
        <row r="33651">
          <cell r="A33651" t="str">
            <v>Z4962</v>
          </cell>
          <cell r="C33651" t="str">
            <v>OS341128</v>
          </cell>
          <cell r="D33651" t="str">
            <v>OS31KY</v>
          </cell>
        </row>
        <row r="33652">
          <cell r="A33652" t="str">
            <v>Z4963</v>
          </cell>
          <cell r="C33652" t="str">
            <v>P&amp;O41128</v>
          </cell>
          <cell r="D33652" t="str">
            <v>P&amp;O-OS</v>
          </cell>
        </row>
        <row r="33653">
          <cell r="A33653" t="str">
            <v>Z4964</v>
          </cell>
          <cell r="C33653" t="str">
            <v>OS541129</v>
          </cell>
          <cell r="D33653" t="str">
            <v>OS59XT</v>
          </cell>
        </row>
        <row r="33654">
          <cell r="A33654" t="str">
            <v>Z4967</v>
          </cell>
          <cell r="C33654" t="str">
            <v>OS741129</v>
          </cell>
          <cell r="D33654" t="str">
            <v>OS77XY</v>
          </cell>
        </row>
        <row r="33655">
          <cell r="A33655" t="str">
            <v>Z4968</v>
          </cell>
          <cell r="C33655" t="str">
            <v>OS841129</v>
          </cell>
          <cell r="D33655" t="str">
            <v>OS85XY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03406-C657-49B5-876C-C4DA4D536609}">
  <sheetPr>
    <pageSetUpPr fitToPage="1"/>
  </sheetPr>
  <dimension ref="A1:DI72"/>
  <sheetViews>
    <sheetView tabSelected="1" zoomScale="130" zoomScaleNormal="130" zoomScaleSheetLayoutView="55" workbookViewId="0">
      <pane xSplit="4" ySplit="25" topLeftCell="E26" activePane="bottomRight" state="frozen"/>
      <selection activeCell="S71" sqref="S71"/>
      <selection pane="topRight" activeCell="S71" sqref="S71"/>
      <selection pane="bottomLeft" activeCell="S71" sqref="S71"/>
      <selection pane="bottomRight" activeCell="DJ12" sqref="DJ12"/>
    </sheetView>
  </sheetViews>
  <sheetFormatPr baseColWidth="10" defaultColWidth="13.6640625" defaultRowHeight="16" x14ac:dyDescent="0.15"/>
  <cols>
    <col min="1" max="1" width="17.33203125" style="9" bestFit="1" customWidth="1"/>
    <col min="2" max="2" width="4.33203125" style="169" bestFit="1" customWidth="1"/>
    <col min="3" max="3" width="10" style="9" hidden="1" customWidth="1"/>
    <col min="4" max="4" width="10.33203125" style="9" customWidth="1"/>
    <col min="5" max="5" width="10.6640625" style="9" customWidth="1"/>
    <col min="6" max="6" width="10.6640625" style="9" hidden="1" customWidth="1"/>
    <col min="7" max="7" width="12.33203125" style="170" hidden="1" customWidth="1"/>
    <col min="8" max="8" width="10.33203125" style="170" customWidth="1"/>
    <col min="9" max="9" width="3.5" style="170" hidden="1" customWidth="1"/>
    <col min="10" max="10" width="3.6640625" style="170" customWidth="1"/>
    <col min="11" max="15" width="3.6640625" style="170" hidden="1" customWidth="1"/>
    <col min="16" max="16" width="17.5" style="9" customWidth="1"/>
    <col min="17" max="18" width="7.33203125" style="171" hidden="1" customWidth="1"/>
    <col min="19" max="19" width="29.5" style="81" customWidth="1"/>
    <col min="20" max="20" width="10.6640625" style="9" customWidth="1"/>
    <col min="21" max="21" width="8.5" style="172" customWidth="1"/>
    <col min="22" max="22" width="25.5" style="9" hidden="1" customWidth="1"/>
    <col min="23" max="23" width="10.33203125" style="9" customWidth="1"/>
    <col min="24" max="30" width="25.5" style="9" hidden="1" customWidth="1"/>
    <col min="31" max="31" width="21.5" style="9" bestFit="1" customWidth="1"/>
    <col min="32" max="32" width="10.6640625" style="9" customWidth="1"/>
    <col min="33" max="33" width="10.5" style="172" hidden="1" customWidth="1"/>
    <col min="34" max="34" width="25.5" style="9" hidden="1" customWidth="1"/>
    <col min="35" max="35" width="10.33203125" style="9" customWidth="1"/>
    <col min="36" max="42" width="25.5" style="9" hidden="1" customWidth="1"/>
    <col min="43" max="43" width="16" style="9" bestFit="1" customWidth="1"/>
    <col min="44" max="44" width="4" style="81" customWidth="1"/>
    <col min="45" max="45" width="23" style="81" hidden="1" customWidth="1"/>
    <col min="46" max="46" width="11.5" style="81" hidden="1" customWidth="1"/>
    <col min="47" max="47" width="15.6640625" style="81" hidden="1" customWidth="1"/>
    <col min="48" max="51" width="15.6640625" style="81" customWidth="1"/>
    <col min="52" max="52" width="10.6640625" style="81" customWidth="1"/>
    <col min="53" max="53" width="10.6640625" style="81" hidden="1" customWidth="1"/>
    <col min="54" max="54" width="7.5" style="81" customWidth="1"/>
    <col min="55" max="55" width="10.5" style="81" customWidth="1"/>
    <col min="56" max="56" width="3.6640625" style="81" hidden="1" customWidth="1"/>
    <col min="57" max="57" width="3.6640625" style="81" customWidth="1"/>
    <col min="58" max="58" width="3.6640625" style="81" hidden="1" customWidth="1"/>
    <col min="59" max="60" width="5.5" style="81" hidden="1" customWidth="1"/>
    <col min="61" max="61" width="26.33203125" style="81" customWidth="1"/>
    <col min="62" max="62" width="14.33203125" style="81" hidden="1" customWidth="1"/>
    <col min="63" max="63" width="21.33203125" style="81" customWidth="1"/>
    <col min="64" max="64" width="19.6640625" style="81" customWidth="1"/>
    <col min="65" max="65" width="3.33203125" style="81" customWidth="1"/>
    <col min="66" max="66" width="6.33203125" style="81" customWidth="1"/>
    <col min="67" max="67" width="9.33203125" style="81" hidden="1" customWidth="1"/>
    <col min="68" max="68" width="6.33203125" style="81" customWidth="1"/>
    <col min="69" max="76" width="7.6640625" style="81" hidden="1" customWidth="1"/>
    <col min="77" max="77" width="14" style="81" customWidth="1"/>
    <col min="78" max="78" width="6.33203125" style="81" customWidth="1"/>
    <col min="79" max="79" width="9.6640625" style="81" hidden="1" customWidth="1"/>
    <col min="80" max="80" width="6.33203125" style="81" customWidth="1"/>
    <col min="81" max="88" width="7.6640625" style="81" hidden="1" customWidth="1"/>
    <col min="89" max="89" width="14.33203125" style="106" customWidth="1"/>
    <col min="90" max="90" width="6.33203125" style="81" customWidth="1"/>
    <col min="91" max="91" width="8.6640625" style="81" hidden="1" customWidth="1"/>
    <col min="92" max="92" width="6.33203125" style="81" customWidth="1"/>
    <col min="93" max="100" width="7.6640625" style="81" hidden="1" customWidth="1"/>
    <col min="101" max="101" width="12.6640625" style="81" customWidth="1"/>
    <col min="102" max="103" width="8.6640625" style="81" hidden="1" customWidth="1"/>
    <col min="104" max="104" width="7" style="81" hidden="1" customWidth="1"/>
    <col min="105" max="112" width="7.6640625" style="81" hidden="1" customWidth="1"/>
    <col min="113" max="113" width="12.6640625" style="81" hidden="1" customWidth="1"/>
    <col min="114" max="16384" width="13.6640625" style="44"/>
  </cols>
  <sheetData>
    <row r="1" spans="1:113" s="4" customFormat="1" ht="15" customHeight="1" x14ac:dyDescent="0.15">
      <c r="A1" s="296" t="str">
        <f>IF(SUM('Container Numbers'!O3:Q3)=0,"",E11)</f>
        <v/>
      </c>
      <c r="B1" s="297"/>
      <c r="C1" s="297"/>
      <c r="D1" s="297"/>
      <c r="E1" s="1" t="str">
        <f>IF(SUM('Container Numbers'!O3)=0,"",'Devan Plan'!G1)</f>
        <v/>
      </c>
      <c r="F1" s="1"/>
      <c r="G1" s="2" t="str">
        <f>'Container Numbers'!O2</f>
        <v>MSC</v>
      </c>
      <c r="H1" s="302" t="str">
        <f>IF(SUM('Container Numbers'!O3)=0,"",SUM('Container Numbers'!O3))</f>
        <v/>
      </c>
      <c r="I1" s="302"/>
      <c r="J1" s="302"/>
      <c r="K1" s="303"/>
      <c r="L1" s="3"/>
      <c r="M1" s="3"/>
      <c r="N1" s="3"/>
      <c r="O1" s="3"/>
      <c r="P1" s="304" t="s">
        <v>0</v>
      </c>
      <c r="Q1" s="304"/>
      <c r="R1" s="222"/>
      <c r="S1" s="222"/>
      <c r="T1" s="222"/>
      <c r="U1" s="222"/>
      <c r="V1" s="222"/>
      <c r="W1" s="222"/>
      <c r="X1" s="222"/>
      <c r="Y1" s="222"/>
      <c r="Z1" s="222"/>
      <c r="AA1" s="222"/>
      <c r="AB1" s="222"/>
      <c r="AC1" s="222"/>
      <c r="AD1" s="222"/>
      <c r="AE1" s="222"/>
      <c r="AF1" s="222"/>
      <c r="AG1" s="222"/>
      <c r="AH1" s="222"/>
      <c r="AI1" s="222"/>
      <c r="AJ1" s="222"/>
      <c r="AK1" s="222"/>
      <c r="AL1" s="222"/>
      <c r="AM1" s="222"/>
      <c r="AN1" s="222"/>
      <c r="AO1" s="222"/>
      <c r="AP1" s="222"/>
      <c r="AQ1" s="222"/>
      <c r="AR1" s="222"/>
      <c r="AS1" s="222"/>
      <c r="AT1" s="222"/>
      <c r="AU1" s="222"/>
      <c r="AV1" s="222"/>
      <c r="AW1" s="222"/>
      <c r="AX1" s="222"/>
      <c r="AY1" s="222"/>
      <c r="AZ1" s="222"/>
      <c r="BA1" s="222"/>
      <c r="BB1" s="222"/>
      <c r="BC1" s="222"/>
      <c r="BD1" s="222"/>
      <c r="BE1" s="222"/>
      <c r="BF1" s="222"/>
      <c r="BG1" s="222"/>
      <c r="BH1" s="222"/>
      <c r="BI1" s="222"/>
      <c r="BJ1" s="222"/>
      <c r="BK1" s="222"/>
      <c r="BL1" s="222"/>
      <c r="BM1" s="222"/>
      <c r="BN1" s="222"/>
      <c r="BO1" s="222"/>
      <c r="BP1" s="222"/>
      <c r="BQ1" s="222"/>
      <c r="BR1" s="222"/>
      <c r="BS1" s="222"/>
      <c r="BT1" s="222"/>
      <c r="BU1" s="222"/>
      <c r="BV1" s="222"/>
      <c r="BW1" s="222"/>
      <c r="BX1" s="222"/>
      <c r="BY1" s="222"/>
      <c r="BZ1" s="305" t="s">
        <v>1</v>
      </c>
      <c r="CA1" s="306"/>
      <c r="CB1" s="306"/>
      <c r="CC1" s="306"/>
      <c r="CD1" s="306"/>
      <c r="CE1" s="306"/>
      <c r="CF1" s="306"/>
      <c r="CG1" s="306"/>
      <c r="CH1" s="306"/>
      <c r="CI1" s="306"/>
      <c r="CJ1" s="306"/>
      <c r="CK1" s="306"/>
      <c r="CL1" s="309"/>
      <c r="CM1" s="310"/>
      <c r="CN1" s="310"/>
      <c r="CO1" s="310"/>
      <c r="CP1" s="310"/>
      <c r="CQ1" s="310"/>
      <c r="CR1" s="310"/>
      <c r="CS1" s="310"/>
      <c r="CT1" s="310"/>
      <c r="CU1" s="310"/>
      <c r="CV1" s="310"/>
      <c r="CW1" s="310"/>
      <c r="CX1" s="287"/>
      <c r="CY1" s="287"/>
      <c r="CZ1" s="287"/>
      <c r="DA1" s="287"/>
      <c r="DB1" s="287"/>
      <c r="DC1" s="287"/>
      <c r="DD1" s="287"/>
      <c r="DE1" s="287"/>
      <c r="DF1" s="287"/>
      <c r="DG1" s="287"/>
      <c r="DH1" s="287"/>
      <c r="DI1" s="287"/>
    </row>
    <row r="2" spans="1:113" s="4" customFormat="1" ht="15" hidden="1" customHeight="1" x14ac:dyDescent="0.15">
      <c r="A2" s="298"/>
      <c r="B2" s="299"/>
      <c r="C2" s="299"/>
      <c r="D2" s="299"/>
      <c r="E2" s="5"/>
      <c r="F2" s="5"/>
      <c r="G2" s="6"/>
      <c r="H2" s="7"/>
      <c r="I2" s="7"/>
      <c r="J2" s="7"/>
      <c r="K2" s="8"/>
      <c r="L2" s="9"/>
      <c r="M2" s="9"/>
      <c r="N2" s="9"/>
      <c r="O2" s="9"/>
      <c r="P2" s="287"/>
      <c r="Q2" s="287"/>
      <c r="R2" s="287"/>
      <c r="S2" s="287"/>
      <c r="T2" s="287"/>
      <c r="U2" s="287"/>
      <c r="V2" s="287"/>
      <c r="W2" s="287"/>
      <c r="X2" s="287"/>
      <c r="Y2" s="287"/>
      <c r="Z2" s="287"/>
      <c r="AA2" s="287"/>
      <c r="AB2" s="287"/>
      <c r="AC2" s="287"/>
      <c r="AD2" s="287"/>
      <c r="AE2" s="287"/>
      <c r="AF2" s="287"/>
      <c r="AG2" s="287"/>
      <c r="AH2" s="287"/>
      <c r="AI2" s="287"/>
      <c r="AJ2" s="287"/>
      <c r="AK2" s="287"/>
      <c r="AL2" s="287"/>
      <c r="AM2" s="287"/>
      <c r="AN2" s="287"/>
      <c r="AO2" s="287"/>
      <c r="AP2" s="287"/>
      <c r="AQ2" s="287"/>
      <c r="AR2" s="287"/>
      <c r="AS2" s="287"/>
      <c r="AT2" s="287"/>
      <c r="AU2" s="287"/>
      <c r="AV2" s="287"/>
      <c r="AW2" s="287"/>
      <c r="AX2" s="287"/>
      <c r="AY2" s="287"/>
      <c r="AZ2" s="287"/>
      <c r="BA2" s="287"/>
      <c r="BB2" s="287"/>
      <c r="BC2" s="287"/>
      <c r="BD2" s="287"/>
      <c r="BE2" s="287"/>
      <c r="BF2" s="287"/>
      <c r="BG2" s="287"/>
      <c r="BH2" s="287"/>
      <c r="BI2" s="287"/>
      <c r="BJ2" s="287"/>
      <c r="BK2" s="287"/>
      <c r="BL2" s="287"/>
      <c r="BM2" s="287"/>
      <c r="BN2" s="287"/>
      <c r="BO2" s="287"/>
      <c r="BP2" s="287"/>
      <c r="BQ2" s="287"/>
      <c r="BR2" s="287"/>
      <c r="BS2" s="287"/>
      <c r="BT2" s="287"/>
      <c r="BU2" s="287"/>
      <c r="BV2" s="287"/>
      <c r="BW2" s="287"/>
      <c r="BX2" s="287"/>
      <c r="BY2" s="287"/>
      <c r="BZ2" s="307"/>
      <c r="CA2" s="308"/>
      <c r="CB2" s="308"/>
      <c r="CC2" s="308"/>
      <c r="CD2" s="308"/>
      <c r="CE2" s="308"/>
      <c r="CF2" s="308"/>
      <c r="CG2" s="308"/>
      <c r="CH2" s="308"/>
      <c r="CI2" s="308"/>
      <c r="CJ2" s="308"/>
      <c r="CK2" s="308"/>
      <c r="CL2" s="310"/>
      <c r="CM2" s="310"/>
      <c r="CN2" s="310"/>
      <c r="CO2" s="310"/>
      <c r="CP2" s="310"/>
      <c r="CQ2" s="310"/>
      <c r="CR2" s="310"/>
      <c r="CS2" s="310"/>
      <c r="CT2" s="310"/>
      <c r="CU2" s="310"/>
      <c r="CV2" s="310"/>
      <c r="CW2" s="310"/>
      <c r="CX2" s="287"/>
      <c r="CY2" s="287"/>
      <c r="CZ2" s="287"/>
      <c r="DA2" s="287"/>
      <c r="DB2" s="287"/>
      <c r="DC2" s="287"/>
      <c r="DD2" s="287"/>
      <c r="DE2" s="287"/>
      <c r="DF2" s="287"/>
      <c r="DG2" s="287"/>
      <c r="DH2" s="287"/>
      <c r="DI2" s="287"/>
    </row>
    <row r="3" spans="1:113" s="4" customFormat="1" ht="15" hidden="1" customHeight="1" x14ac:dyDescent="0.15">
      <c r="A3" s="298"/>
      <c r="B3" s="299"/>
      <c r="C3" s="299"/>
      <c r="D3" s="299"/>
      <c r="E3" s="5"/>
      <c r="F3" s="5"/>
      <c r="G3" s="6"/>
      <c r="H3" s="7"/>
      <c r="I3" s="7"/>
      <c r="J3" s="7"/>
      <c r="K3" s="8"/>
      <c r="L3" s="9"/>
      <c r="M3" s="9"/>
      <c r="N3" s="9"/>
      <c r="O3" s="9"/>
      <c r="P3" s="287"/>
      <c r="Q3" s="287"/>
      <c r="R3" s="287"/>
      <c r="S3" s="287"/>
      <c r="T3" s="287"/>
      <c r="U3" s="287"/>
      <c r="V3" s="287"/>
      <c r="W3" s="287"/>
      <c r="X3" s="287"/>
      <c r="Y3" s="287"/>
      <c r="Z3" s="287"/>
      <c r="AA3" s="287"/>
      <c r="AB3" s="287"/>
      <c r="AC3" s="287"/>
      <c r="AD3" s="287"/>
      <c r="AE3" s="287"/>
      <c r="AF3" s="287"/>
      <c r="AG3" s="287"/>
      <c r="AH3" s="287"/>
      <c r="AI3" s="287"/>
      <c r="AJ3" s="287"/>
      <c r="AK3" s="287"/>
      <c r="AL3" s="287"/>
      <c r="AM3" s="287"/>
      <c r="AN3" s="287"/>
      <c r="AO3" s="287"/>
      <c r="AP3" s="287"/>
      <c r="AQ3" s="287"/>
      <c r="AR3" s="287"/>
      <c r="AS3" s="287"/>
      <c r="AT3" s="287"/>
      <c r="AU3" s="287"/>
      <c r="AV3" s="287"/>
      <c r="AW3" s="287"/>
      <c r="AX3" s="287"/>
      <c r="AY3" s="287"/>
      <c r="AZ3" s="287"/>
      <c r="BA3" s="287"/>
      <c r="BB3" s="287"/>
      <c r="BC3" s="287"/>
      <c r="BD3" s="287"/>
      <c r="BE3" s="287"/>
      <c r="BF3" s="287"/>
      <c r="BG3" s="287"/>
      <c r="BH3" s="287"/>
      <c r="BI3" s="287"/>
      <c r="BJ3" s="287"/>
      <c r="BK3" s="287"/>
      <c r="BL3" s="287"/>
      <c r="BM3" s="287"/>
      <c r="BN3" s="287"/>
      <c r="BO3" s="287"/>
      <c r="BP3" s="287"/>
      <c r="BQ3" s="287"/>
      <c r="BR3" s="287"/>
      <c r="BS3" s="287"/>
      <c r="BT3" s="287"/>
      <c r="BU3" s="287"/>
      <c r="BV3" s="287"/>
      <c r="BW3" s="287"/>
      <c r="BX3" s="287"/>
      <c r="BY3" s="287"/>
      <c r="BZ3" s="307"/>
      <c r="CA3" s="308"/>
      <c r="CB3" s="308"/>
      <c r="CC3" s="308"/>
      <c r="CD3" s="308"/>
      <c r="CE3" s="308"/>
      <c r="CF3" s="308"/>
      <c r="CG3" s="308"/>
      <c r="CH3" s="308"/>
      <c r="CI3" s="308"/>
      <c r="CJ3" s="308"/>
      <c r="CK3" s="308"/>
      <c r="CL3" s="310"/>
      <c r="CM3" s="310"/>
      <c r="CN3" s="310"/>
      <c r="CO3" s="310"/>
      <c r="CP3" s="310"/>
      <c r="CQ3" s="310"/>
      <c r="CR3" s="310"/>
      <c r="CS3" s="310"/>
      <c r="CT3" s="310"/>
      <c r="CU3" s="310"/>
      <c r="CV3" s="310"/>
      <c r="CW3" s="310"/>
      <c r="CX3" s="287"/>
      <c r="CY3" s="287"/>
      <c r="CZ3" s="287"/>
      <c r="DA3" s="287"/>
      <c r="DB3" s="287"/>
      <c r="DC3" s="287"/>
      <c r="DD3" s="287"/>
      <c r="DE3" s="287"/>
      <c r="DF3" s="287"/>
      <c r="DG3" s="287"/>
      <c r="DH3" s="287"/>
      <c r="DI3" s="287"/>
    </row>
    <row r="4" spans="1:113" s="4" customFormat="1" ht="15" hidden="1" customHeight="1" x14ac:dyDescent="0.15">
      <c r="A4" s="298"/>
      <c r="B4" s="299"/>
      <c r="C4" s="299"/>
      <c r="D4" s="299"/>
      <c r="E4" s="5"/>
      <c r="F4" s="5"/>
      <c r="G4" s="6"/>
      <c r="H4" s="7"/>
      <c r="I4" s="7"/>
      <c r="J4" s="7"/>
      <c r="K4" s="8"/>
      <c r="L4" s="9"/>
      <c r="M4" s="9"/>
      <c r="N4" s="9"/>
      <c r="O4" s="9"/>
      <c r="P4" s="287"/>
      <c r="Q4" s="287"/>
      <c r="R4" s="287"/>
      <c r="S4" s="287"/>
      <c r="T4" s="287"/>
      <c r="U4" s="287"/>
      <c r="V4" s="287"/>
      <c r="W4" s="287"/>
      <c r="X4" s="287"/>
      <c r="Y4" s="287"/>
      <c r="Z4" s="287"/>
      <c r="AA4" s="287"/>
      <c r="AB4" s="287"/>
      <c r="AC4" s="287"/>
      <c r="AD4" s="287"/>
      <c r="AE4" s="287"/>
      <c r="AF4" s="287"/>
      <c r="AG4" s="287"/>
      <c r="AH4" s="287"/>
      <c r="AI4" s="287"/>
      <c r="AJ4" s="287"/>
      <c r="AK4" s="287"/>
      <c r="AL4" s="287"/>
      <c r="AM4" s="287"/>
      <c r="AN4" s="287"/>
      <c r="AO4" s="287"/>
      <c r="AP4" s="287"/>
      <c r="AQ4" s="287"/>
      <c r="AR4" s="287"/>
      <c r="AS4" s="287"/>
      <c r="AT4" s="287"/>
      <c r="AU4" s="287"/>
      <c r="AV4" s="287"/>
      <c r="AW4" s="287"/>
      <c r="AX4" s="287"/>
      <c r="AY4" s="287"/>
      <c r="AZ4" s="287"/>
      <c r="BA4" s="287"/>
      <c r="BB4" s="287"/>
      <c r="BC4" s="287"/>
      <c r="BD4" s="287"/>
      <c r="BE4" s="287"/>
      <c r="BF4" s="287"/>
      <c r="BG4" s="287"/>
      <c r="BH4" s="287"/>
      <c r="BI4" s="287"/>
      <c r="BJ4" s="287"/>
      <c r="BK4" s="287"/>
      <c r="BL4" s="287"/>
      <c r="BM4" s="287"/>
      <c r="BN4" s="287"/>
      <c r="BO4" s="287"/>
      <c r="BP4" s="287"/>
      <c r="BQ4" s="287"/>
      <c r="BR4" s="287"/>
      <c r="BS4" s="287"/>
      <c r="BT4" s="287"/>
      <c r="BU4" s="287"/>
      <c r="BV4" s="287"/>
      <c r="BW4" s="287"/>
      <c r="BX4" s="287"/>
      <c r="BY4" s="287"/>
      <c r="BZ4" s="307"/>
      <c r="CA4" s="308"/>
      <c r="CB4" s="308"/>
      <c r="CC4" s="308"/>
      <c r="CD4" s="308"/>
      <c r="CE4" s="308"/>
      <c r="CF4" s="308"/>
      <c r="CG4" s="308"/>
      <c r="CH4" s="308"/>
      <c r="CI4" s="308"/>
      <c r="CJ4" s="308"/>
      <c r="CK4" s="308"/>
      <c r="CL4" s="310"/>
      <c r="CM4" s="310"/>
      <c r="CN4" s="310"/>
      <c r="CO4" s="310"/>
      <c r="CP4" s="310"/>
      <c r="CQ4" s="310"/>
      <c r="CR4" s="310"/>
      <c r="CS4" s="310"/>
      <c r="CT4" s="310"/>
      <c r="CU4" s="310"/>
      <c r="CV4" s="310"/>
      <c r="CW4" s="310"/>
      <c r="CX4" s="287"/>
      <c r="CY4" s="287"/>
      <c r="CZ4" s="287"/>
      <c r="DA4" s="287"/>
      <c r="DB4" s="287"/>
      <c r="DC4" s="287"/>
      <c r="DD4" s="287"/>
      <c r="DE4" s="287"/>
      <c r="DF4" s="287"/>
      <c r="DG4" s="287"/>
      <c r="DH4" s="287"/>
      <c r="DI4" s="287"/>
    </row>
    <row r="5" spans="1:113" s="4" customFormat="1" ht="15" hidden="1" customHeight="1" x14ac:dyDescent="0.15">
      <c r="A5" s="298"/>
      <c r="B5" s="299"/>
      <c r="C5" s="299"/>
      <c r="D5" s="299"/>
      <c r="E5" s="5"/>
      <c r="F5" s="5"/>
      <c r="G5" s="6"/>
      <c r="H5" s="7"/>
      <c r="I5" s="7"/>
      <c r="J5" s="7"/>
      <c r="K5" s="8"/>
      <c r="L5" s="9"/>
      <c r="M5" s="9"/>
      <c r="N5" s="9"/>
      <c r="O5" s="9"/>
      <c r="P5" s="287"/>
      <c r="Q5" s="287"/>
      <c r="R5" s="287"/>
      <c r="S5" s="287"/>
      <c r="T5" s="287"/>
      <c r="U5" s="287"/>
      <c r="V5" s="287"/>
      <c r="W5" s="287"/>
      <c r="X5" s="287"/>
      <c r="Y5" s="287"/>
      <c r="Z5" s="287"/>
      <c r="AA5" s="287"/>
      <c r="AB5" s="287"/>
      <c r="AC5" s="287"/>
      <c r="AD5" s="287"/>
      <c r="AE5" s="287"/>
      <c r="AF5" s="287"/>
      <c r="AG5" s="287"/>
      <c r="AH5" s="287"/>
      <c r="AI5" s="287"/>
      <c r="AJ5" s="287"/>
      <c r="AK5" s="287"/>
      <c r="AL5" s="287"/>
      <c r="AM5" s="287"/>
      <c r="AN5" s="287"/>
      <c r="AO5" s="287"/>
      <c r="AP5" s="287"/>
      <c r="AQ5" s="287"/>
      <c r="AR5" s="287"/>
      <c r="AS5" s="287"/>
      <c r="AT5" s="287"/>
      <c r="AU5" s="287"/>
      <c r="AV5" s="287"/>
      <c r="AW5" s="287"/>
      <c r="AX5" s="287"/>
      <c r="AY5" s="287"/>
      <c r="AZ5" s="287"/>
      <c r="BA5" s="287"/>
      <c r="BB5" s="287"/>
      <c r="BC5" s="287"/>
      <c r="BD5" s="287"/>
      <c r="BE5" s="287"/>
      <c r="BF5" s="287"/>
      <c r="BG5" s="287"/>
      <c r="BH5" s="287"/>
      <c r="BI5" s="287"/>
      <c r="BJ5" s="287"/>
      <c r="BK5" s="287"/>
      <c r="BL5" s="287"/>
      <c r="BM5" s="287"/>
      <c r="BN5" s="287"/>
      <c r="BO5" s="287"/>
      <c r="BP5" s="287"/>
      <c r="BQ5" s="287"/>
      <c r="BR5" s="287"/>
      <c r="BS5" s="287"/>
      <c r="BT5" s="287"/>
      <c r="BU5" s="287"/>
      <c r="BV5" s="287"/>
      <c r="BW5" s="287"/>
      <c r="BX5" s="287"/>
      <c r="BY5" s="287"/>
      <c r="BZ5" s="307"/>
      <c r="CA5" s="308"/>
      <c r="CB5" s="308"/>
      <c r="CC5" s="308"/>
      <c r="CD5" s="308"/>
      <c r="CE5" s="308"/>
      <c r="CF5" s="308"/>
      <c r="CG5" s="308"/>
      <c r="CH5" s="308"/>
      <c r="CI5" s="308"/>
      <c r="CJ5" s="308"/>
      <c r="CK5" s="308"/>
      <c r="CL5" s="310"/>
      <c r="CM5" s="310"/>
      <c r="CN5" s="310"/>
      <c r="CO5" s="310"/>
      <c r="CP5" s="310"/>
      <c r="CQ5" s="310"/>
      <c r="CR5" s="310"/>
      <c r="CS5" s="310"/>
      <c r="CT5" s="310"/>
      <c r="CU5" s="310"/>
      <c r="CV5" s="310"/>
      <c r="CW5" s="310"/>
      <c r="CX5" s="287"/>
      <c r="CY5" s="287"/>
      <c r="CZ5" s="287"/>
      <c r="DA5" s="287"/>
      <c r="DB5" s="287"/>
      <c r="DC5" s="287"/>
      <c r="DD5" s="287"/>
      <c r="DE5" s="287"/>
      <c r="DF5" s="287"/>
      <c r="DG5" s="287"/>
      <c r="DH5" s="287"/>
      <c r="DI5" s="287"/>
    </row>
    <row r="6" spans="1:113" s="4" customFormat="1" ht="15" hidden="1" customHeight="1" x14ac:dyDescent="0.15">
      <c r="A6" s="298"/>
      <c r="B6" s="299"/>
      <c r="C6" s="299"/>
      <c r="D6" s="299"/>
      <c r="E6" s="5"/>
      <c r="F6" s="5"/>
      <c r="G6" s="6"/>
      <c r="H6" s="7"/>
      <c r="I6" s="7"/>
      <c r="J6" s="7"/>
      <c r="K6" s="8"/>
      <c r="L6" s="9"/>
      <c r="M6" s="9"/>
      <c r="N6" s="9"/>
      <c r="O6" s="9"/>
      <c r="P6" s="287"/>
      <c r="Q6" s="287"/>
      <c r="R6" s="287"/>
      <c r="S6" s="287"/>
      <c r="T6" s="287"/>
      <c r="U6" s="287"/>
      <c r="V6" s="287"/>
      <c r="W6" s="287"/>
      <c r="X6" s="287"/>
      <c r="Y6" s="287"/>
      <c r="Z6" s="287"/>
      <c r="AA6" s="287"/>
      <c r="AB6" s="287"/>
      <c r="AC6" s="287"/>
      <c r="AD6" s="287"/>
      <c r="AE6" s="287"/>
      <c r="AF6" s="287"/>
      <c r="AG6" s="287"/>
      <c r="AH6" s="287"/>
      <c r="AI6" s="287"/>
      <c r="AJ6" s="287"/>
      <c r="AK6" s="287"/>
      <c r="AL6" s="287"/>
      <c r="AM6" s="287"/>
      <c r="AN6" s="287"/>
      <c r="AO6" s="287"/>
      <c r="AP6" s="287"/>
      <c r="AQ6" s="287"/>
      <c r="AR6" s="287"/>
      <c r="AS6" s="287"/>
      <c r="AT6" s="287"/>
      <c r="AU6" s="287"/>
      <c r="AV6" s="287"/>
      <c r="AW6" s="287"/>
      <c r="AX6" s="287"/>
      <c r="AY6" s="287"/>
      <c r="AZ6" s="287"/>
      <c r="BA6" s="287"/>
      <c r="BB6" s="287"/>
      <c r="BC6" s="287"/>
      <c r="BD6" s="287"/>
      <c r="BE6" s="287"/>
      <c r="BF6" s="287"/>
      <c r="BG6" s="287"/>
      <c r="BH6" s="287"/>
      <c r="BI6" s="287"/>
      <c r="BJ6" s="287"/>
      <c r="BK6" s="287"/>
      <c r="BL6" s="287"/>
      <c r="BM6" s="287"/>
      <c r="BN6" s="287"/>
      <c r="BO6" s="287"/>
      <c r="BP6" s="287"/>
      <c r="BQ6" s="287"/>
      <c r="BR6" s="287"/>
      <c r="BS6" s="287"/>
      <c r="BT6" s="287"/>
      <c r="BU6" s="287"/>
      <c r="BV6" s="287"/>
      <c r="BW6" s="287"/>
      <c r="BX6" s="287"/>
      <c r="BY6" s="287"/>
      <c r="BZ6" s="307"/>
      <c r="CA6" s="308"/>
      <c r="CB6" s="308"/>
      <c r="CC6" s="308"/>
      <c r="CD6" s="308"/>
      <c r="CE6" s="308"/>
      <c r="CF6" s="308"/>
      <c r="CG6" s="308"/>
      <c r="CH6" s="308"/>
      <c r="CI6" s="308"/>
      <c r="CJ6" s="308"/>
      <c r="CK6" s="308"/>
      <c r="CL6" s="310"/>
      <c r="CM6" s="310"/>
      <c r="CN6" s="310"/>
      <c r="CO6" s="310"/>
      <c r="CP6" s="310"/>
      <c r="CQ6" s="310"/>
      <c r="CR6" s="310"/>
      <c r="CS6" s="310"/>
      <c r="CT6" s="310"/>
      <c r="CU6" s="310"/>
      <c r="CV6" s="310"/>
      <c r="CW6" s="310"/>
      <c r="CX6" s="287"/>
      <c r="CY6" s="287"/>
      <c r="CZ6" s="287"/>
      <c r="DA6" s="287"/>
      <c r="DB6" s="287"/>
      <c r="DC6" s="287"/>
      <c r="DD6" s="287"/>
      <c r="DE6" s="287"/>
      <c r="DF6" s="287"/>
      <c r="DG6" s="287"/>
      <c r="DH6" s="287"/>
      <c r="DI6" s="287"/>
    </row>
    <row r="7" spans="1:113" s="4" customFormat="1" ht="15" hidden="1" customHeight="1" x14ac:dyDescent="0.15">
      <c r="A7" s="298"/>
      <c r="B7" s="299"/>
      <c r="C7" s="299"/>
      <c r="D7" s="299"/>
      <c r="E7" s="5"/>
      <c r="F7" s="5"/>
      <c r="G7" s="6"/>
      <c r="H7" s="7"/>
      <c r="I7" s="7"/>
      <c r="J7" s="7"/>
      <c r="K7" s="8"/>
      <c r="L7" s="9"/>
      <c r="M7" s="9"/>
      <c r="N7" s="9"/>
      <c r="O7" s="9"/>
      <c r="P7" s="287"/>
      <c r="Q7" s="287"/>
      <c r="R7" s="287"/>
      <c r="S7" s="287"/>
      <c r="T7" s="287"/>
      <c r="U7" s="287"/>
      <c r="V7" s="287"/>
      <c r="W7" s="287"/>
      <c r="X7" s="287"/>
      <c r="Y7" s="287"/>
      <c r="Z7" s="287"/>
      <c r="AA7" s="287"/>
      <c r="AB7" s="287"/>
      <c r="AC7" s="287"/>
      <c r="AD7" s="287"/>
      <c r="AE7" s="287"/>
      <c r="AF7" s="287"/>
      <c r="AG7" s="287"/>
      <c r="AH7" s="287"/>
      <c r="AI7" s="287"/>
      <c r="AJ7" s="287"/>
      <c r="AK7" s="287"/>
      <c r="AL7" s="287"/>
      <c r="AM7" s="287"/>
      <c r="AN7" s="287"/>
      <c r="AO7" s="287"/>
      <c r="AP7" s="287"/>
      <c r="AQ7" s="287"/>
      <c r="AR7" s="287"/>
      <c r="AS7" s="287"/>
      <c r="AT7" s="287"/>
      <c r="AU7" s="287"/>
      <c r="AV7" s="287"/>
      <c r="AW7" s="287"/>
      <c r="AX7" s="287"/>
      <c r="AY7" s="287"/>
      <c r="AZ7" s="287"/>
      <c r="BA7" s="287"/>
      <c r="BB7" s="287"/>
      <c r="BC7" s="287"/>
      <c r="BD7" s="287"/>
      <c r="BE7" s="287"/>
      <c r="BF7" s="287"/>
      <c r="BG7" s="287"/>
      <c r="BH7" s="287"/>
      <c r="BI7" s="287"/>
      <c r="BJ7" s="287"/>
      <c r="BK7" s="287"/>
      <c r="BL7" s="287"/>
      <c r="BM7" s="287"/>
      <c r="BN7" s="287"/>
      <c r="BO7" s="287"/>
      <c r="BP7" s="287"/>
      <c r="BQ7" s="287"/>
      <c r="BR7" s="287"/>
      <c r="BS7" s="287"/>
      <c r="BT7" s="287"/>
      <c r="BU7" s="287"/>
      <c r="BV7" s="287"/>
      <c r="BW7" s="287"/>
      <c r="BX7" s="287"/>
      <c r="BY7" s="287"/>
      <c r="BZ7" s="307"/>
      <c r="CA7" s="308"/>
      <c r="CB7" s="308"/>
      <c r="CC7" s="308"/>
      <c r="CD7" s="308"/>
      <c r="CE7" s="308"/>
      <c r="CF7" s="308"/>
      <c r="CG7" s="308"/>
      <c r="CH7" s="308"/>
      <c r="CI7" s="308"/>
      <c r="CJ7" s="308"/>
      <c r="CK7" s="308"/>
      <c r="CL7" s="310"/>
      <c r="CM7" s="310"/>
      <c r="CN7" s="310"/>
      <c r="CO7" s="310"/>
      <c r="CP7" s="310"/>
      <c r="CQ7" s="310"/>
      <c r="CR7" s="310"/>
      <c r="CS7" s="310"/>
      <c r="CT7" s="310"/>
      <c r="CU7" s="310"/>
      <c r="CV7" s="310"/>
      <c r="CW7" s="310"/>
      <c r="CX7" s="287"/>
      <c r="CY7" s="287"/>
      <c r="CZ7" s="287"/>
      <c r="DA7" s="287"/>
      <c r="DB7" s="287"/>
      <c r="DC7" s="287"/>
      <c r="DD7" s="287"/>
      <c r="DE7" s="287"/>
      <c r="DF7" s="287"/>
      <c r="DG7" s="287"/>
      <c r="DH7" s="287"/>
      <c r="DI7" s="287"/>
    </row>
    <row r="8" spans="1:113" s="4" customFormat="1" ht="15" hidden="1" customHeight="1" x14ac:dyDescent="0.15">
      <c r="A8" s="298"/>
      <c r="B8" s="299"/>
      <c r="C8" s="299"/>
      <c r="D8" s="299"/>
      <c r="E8" s="5"/>
      <c r="F8" s="5"/>
      <c r="G8" s="6"/>
      <c r="H8" s="7"/>
      <c r="I8" s="7"/>
      <c r="J8" s="7"/>
      <c r="K8" s="8"/>
      <c r="L8" s="9"/>
      <c r="M8" s="9"/>
      <c r="N8" s="9"/>
      <c r="O8" s="9"/>
      <c r="P8" s="287"/>
      <c r="Q8" s="287"/>
      <c r="R8" s="287"/>
      <c r="S8" s="287"/>
      <c r="T8" s="287"/>
      <c r="U8" s="287"/>
      <c r="V8" s="287"/>
      <c r="W8" s="287"/>
      <c r="X8" s="287"/>
      <c r="Y8" s="287"/>
      <c r="Z8" s="287"/>
      <c r="AA8" s="287"/>
      <c r="AB8" s="287"/>
      <c r="AC8" s="287"/>
      <c r="AD8" s="287"/>
      <c r="AE8" s="287"/>
      <c r="AF8" s="287"/>
      <c r="AG8" s="287"/>
      <c r="AH8" s="287"/>
      <c r="AI8" s="287"/>
      <c r="AJ8" s="287"/>
      <c r="AK8" s="287"/>
      <c r="AL8" s="287"/>
      <c r="AM8" s="287"/>
      <c r="AN8" s="287"/>
      <c r="AO8" s="287"/>
      <c r="AP8" s="287"/>
      <c r="AQ8" s="287"/>
      <c r="AR8" s="287"/>
      <c r="AS8" s="287"/>
      <c r="AT8" s="287"/>
      <c r="AU8" s="287"/>
      <c r="AV8" s="287"/>
      <c r="AW8" s="287"/>
      <c r="AX8" s="287"/>
      <c r="AY8" s="287"/>
      <c r="AZ8" s="287"/>
      <c r="BA8" s="287"/>
      <c r="BB8" s="287"/>
      <c r="BC8" s="287"/>
      <c r="BD8" s="287"/>
      <c r="BE8" s="287"/>
      <c r="BF8" s="287"/>
      <c r="BG8" s="287"/>
      <c r="BH8" s="287"/>
      <c r="BI8" s="287"/>
      <c r="BJ8" s="287"/>
      <c r="BK8" s="287"/>
      <c r="BL8" s="287"/>
      <c r="BM8" s="287"/>
      <c r="BN8" s="287"/>
      <c r="BO8" s="287"/>
      <c r="BP8" s="287"/>
      <c r="BQ8" s="287"/>
      <c r="BR8" s="287"/>
      <c r="BS8" s="287"/>
      <c r="BT8" s="287"/>
      <c r="BU8" s="287"/>
      <c r="BV8" s="287"/>
      <c r="BW8" s="287"/>
      <c r="BX8" s="287"/>
      <c r="BY8" s="287"/>
      <c r="BZ8" s="307"/>
      <c r="CA8" s="308"/>
      <c r="CB8" s="308"/>
      <c r="CC8" s="308"/>
      <c r="CD8" s="308"/>
      <c r="CE8" s="308"/>
      <c r="CF8" s="308"/>
      <c r="CG8" s="308"/>
      <c r="CH8" s="308"/>
      <c r="CI8" s="308"/>
      <c r="CJ8" s="308"/>
      <c r="CK8" s="308"/>
      <c r="CL8" s="310"/>
      <c r="CM8" s="310"/>
      <c r="CN8" s="310"/>
      <c r="CO8" s="310"/>
      <c r="CP8" s="310"/>
      <c r="CQ8" s="310"/>
      <c r="CR8" s="310"/>
      <c r="CS8" s="310"/>
      <c r="CT8" s="310"/>
      <c r="CU8" s="310"/>
      <c r="CV8" s="310"/>
      <c r="CW8" s="310"/>
      <c r="CX8" s="287"/>
      <c r="CY8" s="287"/>
      <c r="CZ8" s="287"/>
      <c r="DA8" s="287"/>
      <c r="DB8" s="287"/>
      <c r="DC8" s="287"/>
      <c r="DD8" s="287"/>
      <c r="DE8" s="287"/>
      <c r="DF8" s="287"/>
      <c r="DG8" s="287"/>
      <c r="DH8" s="287"/>
      <c r="DI8" s="287"/>
    </row>
    <row r="9" spans="1:113" s="4" customFormat="1" ht="14.25" customHeight="1" x14ac:dyDescent="0.15">
      <c r="A9" s="298"/>
      <c r="B9" s="299"/>
      <c r="C9" s="299"/>
      <c r="D9" s="299"/>
      <c r="E9" s="10"/>
      <c r="F9" s="10"/>
      <c r="G9" s="11" t="str">
        <f>'Container Numbers'!P2</f>
        <v>Maersk</v>
      </c>
      <c r="H9" s="311"/>
      <c r="I9" s="311"/>
      <c r="J9" s="311"/>
      <c r="K9" s="312"/>
      <c r="L9" s="9"/>
      <c r="M9" s="9"/>
      <c r="N9" s="9"/>
      <c r="O9" s="9"/>
      <c r="P9" s="287"/>
      <c r="Q9" s="287"/>
      <c r="R9" s="287"/>
      <c r="S9" s="287"/>
      <c r="T9" s="287"/>
      <c r="U9" s="287"/>
      <c r="V9" s="287"/>
      <c r="W9" s="287"/>
      <c r="X9" s="287"/>
      <c r="Y9" s="287"/>
      <c r="Z9" s="287"/>
      <c r="AA9" s="287"/>
      <c r="AB9" s="287"/>
      <c r="AC9" s="287"/>
      <c r="AD9" s="287"/>
      <c r="AE9" s="287"/>
      <c r="AF9" s="287"/>
      <c r="AG9" s="287"/>
      <c r="AH9" s="287"/>
      <c r="AI9" s="287"/>
      <c r="AJ9" s="287"/>
      <c r="AK9" s="287"/>
      <c r="AL9" s="287"/>
      <c r="AM9" s="287"/>
      <c r="AN9" s="287"/>
      <c r="AO9" s="287"/>
      <c r="AP9" s="287"/>
      <c r="AQ9" s="287"/>
      <c r="AR9" s="287"/>
      <c r="AS9" s="287"/>
      <c r="AT9" s="287"/>
      <c r="AU9" s="287"/>
      <c r="AV9" s="287"/>
      <c r="AW9" s="287"/>
      <c r="AX9" s="287"/>
      <c r="AY9" s="287"/>
      <c r="AZ9" s="287"/>
      <c r="BA9" s="287"/>
      <c r="BB9" s="287"/>
      <c r="BC9" s="287"/>
      <c r="BD9" s="287"/>
      <c r="BE9" s="287"/>
      <c r="BF9" s="287"/>
      <c r="BG9" s="287"/>
      <c r="BH9" s="287"/>
      <c r="BI9" s="287"/>
      <c r="BJ9" s="287"/>
      <c r="BK9" s="287"/>
      <c r="BL9" s="287"/>
      <c r="BM9" s="287"/>
      <c r="BN9" s="287"/>
      <c r="BO9" s="287"/>
      <c r="BP9" s="287"/>
      <c r="BQ9" s="287"/>
      <c r="BR9" s="287"/>
      <c r="BS9" s="287"/>
      <c r="BT9" s="287"/>
      <c r="BU9" s="287"/>
      <c r="BV9" s="287"/>
      <c r="BW9" s="287"/>
      <c r="BX9" s="287"/>
      <c r="BY9" s="287"/>
      <c r="BZ9" s="308"/>
      <c r="CA9" s="308"/>
      <c r="CB9" s="308"/>
      <c r="CC9" s="308"/>
      <c r="CD9" s="308"/>
      <c r="CE9" s="308"/>
      <c r="CF9" s="308"/>
      <c r="CG9" s="308"/>
      <c r="CH9" s="308"/>
      <c r="CI9" s="308"/>
      <c r="CJ9" s="308"/>
      <c r="CK9" s="308"/>
      <c r="CL9" s="310"/>
      <c r="CM9" s="310"/>
      <c r="CN9" s="310"/>
      <c r="CO9" s="310"/>
      <c r="CP9" s="310"/>
      <c r="CQ9" s="310"/>
      <c r="CR9" s="310"/>
      <c r="CS9" s="310"/>
      <c r="CT9" s="310"/>
      <c r="CU9" s="310"/>
      <c r="CV9" s="310"/>
      <c r="CW9" s="310"/>
      <c r="CX9" s="287"/>
      <c r="CY9" s="287"/>
      <c r="CZ9" s="287"/>
      <c r="DA9" s="287"/>
      <c r="DB9" s="287"/>
      <c r="DC9" s="287"/>
      <c r="DD9" s="287"/>
      <c r="DE9" s="287"/>
      <c r="DF9" s="287"/>
      <c r="DG9" s="287"/>
      <c r="DH9" s="287"/>
      <c r="DI9" s="287"/>
    </row>
    <row r="10" spans="1:113" s="4" customFormat="1" ht="15" customHeight="1" x14ac:dyDescent="0.15">
      <c r="A10" s="298"/>
      <c r="B10" s="299"/>
      <c r="C10" s="299"/>
      <c r="D10" s="299"/>
      <c r="E10" s="10"/>
      <c r="F10" s="10"/>
      <c r="G10" s="11" t="str">
        <f>'Container Numbers'!Q2</f>
        <v>NYK/MOL</v>
      </c>
      <c r="H10" s="311"/>
      <c r="I10" s="311"/>
      <c r="J10" s="311"/>
      <c r="K10" s="312"/>
      <c r="L10" s="9"/>
      <c r="M10" s="9"/>
      <c r="N10" s="9"/>
      <c r="O10" s="9"/>
      <c r="P10" s="313" t="s">
        <v>2</v>
      </c>
      <c r="Q10" s="314"/>
      <c r="R10" s="315"/>
      <c r="S10" s="315"/>
      <c r="T10" s="315"/>
      <c r="U10" s="315"/>
      <c r="V10" s="315"/>
      <c r="W10" s="315"/>
      <c r="X10" s="315"/>
      <c r="Y10" s="315"/>
      <c r="Z10" s="315"/>
      <c r="AA10" s="315"/>
      <c r="AB10" s="315"/>
      <c r="AC10" s="315"/>
      <c r="AD10" s="315"/>
      <c r="AE10" s="315"/>
      <c r="AF10" s="315"/>
      <c r="AG10" s="315"/>
      <c r="AH10" s="315"/>
      <c r="AI10" s="315"/>
      <c r="AJ10" s="315"/>
      <c r="AK10" s="315"/>
      <c r="AL10" s="315"/>
      <c r="AM10" s="315"/>
      <c r="AN10" s="315"/>
      <c r="AO10" s="315"/>
      <c r="AP10" s="315"/>
      <c r="AQ10" s="315"/>
      <c r="AR10" s="315"/>
      <c r="AS10" s="315"/>
      <c r="AT10" s="315"/>
      <c r="AU10" s="315"/>
      <c r="AV10" s="315"/>
      <c r="AW10" s="315"/>
      <c r="AX10" s="315"/>
      <c r="AY10" s="315"/>
      <c r="AZ10" s="315"/>
      <c r="BA10" s="315"/>
      <c r="BB10" s="315"/>
      <c r="BC10" s="315"/>
      <c r="BD10" s="315"/>
      <c r="BE10" s="315"/>
      <c r="BF10" s="315"/>
      <c r="BG10" s="315"/>
      <c r="BH10" s="315"/>
      <c r="BI10" s="315"/>
      <c r="BJ10" s="315"/>
      <c r="BK10" s="315"/>
      <c r="BL10" s="315"/>
      <c r="BM10" s="315"/>
      <c r="BN10" s="315"/>
      <c r="BO10" s="315"/>
      <c r="BP10" s="315"/>
      <c r="BQ10" s="315"/>
      <c r="BR10" s="315"/>
      <c r="BS10" s="315"/>
      <c r="BT10" s="315"/>
      <c r="BU10" s="315"/>
      <c r="BV10" s="315"/>
      <c r="BW10" s="315"/>
      <c r="BX10" s="315"/>
      <c r="BY10" s="315"/>
      <c r="BZ10" s="315"/>
      <c r="CA10" s="315"/>
      <c r="CB10" s="315"/>
      <c r="CC10" s="315"/>
      <c r="CD10" s="315"/>
      <c r="CE10" s="315"/>
      <c r="CF10" s="315"/>
      <c r="CG10" s="315"/>
      <c r="CH10" s="315"/>
      <c r="CI10" s="315"/>
      <c r="CJ10" s="315"/>
      <c r="CK10" s="315"/>
      <c r="CL10" s="315"/>
      <c r="CM10" s="315"/>
      <c r="CN10" s="315"/>
      <c r="CO10" s="315"/>
      <c r="CP10" s="315"/>
      <c r="CQ10" s="315"/>
      <c r="CR10" s="315"/>
      <c r="CS10" s="315"/>
      <c r="CT10" s="315"/>
      <c r="CU10" s="315"/>
      <c r="CV10" s="315"/>
      <c r="CW10" s="315"/>
      <c r="CX10" s="315"/>
      <c r="CY10" s="315"/>
      <c r="CZ10" s="315"/>
      <c r="DA10" s="315"/>
      <c r="DB10" s="315"/>
      <c r="DC10" s="315"/>
      <c r="DD10" s="315"/>
      <c r="DE10" s="315"/>
      <c r="DF10" s="315"/>
      <c r="DG10" s="315"/>
      <c r="DH10" s="315"/>
      <c r="DI10" s="316"/>
    </row>
    <row r="11" spans="1:113" s="13" customFormat="1" ht="15" customHeight="1" thickBot="1" x14ac:dyDescent="0.2">
      <c r="A11" s="300"/>
      <c r="B11" s="301"/>
      <c r="C11" s="301"/>
      <c r="D11" s="301"/>
      <c r="E11" s="11" t="s">
        <v>3</v>
      </c>
      <c r="F11" s="11"/>
      <c r="G11" s="11"/>
      <c r="H11" s="319">
        <f ca="1">TODAY()</f>
        <v>45636</v>
      </c>
      <c r="I11" s="319"/>
      <c r="J11" s="319"/>
      <c r="K11" s="320"/>
      <c r="L11" s="12"/>
      <c r="M11" s="12"/>
      <c r="N11" s="12"/>
      <c r="O11" s="12"/>
      <c r="P11" s="317"/>
      <c r="Q11" s="214"/>
      <c r="R11" s="214"/>
      <c r="S11" s="214"/>
      <c r="T11" s="214"/>
      <c r="U11" s="214"/>
      <c r="V11" s="214"/>
      <c r="W11" s="214"/>
      <c r="X11" s="214"/>
      <c r="Y11" s="214"/>
      <c r="Z11" s="214"/>
      <c r="AA11" s="214"/>
      <c r="AB11" s="214"/>
      <c r="AC11" s="214"/>
      <c r="AD11" s="214"/>
      <c r="AE11" s="214"/>
      <c r="AF11" s="214"/>
      <c r="AG11" s="214"/>
      <c r="AH11" s="214"/>
      <c r="AI11" s="214"/>
      <c r="AJ11" s="214"/>
      <c r="AK11" s="214"/>
      <c r="AL11" s="214"/>
      <c r="AM11" s="214"/>
      <c r="AN11" s="214"/>
      <c r="AO11" s="214"/>
      <c r="AP11" s="214"/>
      <c r="AQ11" s="214"/>
      <c r="AR11" s="214"/>
      <c r="AS11" s="214"/>
      <c r="AT11" s="214"/>
      <c r="AU11" s="214"/>
      <c r="AV11" s="214"/>
      <c r="AW11" s="214"/>
      <c r="AX11" s="214"/>
      <c r="AY11" s="214"/>
      <c r="AZ11" s="214"/>
      <c r="BA11" s="214"/>
      <c r="BB11" s="214"/>
      <c r="BC11" s="214"/>
      <c r="BD11" s="214"/>
      <c r="BE11" s="214"/>
      <c r="BF11" s="214"/>
      <c r="BG11" s="214"/>
      <c r="BH11" s="214"/>
      <c r="BI11" s="214"/>
      <c r="BJ11" s="214"/>
      <c r="BK11" s="214"/>
      <c r="BL11" s="214"/>
      <c r="BM11" s="214"/>
      <c r="BN11" s="214"/>
      <c r="BO11" s="214"/>
      <c r="BP11" s="214"/>
      <c r="BQ11" s="214"/>
      <c r="BR11" s="214"/>
      <c r="BS11" s="214"/>
      <c r="BT11" s="214"/>
      <c r="BU11" s="214"/>
      <c r="BV11" s="214"/>
      <c r="BW11" s="214"/>
      <c r="BX11" s="214"/>
      <c r="BY11" s="214"/>
      <c r="BZ11" s="214"/>
      <c r="CA11" s="214"/>
      <c r="CB11" s="214"/>
      <c r="CC11" s="214"/>
      <c r="CD11" s="214"/>
      <c r="CE11" s="214"/>
      <c r="CF11" s="214"/>
      <c r="CG11" s="214"/>
      <c r="CH11" s="214"/>
      <c r="CI11" s="214"/>
      <c r="CJ11" s="214"/>
      <c r="CK11" s="214"/>
      <c r="CL11" s="214"/>
      <c r="CM11" s="214"/>
      <c r="CN11" s="214"/>
      <c r="CO11" s="214"/>
      <c r="CP11" s="214"/>
      <c r="CQ11" s="214"/>
      <c r="CR11" s="214"/>
      <c r="CS11" s="214"/>
      <c r="CT11" s="214"/>
      <c r="CU11" s="214"/>
      <c r="CV11" s="214"/>
      <c r="CW11" s="214"/>
      <c r="CX11" s="214"/>
      <c r="CY11" s="214"/>
      <c r="CZ11" s="214"/>
      <c r="DA11" s="214"/>
      <c r="DB11" s="214"/>
      <c r="DC11" s="214"/>
      <c r="DD11" s="214"/>
      <c r="DE11" s="214"/>
      <c r="DF11" s="214"/>
      <c r="DG11" s="214"/>
      <c r="DH11" s="214"/>
      <c r="DI11" s="318"/>
    </row>
    <row r="12" spans="1:113" s="17" customFormat="1" ht="27" customHeight="1" thickBot="1" x14ac:dyDescent="0.35">
      <c r="A12" s="321" t="str">
        <f>IF(AS13&lt;&gt;"Confirmation",AS13,"")</f>
        <v/>
      </c>
      <c r="B12" s="322"/>
      <c r="C12" s="322"/>
      <c r="D12" s="323"/>
      <c r="E12" s="324" t="s">
        <v>4</v>
      </c>
      <c r="F12" s="325"/>
      <c r="G12" s="325"/>
      <c r="H12" s="325"/>
      <c r="I12" s="325"/>
      <c r="J12" s="325"/>
      <c r="K12" s="325"/>
      <c r="L12" s="325"/>
      <c r="M12" s="325"/>
      <c r="N12" s="325"/>
      <c r="O12" s="325"/>
      <c r="P12" s="325"/>
      <c r="Q12" s="325"/>
      <c r="R12" s="325"/>
      <c r="S12" s="325"/>
      <c r="T12" s="325"/>
      <c r="U12" s="325"/>
      <c r="V12" s="325"/>
      <c r="W12" s="325"/>
      <c r="X12" s="325"/>
      <c r="Y12" s="325"/>
      <c r="Z12" s="325"/>
      <c r="AA12" s="325"/>
      <c r="AB12" s="325"/>
      <c r="AC12" s="325"/>
      <c r="AD12" s="325"/>
      <c r="AE12" s="325"/>
      <c r="AF12" s="325"/>
      <c r="AG12" s="325"/>
      <c r="AH12" s="325"/>
      <c r="AI12" s="325"/>
      <c r="AJ12" s="325"/>
      <c r="AK12" s="325"/>
      <c r="AL12" s="325"/>
      <c r="AM12" s="325"/>
      <c r="AN12" s="325"/>
      <c r="AO12" s="325"/>
      <c r="AP12" s="325"/>
      <c r="AQ12" s="326"/>
      <c r="AR12" s="14"/>
      <c r="AS12" s="15"/>
      <c r="AT12" s="15"/>
      <c r="AU12" s="16"/>
      <c r="AV12" s="327" t="s">
        <v>5</v>
      </c>
      <c r="AW12" s="328"/>
      <c r="AX12" s="328"/>
      <c r="AY12" s="328"/>
      <c r="AZ12" s="328"/>
      <c r="BA12" s="328"/>
      <c r="BB12" s="328"/>
      <c r="BC12" s="328"/>
      <c r="BD12" s="328"/>
      <c r="BE12" s="328"/>
      <c r="BF12" s="328"/>
      <c r="BG12" s="328"/>
      <c r="BH12" s="328"/>
      <c r="BI12" s="328"/>
      <c r="BJ12" s="328"/>
      <c r="BK12" s="328"/>
      <c r="BL12" s="328"/>
      <c r="BM12" s="328"/>
      <c r="BN12" s="328"/>
      <c r="BO12" s="328"/>
      <c r="BP12" s="328"/>
      <c r="BQ12" s="328"/>
      <c r="BR12" s="328"/>
      <c r="BS12" s="328"/>
      <c r="BT12" s="328"/>
      <c r="BU12" s="328"/>
      <c r="BV12" s="328"/>
      <c r="BW12" s="328"/>
      <c r="BX12" s="328"/>
      <c r="BY12" s="328"/>
      <c r="BZ12" s="328"/>
      <c r="CA12" s="328"/>
      <c r="CB12" s="328"/>
      <c r="CC12" s="328"/>
      <c r="CD12" s="328"/>
      <c r="CE12" s="328"/>
      <c r="CF12" s="328"/>
      <c r="CG12" s="328"/>
      <c r="CH12" s="328"/>
      <c r="CI12" s="328"/>
      <c r="CJ12" s="328"/>
      <c r="CK12" s="328"/>
      <c r="CL12" s="328"/>
      <c r="CM12" s="328"/>
      <c r="CN12" s="328"/>
      <c r="CO12" s="328"/>
      <c r="CP12" s="328"/>
      <c r="CQ12" s="328"/>
      <c r="CR12" s="328"/>
      <c r="CS12" s="328"/>
      <c r="CT12" s="328"/>
      <c r="CU12" s="328"/>
      <c r="CV12" s="328"/>
      <c r="CW12" s="328"/>
      <c r="CX12" s="329"/>
      <c r="CY12" s="329"/>
      <c r="CZ12" s="329"/>
      <c r="DA12" s="329"/>
      <c r="DB12" s="329"/>
      <c r="DC12" s="329"/>
      <c r="DD12" s="329"/>
      <c r="DE12" s="329"/>
      <c r="DF12" s="329"/>
      <c r="DG12" s="329"/>
      <c r="DH12" s="329"/>
      <c r="DI12" s="330"/>
    </row>
    <row r="13" spans="1:113" s="17" customFormat="1" ht="26" thickBot="1" x14ac:dyDescent="0.2">
      <c r="A13" s="331" t="str">
        <f>IF(A12="Error","Error = "&amp;ROUND(COUNTIF(S:S,"=error"),0),"")</f>
        <v/>
      </c>
      <c r="B13" s="18" t="str">
        <f>IF(OR(A13="",E13="")=TRUE,"",IF(AND(A12="",A13&lt;&gt;"",A14="")=TRUE,"1",IF(AND(A12="",A13&lt;&gt;"",A14&lt;&gt;"",A15="")=TRUE,"2",IF(AND(A12="",A13&lt;&gt;"",A14&lt;&gt;"",A15&lt;&gt;"",A16="")=TRUE,"3",IF(AND(A12="",A13&lt;&gt;"",A14&lt;&gt;"",A15&lt;&gt;"",A16&lt;&gt;"",A17="")=TRUE,"4",IF(AND(A12="",A13&lt;&gt;"",A14&lt;&gt;"",A15&lt;&gt;"",A16&lt;&gt;"",A17&lt;&gt;"",A18="")=TRUE,"5",IF(AND(A12="",A13&lt;&gt;"",A14&lt;&gt;"",A15&lt;&gt;"",A16&lt;&gt;"",A17&lt;&gt;"",A18&lt;&gt;"",A19="")=TRUE,"6",B12)))))))</f>
        <v/>
      </c>
      <c r="C13" s="19"/>
      <c r="D13" s="20" t="str">
        <f>IF(OR(A13="",E13="")=TRUE,"",IF(B13="1",SUMIF(E:E,#REF!,I:I),IF(B13="2",SUMIF(E:E,#REF!,K:K),IF(B13="3",SUMIF(E:E,#REF!,L:L),IF(B13="4",SUMIF(E:E,#REF!,M:M),IF(B13="5",SUMIF(E:E,#REF!,N:N),IF(B13="6",SUMIF(E:E,#REF!,O:O),"x")))))))</f>
        <v/>
      </c>
      <c r="E13" s="333" t="str">
        <f>IF(SUM(R:R)&gt;0,"COLLECTION ERROR",IF(SUM(Q:Q)&gt;0,"DELIVERY ERROR","Arrival"))</f>
        <v>Arrival</v>
      </c>
      <c r="F13" s="334"/>
      <c r="G13" s="334"/>
      <c r="H13" s="334"/>
      <c r="I13" s="334"/>
      <c r="J13" s="334"/>
      <c r="K13" s="334"/>
      <c r="L13" s="334"/>
      <c r="M13" s="334"/>
      <c r="N13" s="334"/>
      <c r="O13" s="334"/>
      <c r="P13" s="334"/>
      <c r="Q13" s="334"/>
      <c r="R13" s="335"/>
      <c r="S13" s="254" t="s">
        <v>6</v>
      </c>
      <c r="T13" s="257" t="s">
        <v>7</v>
      </c>
      <c r="U13" s="258"/>
      <c r="V13" s="258"/>
      <c r="W13" s="258"/>
      <c r="X13" s="258"/>
      <c r="Y13" s="258"/>
      <c r="Z13" s="258"/>
      <c r="AA13" s="258"/>
      <c r="AB13" s="258"/>
      <c r="AC13" s="258"/>
      <c r="AD13" s="258"/>
      <c r="AE13" s="259"/>
      <c r="AF13" s="257" t="s">
        <v>8</v>
      </c>
      <c r="AG13" s="258"/>
      <c r="AH13" s="258"/>
      <c r="AI13" s="258"/>
      <c r="AJ13" s="258"/>
      <c r="AK13" s="258"/>
      <c r="AL13" s="258"/>
      <c r="AM13" s="258"/>
      <c r="AN13" s="258"/>
      <c r="AO13" s="258"/>
      <c r="AP13" s="258"/>
      <c r="AQ13" s="259"/>
      <c r="AR13" s="21"/>
      <c r="AS13" s="260" t="str">
        <f>IF(COUNTIF(S:S,"=error")&gt;0,"Error",IF(COUNTIF(S:S,"=#n/a")&gt;0,"N/A Error","Confirmation"))</f>
        <v>Confirmation</v>
      </c>
      <c r="AT13" s="261"/>
      <c r="AU13" s="262"/>
      <c r="AV13" s="289" t="s">
        <v>9</v>
      </c>
      <c r="AW13" s="218" t="s">
        <v>10</v>
      </c>
      <c r="AX13" s="219"/>
      <c r="AY13" s="220"/>
      <c r="AZ13" s="221" t="s">
        <v>11</v>
      </c>
      <c r="BA13" s="222"/>
      <c r="BB13" s="222"/>
      <c r="BC13" s="222"/>
      <c r="BD13" s="222"/>
      <c r="BE13" s="222"/>
      <c r="BF13" s="222"/>
      <c r="BG13" s="222"/>
      <c r="BH13" s="222"/>
      <c r="BI13" s="222"/>
      <c r="BJ13" s="223"/>
      <c r="BK13" s="223"/>
      <c r="BL13" s="22"/>
      <c r="BM13" s="22"/>
      <c r="BN13" s="224" t="s">
        <v>12</v>
      </c>
      <c r="BO13" s="225"/>
      <c r="BP13" s="225"/>
      <c r="BQ13" s="225"/>
      <c r="BR13" s="225"/>
      <c r="BS13" s="225"/>
      <c r="BT13" s="225"/>
      <c r="BU13" s="225"/>
      <c r="BV13" s="225"/>
      <c r="BW13" s="225"/>
      <c r="BX13" s="225"/>
      <c r="BY13" s="225"/>
      <c r="BZ13" s="225"/>
      <c r="CA13" s="225"/>
      <c r="CB13" s="225"/>
      <c r="CC13" s="225"/>
      <c r="CD13" s="225"/>
      <c r="CE13" s="225"/>
      <c r="CF13" s="225"/>
      <c r="CG13" s="225"/>
      <c r="CH13" s="225"/>
      <c r="CI13" s="225"/>
      <c r="CJ13" s="225"/>
      <c r="CK13" s="225"/>
      <c r="CL13" s="225"/>
      <c r="CM13" s="225"/>
      <c r="CN13" s="225"/>
      <c r="CO13" s="225"/>
      <c r="CP13" s="225"/>
      <c r="CQ13" s="225"/>
      <c r="CR13" s="225"/>
      <c r="CS13" s="225"/>
      <c r="CT13" s="225"/>
      <c r="CU13" s="225"/>
      <c r="CV13" s="225"/>
      <c r="CW13" s="225"/>
      <c r="CX13" s="225"/>
      <c r="CY13" s="225"/>
      <c r="CZ13" s="225"/>
      <c r="DA13" s="225"/>
      <c r="DB13" s="225"/>
      <c r="DC13" s="225"/>
      <c r="DD13" s="225"/>
      <c r="DE13" s="225"/>
      <c r="DF13" s="225"/>
      <c r="DG13" s="225"/>
      <c r="DH13" s="225"/>
      <c r="DI13" s="226"/>
    </row>
    <row r="14" spans="1:113" ht="30" hidden="1" customHeight="1" x14ac:dyDescent="0.15">
      <c r="A14" s="240"/>
      <c r="B14" s="23"/>
      <c r="C14" s="24"/>
      <c r="D14" s="25"/>
      <c r="E14" s="26">
        <v>1</v>
      </c>
      <c r="F14" s="27"/>
      <c r="G14" s="28"/>
      <c r="H14" s="27"/>
      <c r="I14" s="27">
        <v>0.3125</v>
      </c>
      <c r="J14" s="27">
        <v>0.3125</v>
      </c>
      <c r="K14" s="27">
        <v>0.47916666666666669</v>
      </c>
      <c r="L14" s="27">
        <v>0.47916666666666669</v>
      </c>
      <c r="M14" s="27">
        <v>0.47916666666666669</v>
      </c>
      <c r="N14" s="27">
        <v>0.47916666666666669</v>
      </c>
      <c r="O14" s="27">
        <v>0.47916666666666669</v>
      </c>
      <c r="P14" s="27"/>
      <c r="Q14" s="29"/>
      <c r="R14" s="29"/>
      <c r="S14" s="255"/>
      <c r="T14" s="30"/>
      <c r="U14" s="31"/>
      <c r="V14" s="28"/>
      <c r="W14" s="27"/>
      <c r="X14" s="28"/>
      <c r="Y14" s="28"/>
      <c r="Z14" s="28"/>
      <c r="AA14" s="28"/>
      <c r="AB14" s="28"/>
      <c r="AC14" s="28"/>
      <c r="AD14" s="28"/>
      <c r="AE14" s="32"/>
      <c r="AF14" s="33"/>
      <c r="AG14" s="31"/>
      <c r="AH14" s="28"/>
      <c r="AI14" s="27"/>
      <c r="AJ14" s="28"/>
      <c r="AK14" s="28"/>
      <c r="AL14" s="28"/>
      <c r="AM14" s="28"/>
      <c r="AN14" s="28"/>
      <c r="AO14" s="28"/>
      <c r="AP14" s="28"/>
      <c r="AQ14" s="32"/>
      <c r="AR14" s="34"/>
      <c r="AS14" s="260"/>
      <c r="AT14" s="261"/>
      <c r="AU14" s="262"/>
      <c r="AV14" s="290"/>
      <c r="AW14" s="35"/>
      <c r="AX14" s="36"/>
      <c r="AY14" s="37"/>
      <c r="AZ14" s="38"/>
      <c r="BA14" s="39"/>
      <c r="BB14" s="40"/>
      <c r="BC14" s="40"/>
      <c r="BD14" s="40"/>
      <c r="BE14" s="40"/>
      <c r="BF14" s="40"/>
      <c r="BG14" s="40"/>
      <c r="BH14" s="40"/>
      <c r="BI14" s="40"/>
      <c r="BJ14" s="41"/>
      <c r="BK14" s="41"/>
      <c r="BL14" s="42"/>
      <c r="BM14" s="43"/>
      <c r="BN14" s="227"/>
      <c r="BO14" s="214"/>
      <c r="BP14" s="214"/>
      <c r="BQ14" s="214"/>
      <c r="BR14" s="214"/>
      <c r="BS14" s="214"/>
      <c r="BT14" s="214"/>
      <c r="BU14" s="214"/>
      <c r="BV14" s="214"/>
      <c r="BW14" s="214"/>
      <c r="BX14" s="214"/>
      <c r="BY14" s="214"/>
      <c r="BZ14" s="214"/>
      <c r="CA14" s="214"/>
      <c r="CB14" s="214"/>
      <c r="CC14" s="214"/>
      <c r="CD14" s="214"/>
      <c r="CE14" s="214"/>
      <c r="CF14" s="214"/>
      <c r="CG14" s="214"/>
      <c r="CH14" s="214"/>
      <c r="CI14" s="214"/>
      <c r="CJ14" s="214"/>
      <c r="CK14" s="214"/>
      <c r="CL14" s="214"/>
      <c r="CM14" s="214"/>
      <c r="CN14" s="214"/>
      <c r="CO14" s="214"/>
      <c r="CP14" s="214"/>
      <c r="CQ14" s="214"/>
      <c r="CR14" s="214"/>
      <c r="CS14" s="214"/>
      <c r="CT14" s="214"/>
      <c r="CU14" s="214"/>
      <c r="CV14" s="214"/>
      <c r="CW14" s="214"/>
      <c r="CX14" s="214"/>
      <c r="CY14" s="214"/>
      <c r="CZ14" s="214"/>
      <c r="DA14" s="214"/>
      <c r="DB14" s="214"/>
      <c r="DC14" s="214"/>
      <c r="DD14" s="214"/>
      <c r="DE14" s="214"/>
      <c r="DF14" s="214"/>
      <c r="DG14" s="214"/>
      <c r="DH14" s="214"/>
      <c r="DI14" s="228"/>
    </row>
    <row r="15" spans="1:113" ht="30" hidden="1" customHeight="1" x14ac:dyDescent="0.15">
      <c r="A15" s="240"/>
      <c r="B15" s="23"/>
      <c r="C15" s="24"/>
      <c r="D15" s="25"/>
      <c r="E15" s="45">
        <v>2</v>
      </c>
      <c r="F15" s="46"/>
      <c r="G15" s="47"/>
      <c r="H15" s="46"/>
      <c r="I15" s="46">
        <v>8.3333333333333329E-2</v>
      </c>
      <c r="J15" s="46">
        <v>8.3333333333333329E-2</v>
      </c>
      <c r="K15" s="46">
        <v>8.3333333333333329E-2</v>
      </c>
      <c r="L15" s="46">
        <v>8.3333333333333329E-2</v>
      </c>
      <c r="M15" s="46">
        <v>8.3333333333333329E-2</v>
      </c>
      <c r="N15" s="46">
        <v>8.3333333333333329E-2</v>
      </c>
      <c r="O15" s="46">
        <v>8.3333333333333329E-2</v>
      </c>
      <c r="P15" s="46"/>
      <c r="Q15" s="48"/>
      <c r="R15" s="48"/>
      <c r="S15" s="255"/>
      <c r="T15" s="49"/>
      <c r="U15" s="50"/>
      <c r="V15" s="47"/>
      <c r="W15" s="46"/>
      <c r="X15" s="47"/>
      <c r="Y15" s="47"/>
      <c r="Z15" s="47"/>
      <c r="AA15" s="47"/>
      <c r="AB15" s="47"/>
      <c r="AC15" s="47"/>
      <c r="AD15" s="47"/>
      <c r="AE15" s="51"/>
      <c r="AF15" s="52"/>
      <c r="AG15" s="50"/>
      <c r="AH15" s="47"/>
      <c r="AI15" s="46"/>
      <c r="AJ15" s="47"/>
      <c r="AK15" s="47"/>
      <c r="AL15" s="47"/>
      <c r="AM15" s="47"/>
      <c r="AN15" s="47"/>
      <c r="AO15" s="47"/>
      <c r="AP15" s="47"/>
      <c r="AQ15" s="51"/>
      <c r="AR15" s="34"/>
      <c r="AS15" s="260"/>
      <c r="AT15" s="261"/>
      <c r="AU15" s="262"/>
      <c r="AV15" s="290"/>
      <c r="AW15" s="35"/>
      <c r="AX15" s="36"/>
      <c r="AY15" s="37"/>
      <c r="AZ15" s="38"/>
      <c r="BA15" s="39"/>
      <c r="BB15" s="40"/>
      <c r="BC15" s="40"/>
      <c r="BD15" s="40"/>
      <c r="BE15" s="40"/>
      <c r="BF15" s="40"/>
      <c r="BG15" s="40"/>
      <c r="BH15" s="40"/>
      <c r="BI15" s="40"/>
      <c r="BJ15" s="41"/>
      <c r="BK15" s="41"/>
      <c r="BL15" s="42"/>
      <c r="BM15" s="43"/>
      <c r="BN15" s="227"/>
      <c r="BO15" s="214"/>
      <c r="BP15" s="214"/>
      <c r="BQ15" s="214"/>
      <c r="BR15" s="214"/>
      <c r="BS15" s="214"/>
      <c r="BT15" s="214"/>
      <c r="BU15" s="214"/>
      <c r="BV15" s="214"/>
      <c r="BW15" s="214"/>
      <c r="BX15" s="214"/>
      <c r="BY15" s="214"/>
      <c r="BZ15" s="214"/>
      <c r="CA15" s="214"/>
      <c r="CB15" s="214"/>
      <c r="CC15" s="214"/>
      <c r="CD15" s="214"/>
      <c r="CE15" s="214"/>
      <c r="CF15" s="214"/>
      <c r="CG15" s="214"/>
      <c r="CH15" s="214"/>
      <c r="CI15" s="214"/>
      <c r="CJ15" s="214"/>
      <c r="CK15" s="214"/>
      <c r="CL15" s="214"/>
      <c r="CM15" s="214"/>
      <c r="CN15" s="214"/>
      <c r="CO15" s="214"/>
      <c r="CP15" s="214"/>
      <c r="CQ15" s="214"/>
      <c r="CR15" s="214"/>
      <c r="CS15" s="214"/>
      <c r="CT15" s="214"/>
      <c r="CU15" s="214"/>
      <c r="CV15" s="214"/>
      <c r="CW15" s="214"/>
      <c r="CX15" s="214"/>
      <c r="CY15" s="214"/>
      <c r="CZ15" s="214"/>
      <c r="DA15" s="214"/>
      <c r="DB15" s="214"/>
      <c r="DC15" s="214"/>
      <c r="DD15" s="214"/>
      <c r="DE15" s="214"/>
      <c r="DF15" s="214"/>
      <c r="DG15" s="214"/>
      <c r="DH15" s="214"/>
      <c r="DI15" s="228"/>
    </row>
    <row r="16" spans="1:113" ht="30" hidden="1" customHeight="1" x14ac:dyDescent="0.15">
      <c r="A16" s="240"/>
      <c r="B16" s="23"/>
      <c r="C16" s="24"/>
      <c r="D16" s="25"/>
      <c r="E16" s="45">
        <v>3</v>
      </c>
      <c r="F16" s="47"/>
      <c r="G16" s="47"/>
      <c r="H16" s="46"/>
      <c r="I16" s="47"/>
      <c r="J16" s="47"/>
      <c r="K16" s="47"/>
      <c r="L16" s="46">
        <v>0.83333333333333337</v>
      </c>
      <c r="M16" s="46">
        <v>0.83333333333333337</v>
      </c>
      <c r="N16" s="46">
        <v>0.66666666666666663</v>
      </c>
      <c r="O16" s="46">
        <v>0.66666666666666663</v>
      </c>
      <c r="P16" s="47"/>
      <c r="Q16" s="53"/>
      <c r="R16" s="48"/>
      <c r="S16" s="255"/>
      <c r="T16" s="49"/>
      <c r="U16" s="54"/>
      <c r="V16" s="47"/>
      <c r="W16" s="46"/>
      <c r="X16" s="47"/>
      <c r="Y16" s="47"/>
      <c r="Z16" s="47"/>
      <c r="AA16" s="47"/>
      <c r="AB16" s="47"/>
      <c r="AC16" s="47"/>
      <c r="AD16" s="47"/>
      <c r="AE16" s="51"/>
      <c r="AF16" s="52"/>
      <c r="AG16" s="54"/>
      <c r="AH16" s="47"/>
      <c r="AI16" s="46"/>
      <c r="AJ16" s="47"/>
      <c r="AK16" s="47"/>
      <c r="AL16" s="47"/>
      <c r="AM16" s="47"/>
      <c r="AN16" s="47"/>
      <c r="AO16" s="47"/>
      <c r="AP16" s="47"/>
      <c r="AQ16" s="51"/>
      <c r="AR16" s="34"/>
      <c r="AS16" s="260"/>
      <c r="AT16" s="261"/>
      <c r="AU16" s="262"/>
      <c r="AV16" s="290"/>
      <c r="AW16" s="35"/>
      <c r="AX16" s="36"/>
      <c r="AY16" s="37"/>
      <c r="AZ16" s="38"/>
      <c r="BA16" s="39"/>
      <c r="BB16" s="40"/>
      <c r="BC16" s="40"/>
      <c r="BD16" s="40"/>
      <c r="BE16" s="40"/>
      <c r="BF16" s="40"/>
      <c r="BG16" s="40"/>
      <c r="BH16" s="40"/>
      <c r="BI16" s="40"/>
      <c r="BJ16" s="41"/>
      <c r="BK16" s="41"/>
      <c r="BL16" s="42"/>
      <c r="BM16" s="43"/>
      <c r="BN16" s="227"/>
      <c r="BO16" s="214"/>
      <c r="BP16" s="214"/>
      <c r="BQ16" s="214"/>
      <c r="BR16" s="214"/>
      <c r="BS16" s="214"/>
      <c r="BT16" s="214"/>
      <c r="BU16" s="214"/>
      <c r="BV16" s="214"/>
      <c r="BW16" s="214"/>
      <c r="BX16" s="214"/>
      <c r="BY16" s="214"/>
      <c r="BZ16" s="214"/>
      <c r="CA16" s="214"/>
      <c r="CB16" s="214"/>
      <c r="CC16" s="214"/>
      <c r="CD16" s="214"/>
      <c r="CE16" s="214"/>
      <c r="CF16" s="214"/>
      <c r="CG16" s="214"/>
      <c r="CH16" s="214"/>
      <c r="CI16" s="214"/>
      <c r="CJ16" s="214"/>
      <c r="CK16" s="214"/>
      <c r="CL16" s="214"/>
      <c r="CM16" s="214"/>
      <c r="CN16" s="214"/>
      <c r="CO16" s="214"/>
      <c r="CP16" s="214"/>
      <c r="CQ16" s="214"/>
      <c r="CR16" s="214"/>
      <c r="CS16" s="214"/>
      <c r="CT16" s="214"/>
      <c r="CU16" s="214"/>
      <c r="CV16" s="214"/>
      <c r="CW16" s="214"/>
      <c r="CX16" s="214"/>
      <c r="CY16" s="214"/>
      <c r="CZ16" s="214"/>
      <c r="DA16" s="214"/>
      <c r="DB16" s="214"/>
      <c r="DC16" s="214"/>
      <c r="DD16" s="214"/>
      <c r="DE16" s="214"/>
      <c r="DF16" s="214"/>
      <c r="DG16" s="214"/>
      <c r="DH16" s="214"/>
      <c r="DI16" s="228"/>
    </row>
    <row r="17" spans="1:113" ht="30" hidden="1" customHeight="1" x14ac:dyDescent="0.15">
      <c r="A17" s="240"/>
      <c r="B17" s="23"/>
      <c r="C17" s="24"/>
      <c r="D17" s="25"/>
      <c r="E17" s="45">
        <v>4</v>
      </c>
      <c r="F17" s="47"/>
      <c r="G17" s="47"/>
      <c r="H17" s="47"/>
      <c r="I17" s="47"/>
      <c r="J17" s="47"/>
      <c r="K17" s="47"/>
      <c r="L17" s="47"/>
      <c r="M17" s="46">
        <v>0.99930555555555556</v>
      </c>
      <c r="N17" s="46">
        <v>0.83333333333333337</v>
      </c>
      <c r="O17" s="46">
        <v>0.83333333333333337</v>
      </c>
      <c r="P17" s="47"/>
      <c r="Q17" s="53"/>
      <c r="R17" s="48"/>
      <c r="S17" s="255"/>
      <c r="T17" s="49"/>
      <c r="U17" s="54"/>
      <c r="V17" s="47"/>
      <c r="W17" s="47"/>
      <c r="X17" s="47"/>
      <c r="Y17" s="47"/>
      <c r="Z17" s="47"/>
      <c r="AA17" s="47"/>
      <c r="AB17" s="47"/>
      <c r="AC17" s="47"/>
      <c r="AD17" s="47"/>
      <c r="AE17" s="51"/>
      <c r="AF17" s="52"/>
      <c r="AG17" s="54"/>
      <c r="AH17" s="47"/>
      <c r="AI17" s="47"/>
      <c r="AJ17" s="47"/>
      <c r="AK17" s="47"/>
      <c r="AL17" s="47"/>
      <c r="AM17" s="47"/>
      <c r="AN17" s="47"/>
      <c r="AO17" s="47"/>
      <c r="AP17" s="47"/>
      <c r="AQ17" s="51"/>
      <c r="AR17" s="34"/>
      <c r="AS17" s="260"/>
      <c r="AT17" s="261"/>
      <c r="AU17" s="262"/>
      <c r="AV17" s="290"/>
      <c r="AW17" s="35"/>
      <c r="AX17" s="36"/>
      <c r="AY17" s="37"/>
      <c r="AZ17" s="38"/>
      <c r="BA17" s="39"/>
      <c r="BB17" s="40"/>
      <c r="BC17" s="40"/>
      <c r="BD17" s="40"/>
      <c r="BE17" s="40"/>
      <c r="BF17" s="40"/>
      <c r="BG17" s="40"/>
      <c r="BH17" s="40"/>
      <c r="BI17" s="40"/>
      <c r="BJ17" s="41"/>
      <c r="BK17" s="41"/>
      <c r="BL17" s="42"/>
      <c r="BM17" s="43"/>
      <c r="BN17" s="227"/>
      <c r="BO17" s="214"/>
      <c r="BP17" s="214"/>
      <c r="BQ17" s="214"/>
      <c r="BR17" s="214"/>
      <c r="BS17" s="214"/>
      <c r="BT17" s="214"/>
      <c r="BU17" s="214"/>
      <c r="BV17" s="214"/>
      <c r="BW17" s="214"/>
      <c r="BX17" s="214"/>
      <c r="BY17" s="214"/>
      <c r="BZ17" s="214"/>
      <c r="CA17" s="214"/>
      <c r="CB17" s="214"/>
      <c r="CC17" s="214"/>
      <c r="CD17" s="214"/>
      <c r="CE17" s="214"/>
      <c r="CF17" s="214"/>
      <c r="CG17" s="214"/>
      <c r="CH17" s="214"/>
      <c r="CI17" s="214"/>
      <c r="CJ17" s="214"/>
      <c r="CK17" s="214"/>
      <c r="CL17" s="214"/>
      <c r="CM17" s="214"/>
      <c r="CN17" s="214"/>
      <c r="CO17" s="214"/>
      <c r="CP17" s="214"/>
      <c r="CQ17" s="214"/>
      <c r="CR17" s="214"/>
      <c r="CS17" s="214"/>
      <c r="CT17" s="214"/>
      <c r="CU17" s="214"/>
      <c r="CV17" s="214"/>
      <c r="CW17" s="214"/>
      <c r="CX17" s="214"/>
      <c r="CY17" s="214"/>
      <c r="CZ17" s="214"/>
      <c r="DA17" s="214"/>
      <c r="DB17" s="214"/>
      <c r="DC17" s="214"/>
      <c r="DD17" s="214"/>
      <c r="DE17" s="214"/>
      <c r="DF17" s="214"/>
      <c r="DG17" s="214"/>
      <c r="DH17" s="214"/>
      <c r="DI17" s="228"/>
    </row>
    <row r="18" spans="1:113" ht="30" hidden="1" customHeight="1" x14ac:dyDescent="0.15">
      <c r="A18" s="240"/>
      <c r="B18" s="23"/>
      <c r="C18" s="24"/>
      <c r="D18" s="25"/>
      <c r="E18" s="45">
        <v>5</v>
      </c>
      <c r="F18" s="47"/>
      <c r="G18" s="47"/>
      <c r="H18" s="47"/>
      <c r="I18" s="47"/>
      <c r="J18" s="47"/>
      <c r="K18" s="47"/>
      <c r="L18" s="47"/>
      <c r="M18" s="47"/>
      <c r="N18" s="46">
        <v>0.99930555555555556</v>
      </c>
      <c r="O18" s="46">
        <v>0.99930555555555556</v>
      </c>
      <c r="P18" s="47"/>
      <c r="Q18" s="53"/>
      <c r="R18" s="48"/>
      <c r="S18" s="255"/>
      <c r="T18" s="49"/>
      <c r="U18" s="54"/>
      <c r="V18" s="47"/>
      <c r="W18" s="47"/>
      <c r="X18" s="47"/>
      <c r="Y18" s="47"/>
      <c r="Z18" s="47"/>
      <c r="AA18" s="47"/>
      <c r="AB18" s="47"/>
      <c r="AC18" s="47"/>
      <c r="AD18" s="47"/>
      <c r="AE18" s="51"/>
      <c r="AF18" s="52"/>
      <c r="AG18" s="54"/>
      <c r="AH18" s="47"/>
      <c r="AI18" s="47"/>
      <c r="AJ18" s="47"/>
      <c r="AK18" s="47"/>
      <c r="AL18" s="47"/>
      <c r="AM18" s="47"/>
      <c r="AN18" s="47"/>
      <c r="AO18" s="47"/>
      <c r="AP18" s="47"/>
      <c r="AQ18" s="51"/>
      <c r="AR18" s="34"/>
      <c r="AS18" s="260"/>
      <c r="AT18" s="261"/>
      <c r="AU18" s="262"/>
      <c r="AV18" s="290"/>
      <c r="AW18" s="35"/>
      <c r="AX18" s="36"/>
      <c r="AY18" s="37"/>
      <c r="AZ18" s="38"/>
      <c r="BA18" s="39"/>
      <c r="BB18" s="40"/>
      <c r="BC18" s="40"/>
      <c r="BD18" s="40"/>
      <c r="BE18" s="40"/>
      <c r="BF18" s="40"/>
      <c r="BG18" s="40"/>
      <c r="BH18" s="40"/>
      <c r="BI18" s="40"/>
      <c r="BJ18" s="41"/>
      <c r="BK18" s="41"/>
      <c r="BL18" s="42"/>
      <c r="BM18" s="43"/>
      <c r="BN18" s="227"/>
      <c r="BO18" s="214"/>
      <c r="BP18" s="214"/>
      <c r="BQ18" s="214"/>
      <c r="BR18" s="214"/>
      <c r="BS18" s="214"/>
      <c r="BT18" s="214"/>
      <c r="BU18" s="214"/>
      <c r="BV18" s="214"/>
      <c r="BW18" s="214"/>
      <c r="BX18" s="214"/>
      <c r="BY18" s="214"/>
      <c r="BZ18" s="214"/>
      <c r="CA18" s="214"/>
      <c r="CB18" s="214"/>
      <c r="CC18" s="214"/>
      <c r="CD18" s="214"/>
      <c r="CE18" s="214"/>
      <c r="CF18" s="214"/>
      <c r="CG18" s="214"/>
      <c r="CH18" s="214"/>
      <c r="CI18" s="214"/>
      <c r="CJ18" s="214"/>
      <c r="CK18" s="214"/>
      <c r="CL18" s="214"/>
      <c r="CM18" s="214"/>
      <c r="CN18" s="214"/>
      <c r="CO18" s="214"/>
      <c r="CP18" s="214"/>
      <c r="CQ18" s="214"/>
      <c r="CR18" s="214"/>
      <c r="CS18" s="214"/>
      <c r="CT18" s="214"/>
      <c r="CU18" s="214"/>
      <c r="CV18" s="214"/>
      <c r="CW18" s="214"/>
      <c r="CX18" s="214"/>
      <c r="CY18" s="214"/>
      <c r="CZ18" s="214"/>
      <c r="DA18" s="214"/>
      <c r="DB18" s="214"/>
      <c r="DC18" s="214"/>
      <c r="DD18" s="214"/>
      <c r="DE18" s="214"/>
      <c r="DF18" s="214"/>
      <c r="DG18" s="214"/>
      <c r="DH18" s="214"/>
      <c r="DI18" s="228"/>
    </row>
    <row r="19" spans="1:113" ht="30" hidden="1" customHeight="1" x14ac:dyDescent="0.15">
      <c r="A19" s="240"/>
      <c r="B19" s="23"/>
      <c r="C19" s="24"/>
      <c r="D19" s="25"/>
      <c r="E19" s="45">
        <v>6</v>
      </c>
      <c r="F19" s="47"/>
      <c r="G19" s="47"/>
      <c r="H19" s="47"/>
      <c r="I19" s="47"/>
      <c r="J19" s="47"/>
      <c r="K19" s="47"/>
      <c r="L19" s="47"/>
      <c r="M19" s="47"/>
      <c r="N19" s="47"/>
      <c r="O19" s="46">
        <v>0.16666666666666666</v>
      </c>
      <c r="P19" s="47"/>
      <c r="Q19" s="53"/>
      <c r="R19" s="53"/>
      <c r="S19" s="255"/>
      <c r="T19" s="49"/>
      <c r="U19" s="54"/>
      <c r="V19" s="47"/>
      <c r="W19" s="47"/>
      <c r="X19" s="47"/>
      <c r="Y19" s="47"/>
      <c r="Z19" s="47"/>
      <c r="AA19" s="47"/>
      <c r="AB19" s="47"/>
      <c r="AC19" s="47"/>
      <c r="AD19" s="47"/>
      <c r="AE19" s="51"/>
      <c r="AF19" s="52"/>
      <c r="AG19" s="54"/>
      <c r="AH19" s="47"/>
      <c r="AI19" s="47"/>
      <c r="AJ19" s="47"/>
      <c r="AK19" s="47"/>
      <c r="AL19" s="47"/>
      <c r="AM19" s="47"/>
      <c r="AN19" s="47"/>
      <c r="AO19" s="47"/>
      <c r="AP19" s="47"/>
      <c r="AQ19" s="51"/>
      <c r="AR19" s="34"/>
      <c r="AS19" s="260"/>
      <c r="AT19" s="261"/>
      <c r="AU19" s="262"/>
      <c r="AV19" s="290"/>
      <c r="AW19" s="35"/>
      <c r="AX19" s="36"/>
      <c r="AY19" s="37"/>
      <c r="AZ19" s="38"/>
      <c r="BA19" s="39"/>
      <c r="BB19" s="40"/>
      <c r="BC19" s="40"/>
      <c r="BD19" s="40"/>
      <c r="BE19" s="40"/>
      <c r="BF19" s="40"/>
      <c r="BG19" s="40"/>
      <c r="BH19" s="40"/>
      <c r="BI19" s="40"/>
      <c r="BJ19" s="41"/>
      <c r="BK19" s="41"/>
      <c r="BL19" s="42"/>
      <c r="BM19" s="43"/>
      <c r="BN19" s="227"/>
      <c r="BO19" s="214"/>
      <c r="BP19" s="214"/>
      <c r="BQ19" s="214"/>
      <c r="BR19" s="214"/>
      <c r="BS19" s="214"/>
      <c r="BT19" s="214"/>
      <c r="BU19" s="214"/>
      <c r="BV19" s="214"/>
      <c r="BW19" s="214"/>
      <c r="BX19" s="214"/>
      <c r="BY19" s="214"/>
      <c r="BZ19" s="214"/>
      <c r="CA19" s="214"/>
      <c r="CB19" s="214"/>
      <c r="CC19" s="214"/>
      <c r="CD19" s="214"/>
      <c r="CE19" s="214"/>
      <c r="CF19" s="214"/>
      <c r="CG19" s="214"/>
      <c r="CH19" s="214"/>
      <c r="CI19" s="214"/>
      <c r="CJ19" s="214"/>
      <c r="CK19" s="214"/>
      <c r="CL19" s="214"/>
      <c r="CM19" s="214"/>
      <c r="CN19" s="214"/>
      <c r="CO19" s="214"/>
      <c r="CP19" s="214"/>
      <c r="CQ19" s="214"/>
      <c r="CR19" s="214"/>
      <c r="CS19" s="214"/>
      <c r="CT19" s="214"/>
      <c r="CU19" s="214"/>
      <c r="CV19" s="214"/>
      <c r="CW19" s="214"/>
      <c r="CX19" s="214"/>
      <c r="CY19" s="214"/>
      <c r="CZ19" s="214"/>
      <c r="DA19" s="214"/>
      <c r="DB19" s="214"/>
      <c r="DC19" s="214"/>
      <c r="DD19" s="214"/>
      <c r="DE19" s="214"/>
      <c r="DF19" s="214"/>
      <c r="DG19" s="214"/>
      <c r="DH19" s="214"/>
      <c r="DI19" s="228"/>
    </row>
    <row r="20" spans="1:113" ht="30" hidden="1" customHeight="1" x14ac:dyDescent="0.15">
      <c r="A20" s="240"/>
      <c r="B20" s="23"/>
      <c r="C20" s="24"/>
      <c r="D20" s="25"/>
      <c r="E20" s="45"/>
      <c r="F20" s="47"/>
      <c r="G20" s="47"/>
      <c r="H20" s="47"/>
      <c r="I20" s="47"/>
      <c r="J20" s="47"/>
      <c r="K20" s="47"/>
      <c r="L20" s="47"/>
      <c r="M20" s="47"/>
      <c r="N20" s="47"/>
      <c r="O20" s="47"/>
      <c r="P20" s="47"/>
      <c r="Q20" s="53"/>
      <c r="R20" s="53"/>
      <c r="S20" s="255"/>
      <c r="T20" s="55"/>
      <c r="U20" s="54"/>
      <c r="V20" s="47"/>
      <c r="W20" s="47"/>
      <c r="X20" s="47"/>
      <c r="Y20" s="47"/>
      <c r="Z20" s="47"/>
      <c r="AA20" s="47"/>
      <c r="AB20" s="47"/>
      <c r="AC20" s="47"/>
      <c r="AD20" s="47"/>
      <c r="AE20" s="51"/>
      <c r="AF20" s="56"/>
      <c r="AG20" s="54"/>
      <c r="AH20" s="47"/>
      <c r="AI20" s="47"/>
      <c r="AJ20" s="47"/>
      <c r="AK20" s="47"/>
      <c r="AL20" s="47"/>
      <c r="AM20" s="47"/>
      <c r="AN20" s="47"/>
      <c r="AO20" s="47"/>
      <c r="AP20" s="47"/>
      <c r="AQ20" s="51"/>
      <c r="AR20" s="34"/>
      <c r="AS20" s="260"/>
      <c r="AT20" s="261"/>
      <c r="AU20" s="262"/>
      <c r="AV20" s="290"/>
      <c r="AW20" s="35"/>
      <c r="AX20" s="36"/>
      <c r="AY20" s="37"/>
      <c r="AZ20" s="38"/>
      <c r="BA20" s="39"/>
      <c r="BB20" s="40"/>
      <c r="BC20" s="40"/>
      <c r="BD20" s="40"/>
      <c r="BE20" s="40"/>
      <c r="BF20" s="40"/>
      <c r="BG20" s="40"/>
      <c r="BH20" s="40"/>
      <c r="BI20" s="40"/>
      <c r="BJ20" s="41"/>
      <c r="BK20" s="41"/>
      <c r="BL20" s="42"/>
      <c r="BM20" s="43"/>
      <c r="BN20" s="227"/>
      <c r="BO20" s="214"/>
      <c r="BP20" s="214"/>
      <c r="BQ20" s="214"/>
      <c r="BR20" s="214"/>
      <c r="BS20" s="214"/>
      <c r="BT20" s="214"/>
      <c r="BU20" s="214"/>
      <c r="BV20" s="214"/>
      <c r="BW20" s="214"/>
      <c r="BX20" s="214"/>
      <c r="BY20" s="214"/>
      <c r="BZ20" s="214"/>
      <c r="CA20" s="214"/>
      <c r="CB20" s="214"/>
      <c r="CC20" s="214"/>
      <c r="CD20" s="214"/>
      <c r="CE20" s="214"/>
      <c r="CF20" s="214"/>
      <c r="CG20" s="214"/>
      <c r="CH20" s="214"/>
      <c r="CI20" s="214"/>
      <c r="CJ20" s="214"/>
      <c r="CK20" s="214"/>
      <c r="CL20" s="214"/>
      <c r="CM20" s="214"/>
      <c r="CN20" s="214"/>
      <c r="CO20" s="214"/>
      <c r="CP20" s="214"/>
      <c r="CQ20" s="214"/>
      <c r="CR20" s="214"/>
      <c r="CS20" s="214"/>
      <c r="CT20" s="214"/>
      <c r="CU20" s="214"/>
      <c r="CV20" s="214"/>
      <c r="CW20" s="214"/>
      <c r="CX20" s="214"/>
      <c r="CY20" s="214"/>
      <c r="CZ20" s="214"/>
      <c r="DA20" s="214"/>
      <c r="DB20" s="214"/>
      <c r="DC20" s="214"/>
      <c r="DD20" s="214"/>
      <c r="DE20" s="214"/>
      <c r="DF20" s="214"/>
      <c r="DG20" s="214"/>
      <c r="DH20" s="214"/>
      <c r="DI20" s="228"/>
    </row>
    <row r="21" spans="1:113" ht="30" hidden="1" customHeight="1" x14ac:dyDescent="0.15">
      <c r="A21" s="240"/>
      <c r="B21" s="23"/>
      <c r="C21" s="24"/>
      <c r="D21" s="25"/>
      <c r="E21" s="57"/>
      <c r="F21" s="58"/>
      <c r="G21" s="58"/>
      <c r="H21" s="58"/>
      <c r="I21" s="58"/>
      <c r="J21" s="58"/>
      <c r="K21" s="58"/>
      <c r="L21" s="58"/>
      <c r="M21" s="58"/>
      <c r="N21" s="58"/>
      <c r="O21" s="58"/>
      <c r="P21" s="58"/>
      <c r="Q21" s="59"/>
      <c r="R21" s="59"/>
      <c r="S21" s="255"/>
      <c r="T21" s="60"/>
      <c r="U21" s="61"/>
      <c r="V21" s="58"/>
      <c r="W21" s="58"/>
      <c r="X21" s="58"/>
      <c r="Y21" s="58"/>
      <c r="Z21" s="58"/>
      <c r="AA21" s="58"/>
      <c r="AB21" s="58"/>
      <c r="AC21" s="58"/>
      <c r="AD21" s="58"/>
      <c r="AE21" s="62"/>
      <c r="AF21" s="63"/>
      <c r="AG21" s="61"/>
      <c r="AH21" s="58"/>
      <c r="AI21" s="58"/>
      <c r="AJ21" s="58"/>
      <c r="AK21" s="58"/>
      <c r="AL21" s="58"/>
      <c r="AM21" s="58"/>
      <c r="AN21" s="58"/>
      <c r="AO21" s="58"/>
      <c r="AP21" s="58"/>
      <c r="AQ21" s="62"/>
      <c r="AR21" s="64"/>
      <c r="AS21" s="260"/>
      <c r="AT21" s="261"/>
      <c r="AU21" s="262"/>
      <c r="AV21" s="290"/>
      <c r="AW21" s="35"/>
      <c r="AX21" s="36"/>
      <c r="AY21" s="37"/>
      <c r="AZ21" s="38"/>
      <c r="BA21" s="39"/>
      <c r="BB21" s="40"/>
      <c r="BC21" s="40"/>
      <c r="BD21" s="40"/>
      <c r="BE21" s="40"/>
      <c r="BF21" s="40"/>
      <c r="BG21" s="40"/>
      <c r="BH21" s="40"/>
      <c r="BI21" s="40"/>
      <c r="BJ21" s="41"/>
      <c r="BK21" s="41"/>
      <c r="BL21" s="42"/>
      <c r="BM21" s="43"/>
      <c r="BN21" s="227"/>
      <c r="BO21" s="214"/>
      <c r="BP21" s="214"/>
      <c r="BQ21" s="214"/>
      <c r="BR21" s="214"/>
      <c r="BS21" s="214"/>
      <c r="BT21" s="214"/>
      <c r="BU21" s="214"/>
      <c r="BV21" s="214"/>
      <c r="BW21" s="214"/>
      <c r="BX21" s="214"/>
      <c r="BY21" s="214"/>
      <c r="BZ21" s="214"/>
      <c r="CA21" s="214"/>
      <c r="CB21" s="214"/>
      <c r="CC21" s="214"/>
      <c r="CD21" s="214"/>
      <c r="CE21" s="214"/>
      <c r="CF21" s="214"/>
      <c r="CG21" s="214"/>
      <c r="CH21" s="214"/>
      <c r="CI21" s="214"/>
      <c r="CJ21" s="214"/>
      <c r="CK21" s="214"/>
      <c r="CL21" s="214"/>
      <c r="CM21" s="214"/>
      <c r="CN21" s="214"/>
      <c r="CO21" s="214"/>
      <c r="CP21" s="214"/>
      <c r="CQ21" s="214"/>
      <c r="CR21" s="214"/>
      <c r="CS21" s="214"/>
      <c r="CT21" s="214"/>
      <c r="CU21" s="214"/>
      <c r="CV21" s="214"/>
      <c r="CW21" s="214"/>
      <c r="CX21" s="214"/>
      <c r="CY21" s="214"/>
      <c r="CZ21" s="214"/>
      <c r="DA21" s="214"/>
      <c r="DB21" s="214"/>
      <c r="DC21" s="214"/>
      <c r="DD21" s="214"/>
      <c r="DE21" s="214"/>
      <c r="DF21" s="214"/>
      <c r="DG21" s="214"/>
      <c r="DH21" s="214"/>
      <c r="DI21" s="228"/>
    </row>
    <row r="22" spans="1:113" s="72" customFormat="1" ht="30" customHeight="1" thickBot="1" x14ac:dyDescent="0.2">
      <c r="A22" s="332"/>
      <c r="B22" s="65"/>
      <c r="C22" s="66"/>
      <c r="D22" s="67"/>
      <c r="E22" s="277" t="s">
        <v>13</v>
      </c>
      <c r="F22" s="68"/>
      <c r="G22" s="69"/>
      <c r="H22" s="279" t="s">
        <v>14</v>
      </c>
      <c r="I22" s="279" t="s">
        <v>15</v>
      </c>
      <c r="J22" s="279" t="s">
        <v>16</v>
      </c>
      <c r="K22" s="279" t="s">
        <v>17</v>
      </c>
      <c r="L22" s="68"/>
      <c r="M22" s="68"/>
      <c r="N22" s="68"/>
      <c r="O22" s="68"/>
      <c r="P22" s="281" t="s">
        <v>18</v>
      </c>
      <c r="Q22" s="283" t="s">
        <v>19</v>
      </c>
      <c r="R22" s="283" t="s">
        <v>20</v>
      </c>
      <c r="S22" s="255"/>
      <c r="T22" s="266" t="s">
        <v>21</v>
      </c>
      <c r="U22" s="269" t="s">
        <v>22</v>
      </c>
      <c r="V22" s="69"/>
      <c r="W22" s="269" t="s">
        <v>14</v>
      </c>
      <c r="X22" s="68"/>
      <c r="Y22" s="68"/>
      <c r="Z22" s="68"/>
      <c r="AA22" s="68"/>
      <c r="AB22" s="68"/>
      <c r="AC22" s="68"/>
      <c r="AD22" s="68"/>
      <c r="AE22" s="274" t="s">
        <v>18</v>
      </c>
      <c r="AF22" s="266" t="s">
        <v>21</v>
      </c>
      <c r="AG22" s="269" t="s">
        <v>22</v>
      </c>
      <c r="AH22" s="69"/>
      <c r="AI22" s="269" t="s">
        <v>14</v>
      </c>
      <c r="AJ22" s="68"/>
      <c r="AK22" s="68"/>
      <c r="AL22" s="68"/>
      <c r="AM22" s="68"/>
      <c r="AN22" s="68"/>
      <c r="AO22" s="68"/>
      <c r="AP22" s="68"/>
      <c r="AQ22" s="274" t="s">
        <v>18</v>
      </c>
      <c r="AR22" s="70"/>
      <c r="AS22" s="263"/>
      <c r="AT22" s="264"/>
      <c r="AU22" s="265"/>
      <c r="AV22" s="291"/>
      <c r="AW22" s="212" t="s">
        <v>23</v>
      </c>
      <c r="AX22" s="212" t="s">
        <v>24</v>
      </c>
      <c r="AY22" s="212" t="s">
        <v>25</v>
      </c>
      <c r="AZ22" s="285" t="s">
        <v>26</v>
      </c>
      <c r="BA22" s="286"/>
      <c r="BB22" s="287"/>
      <c r="BC22" s="287"/>
      <c r="BD22" s="287"/>
      <c r="BE22" s="287"/>
      <c r="BF22" s="287"/>
      <c r="BG22" s="287"/>
      <c r="BH22" s="287"/>
      <c r="BI22" s="287"/>
      <c r="BJ22" s="288"/>
      <c r="BK22" s="288"/>
      <c r="BL22" s="71"/>
      <c r="BM22" s="71"/>
      <c r="BN22" s="229"/>
      <c r="BO22" s="230"/>
      <c r="BP22" s="230"/>
      <c r="BQ22" s="230"/>
      <c r="BR22" s="230"/>
      <c r="BS22" s="230"/>
      <c r="BT22" s="230"/>
      <c r="BU22" s="230"/>
      <c r="BV22" s="230"/>
      <c r="BW22" s="230"/>
      <c r="BX22" s="230"/>
      <c r="BY22" s="230"/>
      <c r="BZ22" s="230"/>
      <c r="CA22" s="230"/>
      <c r="CB22" s="230"/>
      <c r="CC22" s="230"/>
      <c r="CD22" s="230"/>
      <c r="CE22" s="230"/>
      <c r="CF22" s="230"/>
      <c r="CG22" s="230"/>
      <c r="CH22" s="230"/>
      <c r="CI22" s="230"/>
      <c r="CJ22" s="230"/>
      <c r="CK22" s="230"/>
      <c r="CL22" s="230"/>
      <c r="CM22" s="230"/>
      <c r="CN22" s="230"/>
      <c r="CO22" s="230"/>
      <c r="CP22" s="230"/>
      <c r="CQ22" s="230"/>
      <c r="CR22" s="230"/>
      <c r="CS22" s="230"/>
      <c r="CT22" s="230"/>
      <c r="CU22" s="230"/>
      <c r="CV22" s="230"/>
      <c r="CW22" s="230"/>
      <c r="CX22" s="230"/>
      <c r="CY22" s="230"/>
      <c r="CZ22" s="230"/>
      <c r="DA22" s="230"/>
      <c r="DB22" s="230"/>
      <c r="DC22" s="230"/>
      <c r="DD22" s="230"/>
      <c r="DE22" s="230"/>
      <c r="DF22" s="230"/>
      <c r="DG22" s="230"/>
      <c r="DH22" s="230"/>
      <c r="DI22" s="231"/>
    </row>
    <row r="23" spans="1:113" s="72" customFormat="1" ht="42" customHeight="1" x14ac:dyDescent="0.15">
      <c r="A23" s="240" t="s">
        <v>27</v>
      </c>
      <c r="B23" s="243" t="s">
        <v>28</v>
      </c>
      <c r="C23" s="73"/>
      <c r="D23" s="246" t="s">
        <v>29</v>
      </c>
      <c r="E23" s="277"/>
      <c r="F23" s="74"/>
      <c r="G23" s="74"/>
      <c r="H23" s="279"/>
      <c r="I23" s="279"/>
      <c r="J23" s="279"/>
      <c r="K23" s="279"/>
      <c r="L23" s="74"/>
      <c r="M23" s="74"/>
      <c r="N23" s="74"/>
      <c r="O23" s="74"/>
      <c r="P23" s="281"/>
      <c r="Q23" s="283"/>
      <c r="R23" s="283"/>
      <c r="S23" s="255"/>
      <c r="T23" s="267"/>
      <c r="U23" s="270"/>
      <c r="V23" s="75"/>
      <c r="W23" s="272"/>
      <c r="X23" s="75"/>
      <c r="Y23" s="75"/>
      <c r="Z23" s="75"/>
      <c r="AA23" s="75"/>
      <c r="AB23" s="75"/>
      <c r="AC23" s="75"/>
      <c r="AD23" s="75"/>
      <c r="AE23" s="275"/>
      <c r="AF23" s="267"/>
      <c r="AG23" s="270"/>
      <c r="AH23" s="75"/>
      <c r="AI23" s="272"/>
      <c r="AJ23" s="75"/>
      <c r="AK23" s="75"/>
      <c r="AL23" s="75"/>
      <c r="AM23" s="75"/>
      <c r="AN23" s="75"/>
      <c r="AO23" s="75"/>
      <c r="AP23" s="75"/>
      <c r="AQ23" s="275"/>
      <c r="AR23" s="76"/>
      <c r="AS23" s="248" t="s">
        <v>30</v>
      </c>
      <c r="AT23" s="250" t="s">
        <v>31</v>
      </c>
      <c r="AU23" s="251"/>
      <c r="AV23" s="291"/>
      <c r="AW23" s="212"/>
      <c r="AX23" s="212"/>
      <c r="AY23" s="212"/>
      <c r="AZ23" s="232" t="s">
        <v>32</v>
      </c>
      <c r="BA23" s="233"/>
      <c r="BB23" s="234"/>
      <c r="BC23" s="234"/>
      <c r="BD23" s="234"/>
      <c r="BE23" s="234"/>
      <c r="BF23" s="234"/>
      <c r="BG23" s="235" t="s">
        <v>33</v>
      </c>
      <c r="BH23" s="77"/>
      <c r="BI23" s="208" t="s">
        <v>34</v>
      </c>
      <c r="BJ23" s="78"/>
      <c r="BK23" s="210" t="s">
        <v>18</v>
      </c>
      <c r="BL23" s="79"/>
      <c r="BM23" s="80"/>
      <c r="BN23" s="213"/>
      <c r="BO23" s="214"/>
      <c r="BP23" s="214"/>
      <c r="BQ23" s="214"/>
      <c r="BR23" s="214"/>
      <c r="BS23" s="214"/>
      <c r="BT23" s="214"/>
      <c r="BU23" s="214"/>
      <c r="BV23" s="214"/>
      <c r="BW23" s="214"/>
      <c r="BX23" s="214"/>
      <c r="BY23" s="214"/>
      <c r="BZ23" s="214"/>
      <c r="CA23" s="214"/>
      <c r="CB23" s="214"/>
      <c r="CC23" s="214"/>
      <c r="CD23" s="214"/>
      <c r="CE23" s="214"/>
      <c r="CF23" s="214"/>
      <c r="CG23" s="214"/>
      <c r="CH23" s="214"/>
      <c r="CI23" s="214"/>
      <c r="CJ23" s="214"/>
      <c r="CK23" s="214"/>
      <c r="CL23" s="81"/>
      <c r="CM23" s="81"/>
      <c r="CN23" s="215"/>
      <c r="CO23" s="216"/>
      <c r="CP23" s="216"/>
      <c r="CQ23" s="216"/>
      <c r="CR23" s="216"/>
      <c r="CS23" s="216"/>
      <c r="CT23" s="216"/>
      <c r="CU23" s="216"/>
      <c r="CV23" s="216"/>
      <c r="CW23" s="217"/>
      <c r="CX23" s="81"/>
      <c r="CY23" s="81"/>
      <c r="CZ23" s="215"/>
      <c r="DA23" s="216"/>
      <c r="DB23" s="216"/>
      <c r="DC23" s="216"/>
      <c r="DD23" s="216"/>
      <c r="DE23" s="216"/>
      <c r="DF23" s="216"/>
      <c r="DG23" s="216"/>
      <c r="DH23" s="216"/>
      <c r="DI23" s="217"/>
    </row>
    <row r="24" spans="1:113" s="72" customFormat="1" ht="67" customHeight="1" thickBot="1" x14ac:dyDescent="0.3">
      <c r="A24" s="241"/>
      <c r="B24" s="244"/>
      <c r="C24" s="66"/>
      <c r="D24" s="246"/>
      <c r="E24" s="277"/>
      <c r="F24" s="74"/>
      <c r="G24" s="74"/>
      <c r="H24" s="279"/>
      <c r="I24" s="279"/>
      <c r="J24" s="279"/>
      <c r="K24" s="279"/>
      <c r="L24" s="74"/>
      <c r="M24" s="74"/>
      <c r="N24" s="74"/>
      <c r="O24" s="74"/>
      <c r="P24" s="281"/>
      <c r="Q24" s="283"/>
      <c r="R24" s="283"/>
      <c r="S24" s="255"/>
      <c r="T24" s="267"/>
      <c r="U24" s="270"/>
      <c r="V24" s="75"/>
      <c r="W24" s="272"/>
      <c r="X24" s="75"/>
      <c r="Y24" s="75"/>
      <c r="Z24" s="75"/>
      <c r="AA24" s="75"/>
      <c r="AB24" s="75"/>
      <c r="AC24" s="75"/>
      <c r="AD24" s="75"/>
      <c r="AE24" s="275"/>
      <c r="AF24" s="267"/>
      <c r="AG24" s="270"/>
      <c r="AH24" s="75"/>
      <c r="AI24" s="272"/>
      <c r="AJ24" s="75"/>
      <c r="AK24" s="75"/>
      <c r="AL24" s="75"/>
      <c r="AM24" s="75"/>
      <c r="AN24" s="75"/>
      <c r="AO24" s="75"/>
      <c r="AP24" s="75"/>
      <c r="AQ24" s="275"/>
      <c r="AR24" s="76"/>
      <c r="AS24" s="249"/>
      <c r="AT24" s="252"/>
      <c r="AU24" s="253"/>
      <c r="AV24" s="291"/>
      <c r="AW24" s="208"/>
      <c r="AX24" s="208"/>
      <c r="AY24" s="208"/>
      <c r="AZ24" s="293" t="s">
        <v>35</v>
      </c>
      <c r="BA24" s="77"/>
      <c r="BB24" s="235" t="s">
        <v>36</v>
      </c>
      <c r="BC24" s="235" t="s">
        <v>14</v>
      </c>
      <c r="BD24" s="235" t="s">
        <v>37</v>
      </c>
      <c r="BE24" s="235" t="s">
        <v>38</v>
      </c>
      <c r="BF24" s="235" t="s">
        <v>39</v>
      </c>
      <c r="BG24" s="236"/>
      <c r="BH24" s="82"/>
      <c r="BI24" s="209"/>
      <c r="BJ24" s="83"/>
      <c r="BK24" s="210"/>
      <c r="BL24" s="84" t="s">
        <v>40</v>
      </c>
      <c r="BM24" s="80"/>
      <c r="BN24" s="237" t="s">
        <v>41</v>
      </c>
      <c r="BO24" s="85"/>
      <c r="BP24" s="201" t="s">
        <v>42</v>
      </c>
      <c r="BQ24" s="86"/>
      <c r="BR24" s="86"/>
      <c r="BS24" s="86"/>
      <c r="BT24" s="86"/>
      <c r="BU24" s="86"/>
      <c r="BV24" s="86"/>
      <c r="BW24" s="86"/>
      <c r="BX24" s="86"/>
      <c r="BY24" s="205" t="s">
        <v>18</v>
      </c>
      <c r="BZ24" s="199" t="s">
        <v>43</v>
      </c>
      <c r="CA24" s="87"/>
      <c r="CB24" s="199" t="s">
        <v>42</v>
      </c>
      <c r="CC24" s="199"/>
      <c r="CD24" s="87"/>
      <c r="CE24" s="87"/>
      <c r="CF24" s="87"/>
      <c r="CG24" s="87"/>
      <c r="CH24" s="87"/>
      <c r="CI24" s="87"/>
      <c r="CJ24" s="87"/>
      <c r="CK24" s="206" t="s">
        <v>18</v>
      </c>
      <c r="CL24" s="199" t="s">
        <v>44</v>
      </c>
      <c r="CM24" s="88"/>
      <c r="CN24" s="201" t="s">
        <v>42</v>
      </c>
      <c r="CO24" s="201"/>
      <c r="CP24" s="88"/>
      <c r="CQ24" s="88"/>
      <c r="CR24" s="88"/>
      <c r="CS24" s="88"/>
      <c r="CT24" s="88"/>
      <c r="CU24" s="88"/>
      <c r="CV24" s="88"/>
      <c r="CW24" s="202" t="s">
        <v>18</v>
      </c>
      <c r="CX24" s="237" t="s">
        <v>45</v>
      </c>
      <c r="CY24" s="88"/>
      <c r="CZ24" s="201" t="s">
        <v>42</v>
      </c>
      <c r="DA24" s="201"/>
      <c r="DB24" s="88"/>
      <c r="DC24" s="88"/>
      <c r="DD24" s="88"/>
      <c r="DE24" s="88"/>
      <c r="DF24" s="88"/>
      <c r="DG24" s="88"/>
      <c r="DH24" s="88"/>
      <c r="DI24" s="202" t="s">
        <v>18</v>
      </c>
    </row>
    <row r="25" spans="1:113" s="105" customFormat="1" ht="32.25" customHeight="1" thickBot="1" x14ac:dyDescent="0.2">
      <c r="A25" s="242"/>
      <c r="B25" s="245"/>
      <c r="C25" s="89"/>
      <c r="D25" s="247"/>
      <c r="E25" s="278"/>
      <c r="F25" s="90"/>
      <c r="G25" s="90"/>
      <c r="H25" s="280"/>
      <c r="I25" s="280"/>
      <c r="J25" s="280"/>
      <c r="K25" s="280"/>
      <c r="L25" s="90"/>
      <c r="M25" s="90"/>
      <c r="N25" s="90"/>
      <c r="O25" s="90"/>
      <c r="P25" s="282"/>
      <c r="Q25" s="284"/>
      <c r="R25" s="284"/>
      <c r="S25" s="256"/>
      <c r="T25" s="268"/>
      <c r="U25" s="271"/>
      <c r="V25" s="91"/>
      <c r="W25" s="273"/>
      <c r="X25" s="91"/>
      <c r="Y25" s="91"/>
      <c r="Z25" s="91"/>
      <c r="AA25" s="91"/>
      <c r="AB25" s="91"/>
      <c r="AC25" s="91"/>
      <c r="AD25" s="91"/>
      <c r="AE25" s="276"/>
      <c r="AF25" s="268"/>
      <c r="AG25" s="271"/>
      <c r="AH25" s="91"/>
      <c r="AI25" s="273"/>
      <c r="AJ25" s="91"/>
      <c r="AK25" s="91"/>
      <c r="AL25" s="91"/>
      <c r="AM25" s="91"/>
      <c r="AN25" s="91"/>
      <c r="AO25" s="91"/>
      <c r="AP25" s="91"/>
      <c r="AQ25" s="276"/>
      <c r="AR25" s="76"/>
      <c r="AS25" s="92" t="s">
        <v>46</v>
      </c>
      <c r="AT25" s="93" t="s">
        <v>29</v>
      </c>
      <c r="AU25" s="94" t="s">
        <v>46</v>
      </c>
      <c r="AV25" s="292"/>
      <c r="AW25" s="95" t="s">
        <v>46</v>
      </c>
      <c r="AX25" s="95" t="s">
        <v>46</v>
      </c>
      <c r="AY25" s="95" t="s">
        <v>47</v>
      </c>
      <c r="AZ25" s="294"/>
      <c r="BA25" s="96"/>
      <c r="BB25" s="295"/>
      <c r="BC25" s="295"/>
      <c r="BD25" s="295"/>
      <c r="BE25" s="295"/>
      <c r="BF25" s="295"/>
      <c r="BG25" s="97" t="s">
        <v>48</v>
      </c>
      <c r="BH25" s="97"/>
      <c r="BI25" s="98" t="s">
        <v>49</v>
      </c>
      <c r="BJ25" s="99"/>
      <c r="BK25" s="211"/>
      <c r="BL25" s="100"/>
      <c r="BM25" s="101"/>
      <c r="BN25" s="238"/>
      <c r="BO25" s="102"/>
      <c r="BP25" s="204"/>
      <c r="BQ25" s="102"/>
      <c r="BR25" s="103"/>
      <c r="BS25" s="103"/>
      <c r="BT25" s="103"/>
      <c r="BU25" s="103"/>
      <c r="BV25" s="103"/>
      <c r="BW25" s="103"/>
      <c r="BX25" s="103"/>
      <c r="BY25" s="204"/>
      <c r="BZ25" s="200"/>
      <c r="CA25" s="102"/>
      <c r="CB25" s="200"/>
      <c r="CC25" s="200"/>
      <c r="CD25" s="104"/>
      <c r="CE25" s="104"/>
      <c r="CF25" s="104"/>
      <c r="CG25" s="104"/>
      <c r="CH25" s="104"/>
      <c r="CI25" s="104"/>
      <c r="CJ25" s="104"/>
      <c r="CK25" s="207"/>
      <c r="CL25" s="200"/>
      <c r="CM25" s="102"/>
      <c r="CN25" s="200"/>
      <c r="CO25" s="200"/>
      <c r="CP25" s="104"/>
      <c r="CQ25" s="104"/>
      <c r="CR25" s="104"/>
      <c r="CS25" s="104"/>
      <c r="CT25" s="104"/>
      <c r="CU25" s="104"/>
      <c r="CV25" s="104"/>
      <c r="CW25" s="203"/>
      <c r="CX25" s="239"/>
      <c r="CY25" s="102"/>
      <c r="CZ25" s="200"/>
      <c r="DA25" s="200"/>
      <c r="DB25" s="104"/>
      <c r="DC25" s="104"/>
      <c r="DD25" s="104"/>
      <c r="DE25" s="104"/>
      <c r="DF25" s="104"/>
      <c r="DG25" s="104"/>
      <c r="DH25" s="104"/>
      <c r="DI25" s="203"/>
    </row>
    <row r="26" spans="1:113" ht="27.75" customHeight="1" thickBot="1" x14ac:dyDescent="0.2">
      <c r="A26" s="166"/>
      <c r="B26" s="167"/>
      <c r="C26" s="167"/>
      <c r="D26" s="167"/>
      <c r="E26" s="167"/>
      <c r="F26" s="167"/>
      <c r="G26" s="167"/>
      <c r="H26" s="167"/>
      <c r="I26" s="167"/>
      <c r="J26" s="167"/>
      <c r="K26" s="167"/>
      <c r="L26" s="167"/>
      <c r="M26" s="167"/>
      <c r="N26" s="167"/>
      <c r="O26" s="167"/>
      <c r="P26" s="167"/>
      <c r="Q26" s="167"/>
      <c r="R26" s="167"/>
      <c r="S26" s="167"/>
      <c r="T26" s="167"/>
      <c r="U26" s="167"/>
      <c r="V26" s="167"/>
      <c r="W26" s="167"/>
      <c r="X26" s="167"/>
      <c r="Y26" s="167"/>
      <c r="Z26" s="167"/>
      <c r="AA26" s="167"/>
      <c r="AB26" s="167"/>
      <c r="AC26" s="167"/>
      <c r="AD26" s="167"/>
      <c r="AE26" s="167"/>
      <c r="AF26" s="167"/>
      <c r="AG26" s="167"/>
      <c r="AH26" s="167"/>
      <c r="AI26" s="167"/>
      <c r="AJ26" s="167"/>
      <c r="AK26" s="167"/>
      <c r="AL26" s="167"/>
      <c r="AM26" s="167"/>
      <c r="AN26" s="167"/>
      <c r="AO26" s="167"/>
      <c r="AP26" s="167"/>
      <c r="AQ26" s="168"/>
      <c r="AR26" s="106"/>
      <c r="AV26" s="196"/>
      <c r="AW26" s="197"/>
      <c r="AX26" s="197"/>
      <c r="AY26" s="197"/>
      <c r="AZ26" s="197"/>
      <c r="BA26" s="197"/>
      <c r="BB26" s="197"/>
      <c r="BC26" s="197"/>
      <c r="BD26" s="197"/>
      <c r="BE26" s="197"/>
      <c r="BF26" s="197"/>
      <c r="BG26" s="197"/>
      <c r="BH26" s="197"/>
      <c r="BI26" s="197"/>
      <c r="BJ26" s="197"/>
      <c r="BK26" s="197"/>
      <c r="BL26" s="197"/>
      <c r="BM26" s="197"/>
      <c r="BN26" s="197"/>
      <c r="BO26" s="197"/>
      <c r="BP26" s="197"/>
      <c r="BQ26" s="197"/>
      <c r="BR26" s="197"/>
      <c r="BS26" s="197"/>
      <c r="BT26" s="197"/>
      <c r="BU26" s="197"/>
      <c r="BV26" s="197"/>
      <c r="BW26" s="197"/>
      <c r="BX26" s="197"/>
      <c r="BY26" s="197"/>
      <c r="BZ26" s="197"/>
      <c r="CA26" s="197"/>
      <c r="CB26" s="197"/>
      <c r="CC26" s="197"/>
      <c r="CD26" s="197"/>
      <c r="CE26" s="197"/>
      <c r="CF26" s="197"/>
      <c r="CG26" s="197"/>
      <c r="CH26" s="197"/>
      <c r="CI26" s="197"/>
      <c r="CJ26" s="197"/>
      <c r="CK26" s="197"/>
      <c r="CL26" s="197"/>
      <c r="CM26" s="197"/>
      <c r="CN26" s="197"/>
      <c r="CO26" s="197"/>
      <c r="CP26" s="197"/>
      <c r="CQ26" s="197"/>
      <c r="CR26" s="197"/>
      <c r="CS26" s="197"/>
      <c r="CT26" s="197"/>
      <c r="CU26" s="197"/>
      <c r="CV26" s="197"/>
      <c r="CW26" s="198"/>
    </row>
    <row r="27" spans="1:113" ht="27.75" customHeight="1" x14ac:dyDescent="0.15">
      <c r="A27" s="134">
        <v>45628</v>
      </c>
      <c r="B27" s="135" t="s">
        <v>50</v>
      </c>
      <c r="C27" s="135"/>
      <c r="D27" s="136" t="s">
        <v>51</v>
      </c>
      <c r="E27" s="110" t="s">
        <v>1611</v>
      </c>
      <c r="F27" s="111"/>
      <c r="G27" s="111"/>
      <c r="H27" s="111" t="s">
        <v>53</v>
      </c>
      <c r="I27" s="111"/>
      <c r="J27" s="111"/>
      <c r="K27" s="111"/>
      <c r="L27" s="111"/>
      <c r="M27" s="111"/>
      <c r="N27" s="111"/>
      <c r="O27" s="111"/>
      <c r="P27" s="113" t="s">
        <v>1572</v>
      </c>
      <c r="Q27" s="137"/>
      <c r="R27" s="138"/>
      <c r="S27" s="139" t="s">
        <v>55</v>
      </c>
      <c r="T27" s="110" t="s">
        <v>1603</v>
      </c>
      <c r="U27" s="111"/>
      <c r="V27" s="112"/>
      <c r="W27" s="111" t="s">
        <v>53</v>
      </c>
      <c r="X27" s="111"/>
      <c r="Y27" s="111"/>
      <c r="Z27" s="111"/>
      <c r="AA27" s="111"/>
      <c r="AB27" s="111"/>
      <c r="AC27" s="111"/>
      <c r="AD27" s="111"/>
      <c r="AE27" s="113" t="s">
        <v>1564</v>
      </c>
      <c r="AF27" s="110" t="s">
        <v>1611</v>
      </c>
      <c r="AG27" s="111"/>
      <c r="AH27" s="112"/>
      <c r="AI27" s="111" t="s">
        <v>53</v>
      </c>
      <c r="AJ27" s="111"/>
      <c r="AK27" s="111"/>
      <c r="AL27" s="111"/>
      <c r="AM27" s="111"/>
      <c r="AN27" s="111"/>
      <c r="AO27" s="111"/>
      <c r="AP27" s="111"/>
      <c r="AQ27" s="113" t="s">
        <v>1572</v>
      </c>
      <c r="AR27" s="106"/>
      <c r="AS27" s="143"/>
      <c r="AT27" s="143"/>
      <c r="AU27" s="143"/>
      <c r="AV27" s="144" t="s">
        <v>61</v>
      </c>
      <c r="AW27" s="140"/>
      <c r="AX27" s="141"/>
      <c r="AY27" s="142"/>
      <c r="AZ27" s="110" t="str">
        <f t="shared" ref="AZ27:AZ28" si="0">AF27</f>
        <v>P0771</v>
      </c>
      <c r="BA27" s="111"/>
      <c r="BB27" s="112"/>
      <c r="BC27" s="111" t="str">
        <f t="shared" ref="BC27:BC28" si="1">AI27</f>
        <v>ONE</v>
      </c>
      <c r="BD27" s="111"/>
      <c r="BE27" s="111"/>
      <c r="BF27" s="111"/>
      <c r="BG27" s="111"/>
      <c r="BH27" s="111"/>
      <c r="BI27" s="111"/>
      <c r="BJ27" s="111"/>
      <c r="BK27" s="113" t="str">
        <f t="shared" ref="BK27:BK28" si="2">AQ27</f>
        <v>ONEU1005277</v>
      </c>
      <c r="BL27" s="117" t="e">
        <f>IF(AZ27&gt;0,VLOOKUP(AZ27,'[1]SEAL NO.S'!$B:$D,3,0),"")</f>
        <v>#N/A</v>
      </c>
      <c r="BM27" s="145"/>
      <c r="BN27" s="140"/>
      <c r="BO27" s="141"/>
      <c r="BP27" s="141"/>
      <c r="BQ27" s="141"/>
      <c r="BR27" s="141"/>
      <c r="BS27" s="141"/>
      <c r="BT27" s="141"/>
      <c r="BU27" s="141"/>
      <c r="BV27" s="141"/>
      <c r="BW27" s="141"/>
      <c r="BX27" s="141"/>
      <c r="BY27" s="142"/>
      <c r="BZ27" s="146"/>
      <c r="CA27" s="147"/>
      <c r="CB27" s="148"/>
      <c r="CC27" s="146"/>
      <c r="CD27" s="146"/>
      <c r="CE27" s="146"/>
      <c r="CF27" s="146"/>
      <c r="CG27" s="146"/>
      <c r="CH27" s="146"/>
      <c r="CI27" s="146"/>
      <c r="CJ27" s="146"/>
      <c r="CK27" s="146"/>
      <c r="CL27" s="141"/>
      <c r="CM27" s="141"/>
      <c r="CN27" s="149"/>
      <c r="CO27" s="150"/>
      <c r="CP27" s="150"/>
      <c r="CQ27" s="150"/>
      <c r="CR27" s="150"/>
      <c r="CS27" s="150"/>
      <c r="CT27" s="150"/>
      <c r="CU27" s="150"/>
      <c r="CV27" s="150"/>
      <c r="CW27" s="151"/>
    </row>
    <row r="28" spans="1:113" ht="27.75" customHeight="1" x14ac:dyDescent="0.15">
      <c r="A28" s="107">
        <v>45628</v>
      </c>
      <c r="B28" s="108" t="s">
        <v>62</v>
      </c>
      <c r="C28" s="108"/>
      <c r="D28" s="109" t="s">
        <v>63</v>
      </c>
      <c r="E28" s="152" t="s">
        <v>1612</v>
      </c>
      <c r="F28" s="138"/>
      <c r="G28" s="138"/>
      <c r="H28" s="138" t="s">
        <v>53</v>
      </c>
      <c r="I28" s="138"/>
      <c r="J28" s="138"/>
      <c r="K28" s="138"/>
      <c r="L28" s="138"/>
      <c r="M28" s="138"/>
      <c r="N28" s="138"/>
      <c r="O28" s="138"/>
      <c r="P28" s="153" t="s">
        <v>1573</v>
      </c>
      <c r="Q28" s="137"/>
      <c r="R28" s="138"/>
      <c r="S28" s="114" t="s">
        <v>55</v>
      </c>
      <c r="T28" s="152" t="s">
        <v>1604</v>
      </c>
      <c r="U28" s="138"/>
      <c r="V28" s="138"/>
      <c r="W28" s="138" t="s">
        <v>53</v>
      </c>
      <c r="X28" s="138"/>
      <c r="Y28" s="138"/>
      <c r="Z28" s="138"/>
      <c r="AA28" s="138"/>
      <c r="AB28" s="138"/>
      <c r="AC28" s="138"/>
      <c r="AD28" s="138"/>
      <c r="AE28" s="153" t="s">
        <v>1565</v>
      </c>
      <c r="AF28" s="110" t="s">
        <v>1612</v>
      </c>
      <c r="AG28" s="111"/>
      <c r="AH28" s="111"/>
      <c r="AI28" s="111" t="s">
        <v>53</v>
      </c>
      <c r="AJ28" s="111"/>
      <c r="AK28" s="111"/>
      <c r="AL28" s="111"/>
      <c r="AM28" s="111"/>
      <c r="AN28" s="111"/>
      <c r="AO28" s="111"/>
      <c r="AP28" s="111"/>
      <c r="AQ28" s="113" t="s">
        <v>1573</v>
      </c>
      <c r="AR28" s="106"/>
      <c r="AS28" s="143"/>
      <c r="AT28" s="143"/>
      <c r="AU28" s="143"/>
      <c r="AV28" s="116" t="s">
        <v>67</v>
      </c>
      <c r="AW28" s="110"/>
      <c r="AX28" s="111"/>
      <c r="AY28" s="113"/>
      <c r="AZ28" s="110" t="str">
        <f t="shared" si="0"/>
        <v>P0772</v>
      </c>
      <c r="BA28" s="111"/>
      <c r="BB28" s="111"/>
      <c r="BC28" s="111" t="str">
        <f t="shared" si="1"/>
        <v>ONE</v>
      </c>
      <c r="BD28" s="111"/>
      <c r="BE28" s="111"/>
      <c r="BF28" s="111"/>
      <c r="BG28" s="111"/>
      <c r="BH28" s="111"/>
      <c r="BI28" s="111"/>
      <c r="BJ28" s="111"/>
      <c r="BK28" s="113" t="str">
        <f t="shared" si="2"/>
        <v>ONEU0497716</v>
      </c>
      <c r="BL28" s="117" t="e">
        <f>IF(AZ28&gt;0,VLOOKUP(AZ28,'[1]SEAL NO.S'!$B:$D,3,0),"")</f>
        <v>#N/A</v>
      </c>
      <c r="BM28" s="56"/>
      <c r="BN28" s="110"/>
      <c r="BO28" s="111"/>
      <c r="BP28" s="111"/>
      <c r="BQ28" s="111"/>
      <c r="BR28" s="111"/>
      <c r="BS28" s="111"/>
      <c r="BT28" s="111"/>
      <c r="BU28" s="111"/>
      <c r="BV28" s="111"/>
      <c r="BW28" s="111"/>
      <c r="BX28" s="111"/>
      <c r="BY28" s="113"/>
      <c r="BZ28" s="118"/>
      <c r="CA28" s="154"/>
      <c r="CB28" s="155"/>
      <c r="CC28" s="118"/>
      <c r="CD28" s="118"/>
      <c r="CE28" s="118"/>
      <c r="CF28" s="118"/>
      <c r="CG28" s="118"/>
      <c r="CH28" s="118"/>
      <c r="CI28" s="118"/>
      <c r="CJ28" s="118"/>
      <c r="CK28" s="118"/>
      <c r="CL28" s="111"/>
      <c r="CM28" s="111"/>
      <c r="CN28" s="156"/>
      <c r="CO28" s="157"/>
      <c r="CP28" s="157"/>
      <c r="CQ28" s="157"/>
      <c r="CR28" s="157"/>
      <c r="CS28" s="157"/>
      <c r="CT28" s="157"/>
      <c r="CU28" s="157"/>
      <c r="CV28" s="157"/>
      <c r="CW28" s="120"/>
    </row>
    <row r="29" spans="1:113" ht="27.75" customHeight="1" x14ac:dyDescent="0.15">
      <c r="A29" s="107"/>
      <c r="B29" s="108"/>
      <c r="C29" s="108"/>
      <c r="D29" s="109"/>
      <c r="E29" s="110"/>
      <c r="F29" s="111"/>
      <c r="G29" s="111"/>
      <c r="H29" s="111"/>
      <c r="I29" s="111"/>
      <c r="J29" s="111"/>
      <c r="K29" s="111"/>
      <c r="L29" s="111"/>
      <c r="M29" s="111"/>
      <c r="N29" s="111"/>
      <c r="O29" s="111"/>
      <c r="P29" s="113"/>
      <c r="Q29" s="158"/>
      <c r="R29" s="159"/>
      <c r="S29" s="160"/>
      <c r="T29" s="110"/>
      <c r="U29" s="111"/>
      <c r="V29" s="111"/>
      <c r="W29" s="111"/>
      <c r="X29" s="111"/>
      <c r="Y29" s="111"/>
      <c r="Z29" s="111"/>
      <c r="AA29" s="111"/>
      <c r="AB29" s="111"/>
      <c r="AC29" s="111"/>
      <c r="AD29" s="111"/>
      <c r="AE29" s="113"/>
      <c r="AF29" s="110"/>
      <c r="AG29" s="111"/>
      <c r="AH29" s="111"/>
      <c r="AI29" s="111"/>
      <c r="AJ29" s="111"/>
      <c r="AK29" s="111"/>
      <c r="AL29" s="111"/>
      <c r="AM29" s="111"/>
      <c r="AN29" s="111"/>
      <c r="AO29" s="111"/>
      <c r="AP29" s="111"/>
      <c r="AQ29" s="113"/>
      <c r="AR29" s="106"/>
      <c r="AS29" s="143"/>
      <c r="AT29" s="143"/>
      <c r="AU29" s="143"/>
      <c r="AV29" s="161"/>
      <c r="AW29" s="110"/>
      <c r="AX29" s="111"/>
      <c r="AY29" s="113"/>
      <c r="AZ29" s="110"/>
      <c r="BA29" s="111"/>
      <c r="BB29" s="111"/>
      <c r="BC29" s="111"/>
      <c r="BD29" s="111"/>
      <c r="BE29" s="111"/>
      <c r="BF29" s="111"/>
      <c r="BG29" s="111"/>
      <c r="BH29" s="111"/>
      <c r="BI29" s="111"/>
      <c r="BJ29" s="111"/>
      <c r="BK29" s="113"/>
      <c r="BL29" s="117" t="str">
        <f>IF(AZ29&gt;0,VLOOKUP(AZ29,'[1]SEAL NO.S'!$B:$D,3,0),"")</f>
        <v/>
      </c>
      <c r="BM29" s="56"/>
      <c r="BN29" s="110"/>
      <c r="BO29" s="111"/>
      <c r="BP29" s="111"/>
      <c r="BQ29" s="111"/>
      <c r="BR29" s="111"/>
      <c r="BS29" s="111"/>
      <c r="BT29" s="111"/>
      <c r="BU29" s="111"/>
      <c r="BV29" s="111"/>
      <c r="BW29" s="111"/>
      <c r="BX29" s="111"/>
      <c r="BY29" s="113"/>
      <c r="BZ29" s="118"/>
      <c r="CA29" s="154"/>
      <c r="CB29" s="155"/>
      <c r="CC29" s="118"/>
      <c r="CD29" s="118"/>
      <c r="CE29" s="118"/>
      <c r="CF29" s="118"/>
      <c r="CG29" s="118"/>
      <c r="CH29" s="118"/>
      <c r="CI29" s="118"/>
      <c r="CJ29" s="118"/>
      <c r="CK29" s="118"/>
      <c r="CL29" s="111"/>
      <c r="CM29" s="111"/>
      <c r="CN29" s="156"/>
      <c r="CO29" s="157"/>
      <c r="CP29" s="157"/>
      <c r="CQ29" s="157"/>
      <c r="CR29" s="157"/>
      <c r="CS29" s="157"/>
      <c r="CT29" s="157"/>
      <c r="CU29" s="157"/>
      <c r="CV29" s="157"/>
      <c r="CW29" s="120"/>
    </row>
    <row r="30" spans="1:113" ht="27.75" customHeight="1" x14ac:dyDescent="0.15">
      <c r="A30" s="107">
        <f>A28+1</f>
        <v>45629</v>
      </c>
      <c r="B30" s="108" t="s">
        <v>50</v>
      </c>
      <c r="C30" s="108"/>
      <c r="D30" s="109" t="s">
        <v>51</v>
      </c>
      <c r="E30" s="110" t="s">
        <v>1606</v>
      </c>
      <c r="F30" s="111"/>
      <c r="G30" s="111"/>
      <c r="H30" s="111" t="s">
        <v>57</v>
      </c>
      <c r="I30" s="111"/>
      <c r="J30" s="111"/>
      <c r="K30" s="111"/>
      <c r="L30" s="111"/>
      <c r="M30" s="111"/>
      <c r="N30" s="111"/>
      <c r="O30" s="111"/>
      <c r="P30" s="113" t="s">
        <v>1567</v>
      </c>
      <c r="Q30" s="158"/>
      <c r="R30" s="159"/>
      <c r="S30" s="114" t="s">
        <v>55</v>
      </c>
      <c r="T30" s="110" t="s">
        <v>1611</v>
      </c>
      <c r="U30" s="111"/>
      <c r="V30" s="111"/>
      <c r="W30" s="111" t="s">
        <v>53</v>
      </c>
      <c r="X30" s="111"/>
      <c r="Y30" s="111"/>
      <c r="Z30" s="111"/>
      <c r="AA30" s="111"/>
      <c r="AB30" s="111"/>
      <c r="AC30" s="111"/>
      <c r="AD30" s="111"/>
      <c r="AE30" s="113" t="s">
        <v>1572</v>
      </c>
      <c r="AF30" s="110"/>
      <c r="AG30" s="111"/>
      <c r="AH30" s="112"/>
      <c r="AI30" s="111" t="s">
        <v>57</v>
      </c>
      <c r="AJ30" s="111"/>
      <c r="AK30" s="111"/>
      <c r="AL30" s="111"/>
      <c r="AM30" s="111"/>
      <c r="AN30" s="111"/>
      <c r="AO30" s="111"/>
      <c r="AP30" s="111"/>
      <c r="AQ30" s="113" t="s">
        <v>1567</v>
      </c>
      <c r="AR30" s="106"/>
      <c r="AS30" s="143"/>
      <c r="AT30" s="143"/>
      <c r="AU30" s="143"/>
      <c r="AV30" s="116" t="s">
        <v>61</v>
      </c>
      <c r="AW30" s="110"/>
      <c r="AX30" s="111"/>
      <c r="AY30" s="113"/>
      <c r="AZ30" s="152">
        <f t="shared" ref="AZ30:AZ31" si="3">AF30</f>
        <v>0</v>
      </c>
      <c r="BA30" s="138"/>
      <c r="BB30" s="138"/>
      <c r="BC30" s="138" t="str">
        <f t="shared" ref="BC30:BC31" si="4">AI30</f>
        <v>MAERSK</v>
      </c>
      <c r="BD30" s="138"/>
      <c r="BE30" s="138"/>
      <c r="BF30" s="138"/>
      <c r="BG30" s="138"/>
      <c r="BH30" s="138"/>
      <c r="BI30" s="138"/>
      <c r="BJ30" s="138"/>
      <c r="BK30" s="153" t="str">
        <f t="shared" ref="BK30:BK31" si="5">AQ30</f>
        <v>CAAU7723079</v>
      </c>
      <c r="BL30" s="117" t="str">
        <f>IF(AZ30&gt;0,VLOOKUP(AZ30,'[1]SEAL NO.S'!$B:$D,3,0),"")</f>
        <v/>
      </c>
      <c r="BM30" s="56"/>
      <c r="BN30" s="110"/>
      <c r="BO30" s="111"/>
      <c r="BP30" s="111"/>
      <c r="BQ30" s="111"/>
      <c r="BR30" s="111"/>
      <c r="BS30" s="111"/>
      <c r="BT30" s="111"/>
      <c r="BU30" s="111"/>
      <c r="BV30" s="111"/>
      <c r="BW30" s="111"/>
      <c r="BX30" s="111"/>
      <c r="BY30" s="113"/>
      <c r="BZ30" s="118"/>
      <c r="CA30" s="154"/>
      <c r="CB30" s="155"/>
      <c r="CC30" s="118"/>
      <c r="CD30" s="118"/>
      <c r="CE30" s="118"/>
      <c r="CF30" s="118"/>
      <c r="CG30" s="118"/>
      <c r="CH30" s="118"/>
      <c r="CI30" s="118"/>
      <c r="CJ30" s="118"/>
      <c r="CK30" s="118"/>
      <c r="CL30" s="111"/>
      <c r="CM30" s="111"/>
      <c r="CN30" s="156"/>
      <c r="CO30" s="157"/>
      <c r="CP30" s="157"/>
      <c r="CQ30" s="157"/>
      <c r="CR30" s="157"/>
      <c r="CS30" s="157"/>
      <c r="CT30" s="157"/>
      <c r="CU30" s="157"/>
      <c r="CV30" s="157"/>
      <c r="CW30" s="120"/>
    </row>
    <row r="31" spans="1:113" ht="27.75" customHeight="1" x14ac:dyDescent="0.15">
      <c r="A31" s="107">
        <f>A30</f>
        <v>45629</v>
      </c>
      <c r="B31" s="108" t="s">
        <v>62</v>
      </c>
      <c r="C31" s="108"/>
      <c r="D31" s="109" t="s">
        <v>63</v>
      </c>
      <c r="E31" s="110" t="s">
        <v>1607</v>
      </c>
      <c r="F31" s="111"/>
      <c r="G31" s="112"/>
      <c r="H31" s="111" t="s">
        <v>57</v>
      </c>
      <c r="I31" s="111"/>
      <c r="J31" s="111"/>
      <c r="K31" s="111"/>
      <c r="L31" s="111"/>
      <c r="M31" s="111"/>
      <c r="N31" s="111"/>
      <c r="O31" s="111"/>
      <c r="P31" s="113" t="s">
        <v>1568</v>
      </c>
      <c r="Q31" s="158"/>
      <c r="R31" s="159"/>
      <c r="S31" s="114" t="s">
        <v>55</v>
      </c>
      <c r="T31" s="110" t="s">
        <v>1612</v>
      </c>
      <c r="U31" s="111"/>
      <c r="V31" s="111"/>
      <c r="W31" s="111" t="s">
        <v>53</v>
      </c>
      <c r="X31" s="111"/>
      <c r="Y31" s="111"/>
      <c r="Z31" s="111"/>
      <c r="AA31" s="111"/>
      <c r="AB31" s="111"/>
      <c r="AC31" s="111"/>
      <c r="AD31" s="111"/>
      <c r="AE31" s="113" t="s">
        <v>1573</v>
      </c>
      <c r="AF31" s="152" t="s">
        <v>1607</v>
      </c>
      <c r="AG31" s="138"/>
      <c r="AH31" s="138"/>
      <c r="AI31" s="138" t="s">
        <v>57</v>
      </c>
      <c r="AJ31" s="138"/>
      <c r="AK31" s="138"/>
      <c r="AL31" s="138"/>
      <c r="AM31" s="138"/>
      <c r="AN31" s="138"/>
      <c r="AO31" s="138"/>
      <c r="AP31" s="138"/>
      <c r="AQ31" s="153" t="s">
        <v>1568</v>
      </c>
      <c r="AR31" s="106"/>
      <c r="AS31" s="115"/>
      <c r="AT31" s="115"/>
      <c r="AU31" s="115"/>
      <c r="AV31" s="116" t="s">
        <v>67</v>
      </c>
      <c r="AW31" s="110"/>
      <c r="AX31" s="111"/>
      <c r="AY31" s="162"/>
      <c r="AZ31" s="152" t="str">
        <f t="shared" si="3"/>
        <v>P0767</v>
      </c>
      <c r="BA31" s="138"/>
      <c r="BB31" s="138"/>
      <c r="BC31" s="138" t="str">
        <f t="shared" si="4"/>
        <v>MAERSK</v>
      </c>
      <c r="BD31" s="138"/>
      <c r="BE31" s="138"/>
      <c r="BF31" s="138"/>
      <c r="BG31" s="138"/>
      <c r="BH31" s="138"/>
      <c r="BI31" s="138"/>
      <c r="BJ31" s="138"/>
      <c r="BK31" s="153" t="str">
        <f t="shared" si="5"/>
        <v>CAAU7721590</v>
      </c>
      <c r="BL31" s="117" t="e">
        <f>IF(AZ31&gt;0,VLOOKUP(AZ31,'[1]SEAL NO.S'!$B:$D,3,0),"")</f>
        <v>#N/A</v>
      </c>
      <c r="BM31" s="56"/>
      <c r="BN31" s="110"/>
      <c r="BO31" s="111"/>
      <c r="BP31" s="111"/>
      <c r="BQ31" s="111"/>
      <c r="BR31" s="111"/>
      <c r="BS31" s="111"/>
      <c r="BT31" s="111"/>
      <c r="BU31" s="111"/>
      <c r="BV31" s="111"/>
      <c r="BW31" s="111"/>
      <c r="BX31" s="111"/>
      <c r="BY31" s="113"/>
      <c r="BZ31" s="118"/>
      <c r="CA31" s="154"/>
      <c r="CB31" s="155"/>
      <c r="CC31" s="118"/>
      <c r="CD31" s="118"/>
      <c r="CE31" s="118"/>
      <c r="CF31" s="118"/>
      <c r="CG31" s="118"/>
      <c r="CH31" s="118"/>
      <c r="CI31" s="118"/>
      <c r="CJ31" s="118"/>
      <c r="CK31" s="118"/>
      <c r="CL31" s="111"/>
      <c r="CM31" s="112"/>
      <c r="CN31" s="119"/>
      <c r="CO31" s="111"/>
      <c r="CP31" s="111"/>
      <c r="CQ31" s="111"/>
      <c r="CR31" s="111"/>
      <c r="CS31" s="111"/>
      <c r="CT31" s="111"/>
      <c r="CU31" s="111"/>
      <c r="CV31" s="111"/>
      <c r="CW31" s="120"/>
    </row>
    <row r="32" spans="1:113" ht="27.75" customHeight="1" x14ac:dyDescent="0.15">
      <c r="A32" s="107"/>
      <c r="B32" s="108"/>
      <c r="C32" s="108"/>
      <c r="D32" s="109"/>
      <c r="E32" s="110"/>
      <c r="F32" s="111"/>
      <c r="G32" s="112"/>
      <c r="H32" s="111"/>
      <c r="I32" s="111"/>
      <c r="J32" s="111"/>
      <c r="K32" s="111"/>
      <c r="L32" s="111"/>
      <c r="M32" s="111"/>
      <c r="N32" s="111"/>
      <c r="O32" s="111"/>
      <c r="P32" s="113"/>
      <c r="Q32" s="158"/>
      <c r="R32" s="159"/>
      <c r="S32" s="160"/>
      <c r="T32" s="110"/>
      <c r="U32" s="111"/>
      <c r="V32" s="112"/>
      <c r="W32" s="111"/>
      <c r="X32" s="111"/>
      <c r="Y32" s="111"/>
      <c r="Z32" s="111"/>
      <c r="AA32" s="111"/>
      <c r="AB32" s="111"/>
      <c r="AC32" s="111"/>
      <c r="AD32" s="111"/>
      <c r="AE32" s="113"/>
      <c r="AF32" s="110"/>
      <c r="AG32" s="111"/>
      <c r="AH32" s="112"/>
      <c r="AI32" s="111"/>
      <c r="AJ32" s="111"/>
      <c r="AK32" s="111"/>
      <c r="AL32" s="111"/>
      <c r="AM32" s="111"/>
      <c r="AN32" s="111"/>
      <c r="AO32" s="111"/>
      <c r="AP32" s="111"/>
      <c r="AQ32" s="113"/>
      <c r="AR32" s="106"/>
      <c r="AS32" s="115"/>
      <c r="AT32" s="115"/>
      <c r="AU32" s="115"/>
      <c r="AV32" s="163"/>
      <c r="AW32" s="110"/>
      <c r="AX32" s="111"/>
      <c r="AY32" s="162"/>
      <c r="AZ32" s="110"/>
      <c r="BA32" s="111"/>
      <c r="BB32" s="112"/>
      <c r="BC32" s="111"/>
      <c r="BD32" s="111"/>
      <c r="BE32" s="111"/>
      <c r="BF32" s="111"/>
      <c r="BG32" s="111"/>
      <c r="BH32" s="111"/>
      <c r="BI32" s="111"/>
      <c r="BJ32" s="111"/>
      <c r="BK32" s="113"/>
      <c r="BL32" s="117" t="str">
        <f>IF(AZ32&gt;0,VLOOKUP(AZ32,'[1]SEAL NO.S'!$B:$D,3,0),"")</f>
        <v/>
      </c>
      <c r="BM32" s="56"/>
      <c r="BN32" s="110"/>
      <c r="BO32" s="111"/>
      <c r="BP32" s="112"/>
      <c r="BQ32" s="111"/>
      <c r="BR32" s="111"/>
      <c r="BS32" s="111"/>
      <c r="BT32" s="111"/>
      <c r="BU32" s="111"/>
      <c r="BV32" s="111"/>
      <c r="BW32" s="111"/>
      <c r="BX32" s="111"/>
      <c r="BY32" s="113"/>
      <c r="BZ32" s="118"/>
      <c r="CA32" s="154"/>
      <c r="CB32" s="155"/>
      <c r="CC32" s="118"/>
      <c r="CD32" s="118"/>
      <c r="CE32" s="118"/>
      <c r="CF32" s="118"/>
      <c r="CG32" s="118"/>
      <c r="CH32" s="118"/>
      <c r="CI32" s="118"/>
      <c r="CJ32" s="118"/>
      <c r="CK32" s="118"/>
      <c r="CL32" s="111"/>
      <c r="CM32" s="112"/>
      <c r="CN32" s="119"/>
      <c r="CO32" s="111"/>
      <c r="CP32" s="111"/>
      <c r="CQ32" s="111"/>
      <c r="CR32" s="111"/>
      <c r="CS32" s="111"/>
      <c r="CT32" s="111"/>
      <c r="CU32" s="111"/>
      <c r="CV32" s="111"/>
      <c r="CW32" s="120"/>
    </row>
    <row r="33" spans="1:101" ht="27.75" customHeight="1" x14ac:dyDescent="0.15">
      <c r="A33" s="107">
        <f>A31+1</f>
        <v>45630</v>
      </c>
      <c r="B33" s="108" t="s">
        <v>50</v>
      </c>
      <c r="C33" s="108"/>
      <c r="D33" s="109" t="s">
        <v>51</v>
      </c>
      <c r="E33" s="110" t="s">
        <v>1608</v>
      </c>
      <c r="F33" s="111"/>
      <c r="G33" s="111"/>
      <c r="H33" s="111" t="s">
        <v>57</v>
      </c>
      <c r="I33" s="111"/>
      <c r="J33" s="111"/>
      <c r="K33" s="111"/>
      <c r="L33" s="111"/>
      <c r="M33" s="111"/>
      <c r="N33" s="111"/>
      <c r="O33" s="111"/>
      <c r="P33" s="113" t="s">
        <v>1569</v>
      </c>
      <c r="Q33" s="158"/>
      <c r="R33" s="159"/>
      <c r="S33" s="114" t="s">
        <v>55</v>
      </c>
      <c r="T33" s="110" t="s">
        <v>1606</v>
      </c>
      <c r="U33" s="111"/>
      <c r="V33" s="111"/>
      <c r="W33" s="111" t="s">
        <v>57</v>
      </c>
      <c r="X33" s="111"/>
      <c r="Y33" s="111"/>
      <c r="Z33" s="111"/>
      <c r="AA33" s="111"/>
      <c r="AB33" s="111"/>
      <c r="AC33" s="111"/>
      <c r="AD33" s="111"/>
      <c r="AE33" s="113" t="s">
        <v>1567</v>
      </c>
      <c r="AF33" s="152" t="s">
        <v>1608</v>
      </c>
      <c r="AG33" s="138"/>
      <c r="AH33" s="138"/>
      <c r="AI33" s="138" t="s">
        <v>57</v>
      </c>
      <c r="AJ33" s="138"/>
      <c r="AK33" s="138"/>
      <c r="AL33" s="138"/>
      <c r="AM33" s="138"/>
      <c r="AN33" s="138"/>
      <c r="AO33" s="138"/>
      <c r="AP33" s="138"/>
      <c r="AQ33" s="153" t="s">
        <v>1569</v>
      </c>
      <c r="AR33" s="106"/>
      <c r="AS33" s="143"/>
      <c r="AT33" s="143"/>
      <c r="AU33" s="143"/>
      <c r="AV33" s="116" t="s">
        <v>61</v>
      </c>
      <c r="AW33" s="110"/>
      <c r="AX33" s="111"/>
      <c r="AY33" s="113"/>
      <c r="AZ33" s="110" t="str">
        <f t="shared" ref="AZ33:AZ34" si="6">AF33</f>
        <v>P0768</v>
      </c>
      <c r="BA33" s="111"/>
      <c r="BB33" s="112"/>
      <c r="BC33" s="111" t="str">
        <f t="shared" ref="BC33:BC34" si="7">AI33</f>
        <v>MAERSK</v>
      </c>
      <c r="BD33" s="111"/>
      <c r="BE33" s="111"/>
      <c r="BF33" s="111"/>
      <c r="BG33" s="111"/>
      <c r="BH33" s="111"/>
      <c r="BI33" s="111"/>
      <c r="BJ33" s="111"/>
      <c r="BK33" s="113" t="str">
        <f t="shared" ref="BK33:BK34" si="8">AQ33</f>
        <v>CAAU7721712</v>
      </c>
      <c r="BL33" s="117" t="e">
        <f>IF(AZ33&gt;0,VLOOKUP(AZ33,'[1]SEAL NO.S'!$B:$D,3,0),"")</f>
        <v>#N/A</v>
      </c>
      <c r="BM33" s="56"/>
      <c r="BN33" s="110"/>
      <c r="BO33" s="111"/>
      <c r="BP33" s="111"/>
      <c r="BQ33" s="111"/>
      <c r="BR33" s="111"/>
      <c r="BS33" s="111"/>
      <c r="BT33" s="111"/>
      <c r="BU33" s="111"/>
      <c r="BV33" s="111"/>
      <c r="BW33" s="111"/>
      <c r="BX33" s="111"/>
      <c r="BY33" s="113"/>
      <c r="BZ33" s="118"/>
      <c r="CA33" s="154"/>
      <c r="CB33" s="155"/>
      <c r="CC33" s="118"/>
      <c r="CD33" s="118"/>
      <c r="CE33" s="118"/>
      <c r="CF33" s="118"/>
      <c r="CG33" s="118"/>
      <c r="CH33" s="118"/>
      <c r="CI33" s="118"/>
      <c r="CJ33" s="118"/>
      <c r="CK33" s="118"/>
      <c r="CL33" s="111"/>
      <c r="CM33" s="111"/>
      <c r="CN33" s="156"/>
      <c r="CO33" s="157"/>
      <c r="CP33" s="157"/>
      <c r="CQ33" s="157"/>
      <c r="CR33" s="157"/>
      <c r="CS33" s="157"/>
      <c r="CT33" s="157"/>
      <c r="CU33" s="157"/>
      <c r="CV33" s="157"/>
      <c r="CW33" s="120"/>
    </row>
    <row r="34" spans="1:101" ht="27.75" customHeight="1" x14ac:dyDescent="0.15">
      <c r="A34" s="107">
        <f>A33</f>
        <v>45630</v>
      </c>
      <c r="B34" s="108" t="s">
        <v>62</v>
      </c>
      <c r="C34" s="108"/>
      <c r="D34" s="109" t="s">
        <v>63</v>
      </c>
      <c r="E34" s="110" t="s">
        <v>1609</v>
      </c>
      <c r="F34" s="111"/>
      <c r="G34" s="111"/>
      <c r="H34" s="111" t="s">
        <v>57</v>
      </c>
      <c r="I34" s="111"/>
      <c r="J34" s="111"/>
      <c r="K34" s="111"/>
      <c r="L34" s="111"/>
      <c r="M34" s="111"/>
      <c r="N34" s="111"/>
      <c r="O34" s="111"/>
      <c r="P34" s="113" t="s">
        <v>1570</v>
      </c>
      <c r="Q34" s="158"/>
      <c r="R34" s="159"/>
      <c r="S34" s="114" t="s">
        <v>55</v>
      </c>
      <c r="T34" s="110" t="s">
        <v>1607</v>
      </c>
      <c r="U34" s="111"/>
      <c r="V34" s="111"/>
      <c r="W34" s="111" t="s">
        <v>57</v>
      </c>
      <c r="X34" s="111"/>
      <c r="Y34" s="111"/>
      <c r="Z34" s="111"/>
      <c r="AA34" s="111"/>
      <c r="AB34" s="111"/>
      <c r="AC34" s="111"/>
      <c r="AD34" s="111"/>
      <c r="AE34" s="113" t="s">
        <v>1568</v>
      </c>
      <c r="AF34" s="110" t="s">
        <v>1609</v>
      </c>
      <c r="AG34" s="111"/>
      <c r="AH34" s="112"/>
      <c r="AI34" s="111" t="s">
        <v>57</v>
      </c>
      <c r="AJ34" s="111"/>
      <c r="AK34" s="111"/>
      <c r="AL34" s="111"/>
      <c r="AM34" s="111"/>
      <c r="AN34" s="111"/>
      <c r="AO34" s="111"/>
      <c r="AP34" s="111"/>
      <c r="AQ34" s="113" t="s">
        <v>1570</v>
      </c>
      <c r="AR34" s="106"/>
      <c r="AS34" s="115"/>
      <c r="AT34" s="115"/>
      <c r="AU34" s="115"/>
      <c r="AV34" s="116" t="s">
        <v>67</v>
      </c>
      <c r="AW34" s="110"/>
      <c r="AX34" s="111"/>
      <c r="AY34" s="162"/>
      <c r="AZ34" s="152" t="str">
        <f t="shared" si="6"/>
        <v>P0769</v>
      </c>
      <c r="BA34" s="138"/>
      <c r="BB34" s="138"/>
      <c r="BC34" s="138" t="str">
        <f t="shared" si="7"/>
        <v>MAERSK</v>
      </c>
      <c r="BD34" s="138"/>
      <c r="BE34" s="138"/>
      <c r="BF34" s="138"/>
      <c r="BG34" s="138"/>
      <c r="BH34" s="138"/>
      <c r="BI34" s="138"/>
      <c r="BJ34" s="138"/>
      <c r="BK34" s="153" t="str">
        <f t="shared" si="8"/>
        <v>CAAU7722220</v>
      </c>
      <c r="BL34" s="117" t="e">
        <f>IF(AZ34&gt;0,VLOOKUP(AZ34,'[1]SEAL NO.S'!$B:$D,3,0),"")</f>
        <v>#N/A</v>
      </c>
      <c r="BM34" s="56"/>
      <c r="BN34" s="110"/>
      <c r="BO34" s="111"/>
      <c r="BP34" s="111"/>
      <c r="BQ34" s="111"/>
      <c r="BR34" s="111"/>
      <c r="BS34" s="111"/>
      <c r="BT34" s="111"/>
      <c r="BU34" s="111"/>
      <c r="BV34" s="111"/>
      <c r="BW34" s="111"/>
      <c r="BX34" s="111"/>
      <c r="BY34" s="113"/>
      <c r="BZ34" s="118"/>
      <c r="CA34" s="154"/>
      <c r="CB34" s="155"/>
      <c r="CC34" s="118"/>
      <c r="CD34" s="118"/>
      <c r="CE34" s="118"/>
      <c r="CF34" s="118"/>
      <c r="CG34" s="118"/>
      <c r="CH34" s="118"/>
      <c r="CI34" s="118"/>
      <c r="CJ34" s="118"/>
      <c r="CK34" s="118"/>
      <c r="CL34" s="111"/>
      <c r="CM34" s="112"/>
      <c r="CN34" s="119"/>
      <c r="CO34" s="111"/>
      <c r="CP34" s="111"/>
      <c r="CQ34" s="111"/>
      <c r="CR34" s="111"/>
      <c r="CS34" s="111"/>
      <c r="CT34" s="111"/>
      <c r="CU34" s="111"/>
      <c r="CV34" s="111"/>
      <c r="CW34" s="120"/>
    </row>
    <row r="35" spans="1:101" ht="27.75" customHeight="1" x14ac:dyDescent="0.15">
      <c r="A35" s="107"/>
      <c r="B35" s="108"/>
      <c r="C35" s="108"/>
      <c r="D35" s="164"/>
      <c r="E35" s="110"/>
      <c r="F35" s="111"/>
      <c r="G35" s="111"/>
      <c r="H35" s="111"/>
      <c r="I35" s="111"/>
      <c r="J35" s="111"/>
      <c r="K35" s="111"/>
      <c r="L35" s="111"/>
      <c r="M35" s="111"/>
      <c r="N35" s="111"/>
      <c r="O35" s="111"/>
      <c r="P35" s="113"/>
      <c r="Q35" s="56"/>
      <c r="R35" s="111"/>
      <c r="S35" s="160"/>
      <c r="T35" s="110"/>
      <c r="U35" s="111"/>
      <c r="V35" s="111"/>
      <c r="W35" s="111"/>
      <c r="X35" s="111"/>
      <c r="Y35" s="111"/>
      <c r="Z35" s="111"/>
      <c r="AA35" s="111"/>
      <c r="AB35" s="111"/>
      <c r="AC35" s="111"/>
      <c r="AD35" s="111"/>
      <c r="AE35" s="113"/>
      <c r="AF35" s="110"/>
      <c r="AG35" s="111"/>
      <c r="AH35" s="111"/>
      <c r="AI35" s="111"/>
      <c r="AJ35" s="111"/>
      <c r="AK35" s="111"/>
      <c r="AL35" s="111"/>
      <c r="AM35" s="111"/>
      <c r="AN35" s="111"/>
      <c r="AO35" s="111"/>
      <c r="AP35" s="111"/>
      <c r="AQ35" s="113"/>
      <c r="AR35" s="106"/>
      <c r="AS35" s="115"/>
      <c r="AT35" s="115"/>
      <c r="AU35" s="115"/>
      <c r="AV35" s="163"/>
      <c r="AW35" s="110"/>
      <c r="AX35" s="111"/>
      <c r="AY35" s="113"/>
      <c r="AZ35" s="110"/>
      <c r="BA35" s="111"/>
      <c r="BB35" s="111"/>
      <c r="BC35" s="111"/>
      <c r="BD35" s="111"/>
      <c r="BE35" s="111"/>
      <c r="BF35" s="111"/>
      <c r="BG35" s="111"/>
      <c r="BH35" s="111"/>
      <c r="BI35" s="111"/>
      <c r="BJ35" s="111"/>
      <c r="BK35" s="113"/>
      <c r="BL35" s="117" t="str">
        <f>IF(AZ35&gt;0,VLOOKUP(AZ35,'[1]SEAL NO.S'!$B:$D,3,0),"")</f>
        <v/>
      </c>
      <c r="BM35" s="56"/>
      <c r="BN35" s="110"/>
      <c r="BO35" s="111"/>
      <c r="BP35" s="111"/>
      <c r="BQ35" s="111"/>
      <c r="BR35" s="111"/>
      <c r="BS35" s="111"/>
      <c r="BT35" s="111"/>
      <c r="BU35" s="111"/>
      <c r="BV35" s="111"/>
      <c r="BW35" s="111"/>
      <c r="BX35" s="111"/>
      <c r="BY35" s="113"/>
      <c r="BZ35" s="118"/>
      <c r="CA35" s="154"/>
      <c r="CB35" s="155"/>
      <c r="CC35" s="118"/>
      <c r="CD35" s="118"/>
      <c r="CE35" s="118"/>
      <c r="CF35" s="118"/>
      <c r="CG35" s="118"/>
      <c r="CH35" s="118"/>
      <c r="CI35" s="118"/>
      <c r="CJ35" s="118"/>
      <c r="CK35" s="118"/>
      <c r="CL35" s="111"/>
      <c r="CM35" s="112"/>
      <c r="CN35" s="119"/>
      <c r="CO35" s="111"/>
      <c r="CP35" s="111"/>
      <c r="CQ35" s="111"/>
      <c r="CR35" s="111"/>
      <c r="CS35" s="111"/>
      <c r="CT35" s="111"/>
      <c r="CU35" s="111"/>
      <c r="CV35" s="111"/>
      <c r="CW35" s="165"/>
    </row>
    <row r="36" spans="1:101" ht="27.75" customHeight="1" x14ac:dyDescent="0.15">
      <c r="A36" s="107">
        <f>A34+1</f>
        <v>45631</v>
      </c>
      <c r="B36" s="108" t="s">
        <v>50</v>
      </c>
      <c r="C36" s="108"/>
      <c r="D36" s="109" t="s">
        <v>51</v>
      </c>
      <c r="E36" s="110" t="s">
        <v>1610</v>
      </c>
      <c r="F36" s="111"/>
      <c r="G36" s="112"/>
      <c r="H36" s="111" t="s">
        <v>57</v>
      </c>
      <c r="I36" s="111"/>
      <c r="J36" s="111"/>
      <c r="K36" s="111"/>
      <c r="L36" s="111"/>
      <c r="M36" s="111"/>
      <c r="N36" s="111"/>
      <c r="O36" s="111"/>
      <c r="P36" s="113" t="s">
        <v>1571</v>
      </c>
      <c r="Q36" s="56"/>
      <c r="R36" s="111"/>
      <c r="S36" s="114" t="s">
        <v>55</v>
      </c>
      <c r="T36" s="110" t="s">
        <v>1608</v>
      </c>
      <c r="U36" s="111"/>
      <c r="V36" s="112"/>
      <c r="W36" s="111" t="s">
        <v>57</v>
      </c>
      <c r="X36" s="111"/>
      <c r="Y36" s="111"/>
      <c r="Z36" s="111"/>
      <c r="AA36" s="111"/>
      <c r="AB36" s="111"/>
      <c r="AC36" s="111"/>
      <c r="AD36" s="111"/>
      <c r="AE36" s="113" t="s">
        <v>1569</v>
      </c>
      <c r="AF36" s="152" t="s">
        <v>1610</v>
      </c>
      <c r="AG36" s="138"/>
      <c r="AH36" s="138"/>
      <c r="AI36" s="138" t="s">
        <v>57</v>
      </c>
      <c r="AJ36" s="138"/>
      <c r="AK36" s="138"/>
      <c r="AL36" s="138"/>
      <c r="AM36" s="138"/>
      <c r="AN36" s="138"/>
      <c r="AO36" s="138"/>
      <c r="AP36" s="138"/>
      <c r="AQ36" s="153" t="s">
        <v>1571</v>
      </c>
      <c r="AR36" s="106"/>
      <c r="AS36" s="115"/>
      <c r="AT36" s="115"/>
      <c r="AU36" s="115"/>
      <c r="AV36" s="116" t="s">
        <v>61</v>
      </c>
      <c r="AW36" s="110"/>
      <c r="AX36" s="111"/>
      <c r="AY36" s="113"/>
      <c r="AZ36" s="110" t="str">
        <f t="shared" ref="AZ36:AZ37" si="9">AF36</f>
        <v>P0770</v>
      </c>
      <c r="BA36" s="111"/>
      <c r="BB36" s="112"/>
      <c r="BC36" s="111" t="str">
        <f t="shared" ref="BC36:BC37" si="10">AI36</f>
        <v>MAERSK</v>
      </c>
      <c r="BD36" s="111"/>
      <c r="BE36" s="111"/>
      <c r="BF36" s="111"/>
      <c r="BG36" s="111"/>
      <c r="BH36" s="111"/>
      <c r="BI36" s="111"/>
      <c r="BJ36" s="111"/>
      <c r="BK36" s="113" t="str">
        <f t="shared" ref="BK36:BK37" si="11">AQ36</f>
        <v>CAAU8246601</v>
      </c>
      <c r="BL36" s="117" t="e">
        <f>IF(AZ36&gt;0,VLOOKUP(AZ36,'[1]SEAL NO.S'!$B:$D,3,0),"")</f>
        <v>#N/A</v>
      </c>
      <c r="BM36" s="56"/>
      <c r="BN36" s="110"/>
      <c r="BO36" s="111"/>
      <c r="BP36" s="111"/>
      <c r="BQ36" s="111"/>
      <c r="BR36" s="111"/>
      <c r="BS36" s="111"/>
      <c r="BT36" s="111"/>
      <c r="BU36" s="111"/>
      <c r="BV36" s="111"/>
      <c r="BW36" s="111"/>
      <c r="BX36" s="111"/>
      <c r="BY36" s="113"/>
      <c r="BZ36" s="118"/>
      <c r="CA36" s="118"/>
      <c r="CB36" s="118"/>
      <c r="CC36" s="118"/>
      <c r="CD36" s="118"/>
      <c r="CE36" s="118"/>
      <c r="CF36" s="118"/>
      <c r="CG36" s="118"/>
      <c r="CH36" s="118"/>
      <c r="CI36" s="118"/>
      <c r="CJ36" s="118"/>
      <c r="CK36" s="118"/>
      <c r="CL36" s="111"/>
      <c r="CM36" s="112"/>
      <c r="CN36" s="119"/>
      <c r="CO36" s="111"/>
      <c r="CP36" s="112"/>
      <c r="CQ36" s="66"/>
      <c r="CR36" s="156"/>
      <c r="CS36" s="156"/>
      <c r="CT36" s="156"/>
      <c r="CU36" s="156"/>
      <c r="CV36" s="156"/>
      <c r="CW36" s="120"/>
    </row>
    <row r="37" spans="1:101" ht="27.75" customHeight="1" x14ac:dyDescent="0.15">
      <c r="A37" s="107">
        <f>A36</f>
        <v>45631</v>
      </c>
      <c r="B37" s="108" t="s">
        <v>62</v>
      </c>
      <c r="C37" s="108"/>
      <c r="D37" s="109" t="s">
        <v>63</v>
      </c>
      <c r="E37" s="110" t="s">
        <v>1671</v>
      </c>
      <c r="F37" s="111"/>
      <c r="G37" s="112"/>
      <c r="H37" s="111" t="s">
        <v>53</v>
      </c>
      <c r="I37" s="111"/>
      <c r="J37" s="111"/>
      <c r="K37" s="111"/>
      <c r="L37" s="111"/>
      <c r="M37" s="111"/>
      <c r="N37" s="111"/>
      <c r="O37" s="111"/>
      <c r="P37" s="113" t="s">
        <v>1622</v>
      </c>
      <c r="Q37" s="56"/>
      <c r="R37" s="111"/>
      <c r="S37" s="114" t="s">
        <v>55</v>
      </c>
      <c r="T37" s="110" t="s">
        <v>1609</v>
      </c>
      <c r="U37" s="111"/>
      <c r="V37" s="112"/>
      <c r="W37" s="111" t="s">
        <v>57</v>
      </c>
      <c r="X37" s="111"/>
      <c r="Y37" s="111"/>
      <c r="Z37" s="111"/>
      <c r="AA37" s="111"/>
      <c r="AB37" s="111"/>
      <c r="AC37" s="111"/>
      <c r="AD37" s="111"/>
      <c r="AE37" s="113" t="s">
        <v>1570</v>
      </c>
      <c r="AF37" s="110" t="s">
        <v>1671</v>
      </c>
      <c r="AG37" s="111"/>
      <c r="AH37" s="111"/>
      <c r="AI37" s="111" t="s">
        <v>53</v>
      </c>
      <c r="AJ37" s="111"/>
      <c r="AK37" s="111"/>
      <c r="AL37" s="111"/>
      <c r="AM37" s="111"/>
      <c r="AN37" s="111"/>
      <c r="AO37" s="111"/>
      <c r="AP37" s="111"/>
      <c r="AQ37" s="113" t="s">
        <v>1622</v>
      </c>
      <c r="AR37" s="106"/>
      <c r="AS37" s="115"/>
      <c r="AT37" s="115"/>
      <c r="AU37" s="115"/>
      <c r="AV37" s="116" t="s">
        <v>67</v>
      </c>
      <c r="AW37" s="110"/>
      <c r="AX37" s="111"/>
      <c r="AY37" s="113"/>
      <c r="AZ37" s="152" t="str">
        <f t="shared" si="9"/>
        <v>P0782</v>
      </c>
      <c r="BA37" s="138"/>
      <c r="BB37" s="138"/>
      <c r="BC37" s="138" t="str">
        <f t="shared" si="10"/>
        <v>ONE</v>
      </c>
      <c r="BD37" s="138"/>
      <c r="BE37" s="138"/>
      <c r="BF37" s="138"/>
      <c r="BG37" s="138"/>
      <c r="BH37" s="138"/>
      <c r="BI37" s="138"/>
      <c r="BJ37" s="138"/>
      <c r="BK37" s="153" t="str">
        <f t="shared" si="11"/>
        <v>ONEU0364101</v>
      </c>
      <c r="BL37" s="117" t="e">
        <f>IF(AZ37&gt;0,VLOOKUP(AZ37,'[1]SEAL NO.S'!$B:$D,3,0),"")</f>
        <v>#N/A</v>
      </c>
      <c r="BM37" s="56"/>
      <c r="BN37" s="110"/>
      <c r="BO37" s="111"/>
      <c r="BP37" s="111"/>
      <c r="BQ37" s="111"/>
      <c r="BR37" s="111"/>
      <c r="BS37" s="111"/>
      <c r="BT37" s="111"/>
      <c r="BU37" s="111"/>
      <c r="BV37" s="111"/>
      <c r="BW37" s="111"/>
      <c r="BX37" s="111"/>
      <c r="BY37" s="113"/>
      <c r="BZ37" s="118"/>
      <c r="CA37" s="118"/>
      <c r="CB37" s="118"/>
      <c r="CC37" s="118"/>
      <c r="CD37" s="118"/>
      <c r="CE37" s="118"/>
      <c r="CF37" s="118"/>
      <c r="CG37" s="118"/>
      <c r="CH37" s="118"/>
      <c r="CI37" s="118"/>
      <c r="CJ37" s="118"/>
      <c r="CK37" s="118"/>
      <c r="CL37" s="111"/>
      <c r="CM37" s="112"/>
      <c r="CN37" s="119"/>
      <c r="CO37" s="111"/>
      <c r="CP37" s="112"/>
      <c r="CQ37" s="66"/>
      <c r="CR37" s="156"/>
      <c r="CS37" s="156"/>
      <c r="CT37" s="156"/>
      <c r="CU37" s="156"/>
      <c r="CV37" s="156"/>
      <c r="CW37" s="120"/>
    </row>
    <row r="38" spans="1:101" ht="27.75" customHeight="1" x14ac:dyDescent="0.15">
      <c r="A38" s="107"/>
      <c r="B38" s="108"/>
      <c r="C38" s="108"/>
      <c r="D38" s="164"/>
      <c r="E38" s="110"/>
      <c r="F38" s="111"/>
      <c r="G38" s="111"/>
      <c r="H38" s="111"/>
      <c r="I38" s="111"/>
      <c r="J38" s="111"/>
      <c r="K38" s="111"/>
      <c r="L38" s="111"/>
      <c r="M38" s="111"/>
      <c r="N38" s="111"/>
      <c r="O38" s="111"/>
      <c r="P38" s="113"/>
      <c r="Q38" s="56"/>
      <c r="R38" s="111"/>
      <c r="S38" s="160"/>
      <c r="T38" s="110"/>
      <c r="U38" s="111"/>
      <c r="V38" s="111"/>
      <c r="W38" s="111"/>
      <c r="X38" s="111"/>
      <c r="Y38" s="111"/>
      <c r="Z38" s="111"/>
      <c r="AA38" s="111"/>
      <c r="AB38" s="111"/>
      <c r="AC38" s="111"/>
      <c r="AD38" s="111"/>
      <c r="AE38" s="113"/>
      <c r="AF38" s="110"/>
      <c r="AG38" s="111"/>
      <c r="AH38" s="111"/>
      <c r="AI38" s="111"/>
      <c r="AJ38" s="111"/>
      <c r="AK38" s="111"/>
      <c r="AL38" s="111"/>
      <c r="AM38" s="111"/>
      <c r="AN38" s="111"/>
      <c r="AO38" s="111"/>
      <c r="AP38" s="111"/>
      <c r="AQ38" s="113"/>
      <c r="AR38" s="106"/>
      <c r="AS38" s="115"/>
      <c r="AT38" s="115"/>
      <c r="AU38" s="115"/>
      <c r="AV38" s="163"/>
      <c r="AW38" s="110"/>
      <c r="AX38" s="111"/>
      <c r="AY38" s="113"/>
      <c r="AZ38" s="110"/>
      <c r="BA38" s="111"/>
      <c r="BB38" s="111"/>
      <c r="BC38" s="111"/>
      <c r="BD38" s="111"/>
      <c r="BE38" s="111"/>
      <c r="BF38" s="111"/>
      <c r="BG38" s="111"/>
      <c r="BH38" s="111"/>
      <c r="BI38" s="111"/>
      <c r="BJ38" s="111"/>
      <c r="BK38" s="113"/>
      <c r="BL38" s="117" t="str">
        <f>IF(AZ38&gt;0,VLOOKUP(AZ38,'[1]SEAL NO.S'!$B:$D,3,0),"")</f>
        <v/>
      </c>
      <c r="BM38" s="56"/>
      <c r="BN38" s="110"/>
      <c r="BO38" s="111"/>
      <c r="BP38" s="111"/>
      <c r="BQ38" s="111"/>
      <c r="BR38" s="111"/>
      <c r="BS38" s="111"/>
      <c r="BT38" s="111"/>
      <c r="BU38" s="111"/>
      <c r="BV38" s="111"/>
      <c r="BW38" s="111"/>
      <c r="BX38" s="111"/>
      <c r="BY38" s="113"/>
      <c r="BZ38" s="118"/>
      <c r="CA38" s="154"/>
      <c r="CB38" s="155"/>
      <c r="CC38" s="118"/>
      <c r="CD38" s="118"/>
      <c r="CE38" s="118"/>
      <c r="CF38" s="118"/>
      <c r="CG38" s="118"/>
      <c r="CH38" s="118"/>
      <c r="CI38" s="118"/>
      <c r="CJ38" s="118"/>
      <c r="CK38" s="118"/>
      <c r="CL38" s="111"/>
      <c r="CM38" s="112"/>
      <c r="CN38" s="119"/>
      <c r="CO38" s="111"/>
      <c r="CP38" s="111"/>
      <c r="CQ38" s="111"/>
      <c r="CR38" s="111"/>
      <c r="CS38" s="111"/>
      <c r="CT38" s="111"/>
      <c r="CU38" s="111"/>
      <c r="CV38" s="111"/>
      <c r="CW38" s="165"/>
    </row>
    <row r="39" spans="1:101" ht="27.75" customHeight="1" x14ac:dyDescent="0.15">
      <c r="A39" s="107">
        <f>A40</f>
        <v>45632</v>
      </c>
      <c r="B39" s="108" t="s">
        <v>50</v>
      </c>
      <c r="C39" s="108"/>
      <c r="D39" s="109" t="s">
        <v>51</v>
      </c>
      <c r="E39" s="192" t="s">
        <v>1676</v>
      </c>
      <c r="F39" s="193"/>
      <c r="G39" s="194"/>
      <c r="H39" s="193" t="s">
        <v>53</v>
      </c>
      <c r="I39" s="193"/>
      <c r="J39" s="193"/>
      <c r="K39" s="193"/>
      <c r="L39" s="193"/>
      <c r="M39" s="193"/>
      <c r="N39" s="193"/>
      <c r="O39" s="193"/>
      <c r="P39" s="195" t="s">
        <v>1627</v>
      </c>
      <c r="Q39" s="56"/>
      <c r="R39" s="111"/>
      <c r="S39" s="191" t="s">
        <v>1711</v>
      </c>
      <c r="T39" s="110" t="s">
        <v>1671</v>
      </c>
      <c r="U39" s="111"/>
      <c r="V39" s="111"/>
      <c r="W39" s="111" t="s">
        <v>53</v>
      </c>
      <c r="X39" s="111"/>
      <c r="Y39" s="111"/>
      <c r="Z39" s="111"/>
      <c r="AA39" s="111"/>
      <c r="AB39" s="111"/>
      <c r="AC39" s="111"/>
      <c r="AD39" s="111"/>
      <c r="AE39" s="113" t="s">
        <v>1622</v>
      </c>
      <c r="AF39" s="192" t="s">
        <v>1676</v>
      </c>
      <c r="AG39" s="193"/>
      <c r="AH39" s="194"/>
      <c r="AI39" s="193" t="s">
        <v>53</v>
      </c>
      <c r="AJ39" s="193"/>
      <c r="AK39" s="193"/>
      <c r="AL39" s="193"/>
      <c r="AM39" s="193"/>
      <c r="AN39" s="193"/>
      <c r="AO39" s="193"/>
      <c r="AP39" s="193"/>
      <c r="AQ39" s="195" t="s">
        <v>1627</v>
      </c>
      <c r="AR39" s="106"/>
      <c r="AS39" s="115"/>
      <c r="AT39" s="115"/>
      <c r="AU39" s="115"/>
      <c r="AV39" s="116" t="s">
        <v>61</v>
      </c>
      <c r="AW39" s="110"/>
      <c r="AX39" s="111"/>
      <c r="AY39" s="113"/>
      <c r="AZ39" s="110" t="str">
        <f t="shared" ref="AZ39" si="12">AF39</f>
        <v>P0787</v>
      </c>
      <c r="BA39" s="111"/>
      <c r="BB39" s="111"/>
      <c r="BC39" s="111" t="str">
        <f t="shared" ref="BC39" si="13">AI39</f>
        <v>ONE</v>
      </c>
      <c r="BD39" s="111"/>
      <c r="BE39" s="111"/>
      <c r="BF39" s="111"/>
      <c r="BG39" s="111"/>
      <c r="BH39" s="111"/>
      <c r="BI39" s="111"/>
      <c r="BJ39" s="111"/>
      <c r="BK39" s="113" t="str">
        <f t="shared" ref="BK39" si="14">AQ39</f>
        <v>TCNU6727517</v>
      </c>
      <c r="BL39" s="117" t="e">
        <f>IF(AZ39&gt;0,VLOOKUP(AZ39,'[1]SEAL NO.S'!$B:$D,3,0),"")</f>
        <v>#N/A</v>
      </c>
      <c r="BM39" s="56"/>
      <c r="BN39" s="110"/>
      <c r="BO39" s="111"/>
      <c r="BP39" s="111"/>
      <c r="BQ39" s="111"/>
      <c r="BR39" s="111"/>
      <c r="BS39" s="111"/>
      <c r="BT39" s="111"/>
      <c r="BU39" s="111"/>
      <c r="BV39" s="111"/>
      <c r="BW39" s="111"/>
      <c r="BX39" s="111"/>
      <c r="BY39" s="113"/>
      <c r="BZ39" s="111"/>
      <c r="CA39" s="111"/>
      <c r="CB39" s="111"/>
      <c r="CC39" s="111"/>
      <c r="CD39" s="111"/>
      <c r="CE39" s="111"/>
      <c r="CF39" s="111"/>
      <c r="CG39" s="111"/>
      <c r="CH39" s="111"/>
      <c r="CI39" s="111"/>
      <c r="CJ39" s="111"/>
      <c r="CK39" s="118"/>
      <c r="CL39" s="111"/>
      <c r="CM39" s="111"/>
      <c r="CN39" s="119"/>
      <c r="CO39" s="111"/>
      <c r="CP39" s="111"/>
      <c r="CQ39" s="111"/>
      <c r="CR39" s="111"/>
      <c r="CS39" s="111"/>
      <c r="CT39" s="111"/>
      <c r="CU39" s="111"/>
      <c r="CV39" s="111"/>
      <c r="CW39" s="120"/>
    </row>
    <row r="40" spans="1:101" ht="27.75" customHeight="1" x14ac:dyDescent="0.15">
      <c r="A40" s="107">
        <f>A37+1</f>
        <v>45632</v>
      </c>
      <c r="B40" s="108" t="s">
        <v>50</v>
      </c>
      <c r="C40" s="108"/>
      <c r="D40" s="109" t="s">
        <v>1712</v>
      </c>
      <c r="E40" s="110" t="s">
        <v>1672</v>
      </c>
      <c r="F40" s="111"/>
      <c r="G40" s="112"/>
      <c r="H40" s="111" t="s">
        <v>53</v>
      </c>
      <c r="I40" s="111"/>
      <c r="J40" s="111"/>
      <c r="K40" s="111"/>
      <c r="L40" s="111"/>
      <c r="M40" s="111"/>
      <c r="N40" s="111"/>
      <c r="O40" s="111"/>
      <c r="P40" s="113" t="s">
        <v>1623</v>
      </c>
      <c r="Q40" s="56"/>
      <c r="R40" s="111"/>
      <c r="S40" s="114" t="s">
        <v>55</v>
      </c>
      <c r="T40" s="192" t="s">
        <v>1676</v>
      </c>
      <c r="U40" s="193"/>
      <c r="V40" s="194"/>
      <c r="W40" s="193" t="s">
        <v>53</v>
      </c>
      <c r="X40" s="193"/>
      <c r="Y40" s="193"/>
      <c r="Z40" s="193"/>
      <c r="AA40" s="193"/>
      <c r="AB40" s="193"/>
      <c r="AC40" s="193"/>
      <c r="AD40" s="193"/>
      <c r="AE40" s="195" t="s">
        <v>1627</v>
      </c>
      <c r="AF40" s="110" t="s">
        <v>1672</v>
      </c>
      <c r="AG40" s="111"/>
      <c r="AH40" s="112"/>
      <c r="AI40" s="111" t="s">
        <v>53</v>
      </c>
      <c r="AJ40" s="111"/>
      <c r="AK40" s="111"/>
      <c r="AL40" s="111"/>
      <c r="AM40" s="111"/>
      <c r="AN40" s="111"/>
      <c r="AO40" s="111"/>
      <c r="AP40" s="111"/>
      <c r="AQ40" s="113" t="s">
        <v>1623</v>
      </c>
      <c r="AR40" s="106"/>
      <c r="AS40" s="115"/>
      <c r="AT40" s="115"/>
      <c r="AU40" s="115"/>
      <c r="AV40" s="116" t="s">
        <v>61</v>
      </c>
      <c r="AW40" s="110"/>
      <c r="AX40" s="111"/>
      <c r="AY40" s="113"/>
      <c r="AZ40" s="110" t="str">
        <f t="shared" ref="AZ40:AZ41" si="15">AF40</f>
        <v>P0783</v>
      </c>
      <c r="BA40" s="111"/>
      <c r="BB40" s="111"/>
      <c r="BC40" s="111" t="str">
        <f t="shared" ref="BC40:BC41" si="16">AI40</f>
        <v>ONE</v>
      </c>
      <c r="BD40" s="111"/>
      <c r="BE40" s="111"/>
      <c r="BF40" s="111"/>
      <c r="BG40" s="111"/>
      <c r="BH40" s="111"/>
      <c r="BI40" s="111"/>
      <c r="BJ40" s="111"/>
      <c r="BK40" s="113" t="str">
        <f t="shared" ref="BK40:BK41" si="17">AQ40</f>
        <v>ONEU5614498</v>
      </c>
      <c r="BL40" s="117" t="e">
        <f>IF(AZ40&gt;0,VLOOKUP(AZ40,'[1]SEAL NO.S'!$B:$D,3,0),"")</f>
        <v>#N/A</v>
      </c>
      <c r="BM40" s="56"/>
      <c r="BN40" s="110"/>
      <c r="BO40" s="111"/>
      <c r="BP40" s="111"/>
      <c r="BQ40" s="111"/>
      <c r="BR40" s="111"/>
      <c r="BS40" s="111"/>
      <c r="BT40" s="111"/>
      <c r="BU40" s="111"/>
      <c r="BV40" s="111"/>
      <c r="BW40" s="111"/>
      <c r="BX40" s="111"/>
      <c r="BY40" s="113"/>
      <c r="BZ40" s="111"/>
      <c r="CA40" s="111"/>
      <c r="CB40" s="111"/>
      <c r="CC40" s="111"/>
      <c r="CD40" s="111"/>
      <c r="CE40" s="111"/>
      <c r="CF40" s="111"/>
      <c r="CG40" s="111"/>
      <c r="CH40" s="111"/>
      <c r="CI40" s="111"/>
      <c r="CJ40" s="111"/>
      <c r="CK40" s="118"/>
      <c r="CL40" s="111"/>
      <c r="CM40" s="111"/>
      <c r="CN40" s="119"/>
      <c r="CO40" s="111"/>
      <c r="CP40" s="111"/>
      <c r="CQ40" s="111"/>
      <c r="CR40" s="111"/>
      <c r="CS40" s="111"/>
      <c r="CT40" s="111"/>
      <c r="CU40" s="111"/>
      <c r="CV40" s="111"/>
      <c r="CW40" s="120"/>
    </row>
    <row r="41" spans="1:101" ht="27.75" customHeight="1" thickBot="1" x14ac:dyDescent="0.2">
      <c r="A41" s="121">
        <f>A40</f>
        <v>45632</v>
      </c>
      <c r="B41" s="122" t="s">
        <v>62</v>
      </c>
      <c r="C41" s="122"/>
      <c r="D41" s="123" t="s">
        <v>63</v>
      </c>
      <c r="E41" s="110" t="s">
        <v>1673</v>
      </c>
      <c r="F41" s="111"/>
      <c r="G41" s="112"/>
      <c r="H41" s="111" t="s">
        <v>53</v>
      </c>
      <c r="I41" s="111"/>
      <c r="J41" s="111"/>
      <c r="K41" s="111"/>
      <c r="L41" s="111"/>
      <c r="M41" s="111"/>
      <c r="N41" s="111"/>
      <c r="O41" s="111"/>
      <c r="P41" s="113" t="s">
        <v>1624</v>
      </c>
      <c r="Q41" s="124"/>
      <c r="R41" s="125"/>
      <c r="S41" s="126" t="s">
        <v>55</v>
      </c>
      <c r="T41" s="110" t="s">
        <v>1672</v>
      </c>
      <c r="U41" s="111"/>
      <c r="V41" s="112"/>
      <c r="W41" s="111" t="s">
        <v>53</v>
      </c>
      <c r="X41" s="111"/>
      <c r="Y41" s="111"/>
      <c r="Z41" s="111"/>
      <c r="AA41" s="111"/>
      <c r="AB41" s="111"/>
      <c r="AC41" s="111"/>
      <c r="AD41" s="111"/>
      <c r="AE41" s="113" t="s">
        <v>1623</v>
      </c>
      <c r="AF41" s="110" t="s">
        <v>1673</v>
      </c>
      <c r="AG41" s="111"/>
      <c r="AH41" s="112"/>
      <c r="AI41" s="111" t="s">
        <v>53</v>
      </c>
      <c r="AJ41" s="111"/>
      <c r="AK41" s="111"/>
      <c r="AL41" s="111"/>
      <c r="AM41" s="111"/>
      <c r="AN41" s="111"/>
      <c r="AO41" s="111"/>
      <c r="AP41" s="111"/>
      <c r="AQ41" s="113" t="s">
        <v>1624</v>
      </c>
      <c r="AR41" s="106"/>
      <c r="AS41" s="127"/>
      <c r="AT41" s="127"/>
      <c r="AU41" s="127"/>
      <c r="AV41" s="128" t="s">
        <v>67</v>
      </c>
      <c r="AW41" s="129"/>
      <c r="AX41" s="125"/>
      <c r="AY41" s="130"/>
      <c r="AZ41" s="110" t="str">
        <f t="shared" si="15"/>
        <v>P0784</v>
      </c>
      <c r="BA41" s="111"/>
      <c r="BB41" s="112"/>
      <c r="BC41" s="111" t="str">
        <f t="shared" si="16"/>
        <v>ONE</v>
      </c>
      <c r="BD41" s="111"/>
      <c r="BE41" s="111"/>
      <c r="BF41" s="111"/>
      <c r="BG41" s="111"/>
      <c r="BH41" s="111"/>
      <c r="BI41" s="111"/>
      <c r="BJ41" s="111"/>
      <c r="BK41" s="113" t="str">
        <f t="shared" si="17"/>
        <v>ONEU1383683</v>
      </c>
      <c r="BL41" s="117" t="e">
        <f>IF(AZ41&gt;0,VLOOKUP(AZ41,'[1]SEAL NO.S'!$B:$D,3,0),"")</f>
        <v>#N/A</v>
      </c>
      <c r="BM41" s="124"/>
      <c r="BN41" s="129"/>
      <c r="BO41" s="125"/>
      <c r="BP41" s="125"/>
      <c r="BQ41" s="125"/>
      <c r="BR41" s="125"/>
      <c r="BS41" s="125"/>
      <c r="BT41" s="125"/>
      <c r="BU41" s="125"/>
      <c r="BV41" s="125"/>
      <c r="BW41" s="125"/>
      <c r="BX41" s="125"/>
      <c r="BY41" s="130"/>
      <c r="BZ41" s="125"/>
      <c r="CA41" s="125"/>
      <c r="CB41" s="125"/>
      <c r="CC41" s="125"/>
      <c r="CD41" s="125"/>
      <c r="CE41" s="125"/>
      <c r="CF41" s="125"/>
      <c r="CG41" s="125"/>
      <c r="CH41" s="125"/>
      <c r="CI41" s="125"/>
      <c r="CJ41" s="125"/>
      <c r="CK41" s="131"/>
      <c r="CL41" s="125"/>
      <c r="CM41" s="125"/>
      <c r="CN41" s="132"/>
      <c r="CO41" s="125"/>
      <c r="CP41" s="125"/>
      <c r="CQ41" s="125"/>
      <c r="CR41" s="125"/>
      <c r="CS41" s="125"/>
      <c r="CT41" s="125"/>
      <c r="CU41" s="125"/>
      <c r="CV41" s="125"/>
      <c r="CW41" s="133"/>
    </row>
    <row r="42" spans="1:101" ht="27.75" customHeight="1" thickBot="1" x14ac:dyDescent="0.2">
      <c r="A42" s="166"/>
      <c r="B42" s="167"/>
      <c r="C42" s="167"/>
      <c r="D42" s="167"/>
      <c r="E42" s="167"/>
      <c r="F42" s="167"/>
      <c r="G42" s="167"/>
      <c r="H42" s="167"/>
      <c r="I42" s="167"/>
      <c r="J42" s="167"/>
      <c r="K42" s="167"/>
      <c r="L42" s="167"/>
      <c r="M42" s="167"/>
      <c r="N42" s="167"/>
      <c r="O42" s="167"/>
      <c r="P42" s="167"/>
      <c r="Q42" s="167"/>
      <c r="R42" s="167"/>
      <c r="S42" s="167"/>
      <c r="T42" s="167"/>
      <c r="U42" s="167"/>
      <c r="V42" s="167"/>
      <c r="W42" s="167"/>
      <c r="X42" s="167"/>
      <c r="Y42" s="167"/>
      <c r="Z42" s="167"/>
      <c r="AA42" s="167"/>
      <c r="AB42" s="167"/>
      <c r="AC42" s="167"/>
      <c r="AD42" s="167"/>
      <c r="AE42" s="167"/>
      <c r="AF42" s="167"/>
      <c r="AG42" s="167"/>
      <c r="AH42" s="167"/>
      <c r="AI42" s="167"/>
      <c r="AJ42" s="167"/>
      <c r="AK42" s="167"/>
      <c r="AL42" s="167"/>
      <c r="AM42" s="167"/>
      <c r="AN42" s="167"/>
      <c r="AO42" s="167"/>
      <c r="AP42" s="167"/>
      <c r="AQ42" s="168"/>
      <c r="AR42" s="106"/>
      <c r="AV42" s="196"/>
      <c r="AW42" s="197"/>
      <c r="AX42" s="197"/>
      <c r="AY42" s="197"/>
      <c r="AZ42" s="197"/>
      <c r="BA42" s="197"/>
      <c r="BB42" s="197"/>
      <c r="BC42" s="197"/>
      <c r="BD42" s="197"/>
      <c r="BE42" s="197"/>
      <c r="BF42" s="197"/>
      <c r="BG42" s="197"/>
      <c r="BH42" s="197"/>
      <c r="BI42" s="197"/>
      <c r="BJ42" s="197"/>
      <c r="BK42" s="197"/>
      <c r="BL42" s="197"/>
      <c r="BM42" s="197"/>
      <c r="BN42" s="197"/>
      <c r="BO42" s="197"/>
      <c r="BP42" s="197"/>
      <c r="BQ42" s="197"/>
      <c r="BR42" s="197"/>
      <c r="BS42" s="197"/>
      <c r="BT42" s="197"/>
      <c r="BU42" s="197"/>
      <c r="BV42" s="197"/>
      <c r="BW42" s="197"/>
      <c r="BX42" s="197"/>
      <c r="BY42" s="197"/>
      <c r="BZ42" s="197"/>
      <c r="CA42" s="197"/>
      <c r="CB42" s="197"/>
      <c r="CC42" s="197"/>
      <c r="CD42" s="197"/>
      <c r="CE42" s="197"/>
      <c r="CF42" s="197"/>
      <c r="CG42" s="197"/>
      <c r="CH42" s="197"/>
      <c r="CI42" s="197"/>
      <c r="CJ42" s="197"/>
      <c r="CK42" s="197"/>
      <c r="CL42" s="197"/>
      <c r="CM42" s="197"/>
      <c r="CN42" s="197"/>
      <c r="CO42" s="197"/>
      <c r="CP42" s="197"/>
      <c r="CQ42" s="197"/>
      <c r="CR42" s="197"/>
      <c r="CS42" s="197"/>
      <c r="CT42" s="197"/>
      <c r="CU42" s="197"/>
      <c r="CV42" s="197"/>
      <c r="CW42" s="198"/>
    </row>
    <row r="43" spans="1:101" ht="27.75" customHeight="1" x14ac:dyDescent="0.15">
      <c r="A43" s="134">
        <f>A41+3</f>
        <v>45635</v>
      </c>
      <c r="B43" s="135" t="s">
        <v>50</v>
      </c>
      <c r="C43" s="135"/>
      <c r="D43" s="136" t="s">
        <v>51</v>
      </c>
      <c r="E43" s="110" t="s">
        <v>1674</v>
      </c>
      <c r="F43" s="111"/>
      <c r="G43" s="111"/>
      <c r="H43" s="111" t="s">
        <v>53</v>
      </c>
      <c r="I43" s="111"/>
      <c r="J43" s="111"/>
      <c r="K43" s="111"/>
      <c r="L43" s="111"/>
      <c r="M43" s="111"/>
      <c r="N43" s="111"/>
      <c r="O43" s="111"/>
      <c r="P43" s="113" t="s">
        <v>1625</v>
      </c>
      <c r="Q43" s="137"/>
      <c r="R43" s="138"/>
      <c r="S43" s="139" t="s">
        <v>55</v>
      </c>
      <c r="T43" s="140" t="s">
        <v>1673</v>
      </c>
      <c r="U43" s="111"/>
      <c r="V43" s="141"/>
      <c r="W43" s="141" t="s">
        <v>53</v>
      </c>
      <c r="X43" s="141"/>
      <c r="Y43" s="141"/>
      <c r="Z43" s="141"/>
      <c r="AA43" s="141"/>
      <c r="AB43" s="141"/>
      <c r="AC43" s="141"/>
      <c r="AD43" s="141"/>
      <c r="AE43" s="142" t="s">
        <v>1624</v>
      </c>
      <c r="AF43" s="110" t="s">
        <v>1674</v>
      </c>
      <c r="AG43" s="111"/>
      <c r="AH43" s="112"/>
      <c r="AI43" s="111" t="s">
        <v>53</v>
      </c>
      <c r="AJ43" s="111"/>
      <c r="AK43" s="111"/>
      <c r="AL43" s="111"/>
      <c r="AM43" s="111"/>
      <c r="AN43" s="111"/>
      <c r="AO43" s="111"/>
      <c r="AP43" s="111"/>
      <c r="AQ43" s="113" t="s">
        <v>1625</v>
      </c>
      <c r="AR43" s="106"/>
      <c r="AS43" s="143"/>
      <c r="AT43" s="143"/>
      <c r="AU43" s="143"/>
      <c r="AV43" s="144" t="s">
        <v>61</v>
      </c>
      <c r="AW43" s="140"/>
      <c r="AX43" s="141"/>
      <c r="AY43" s="142"/>
      <c r="AZ43" s="110" t="str">
        <f t="shared" ref="AZ43:AZ44" si="18">AF43</f>
        <v>P0785</v>
      </c>
      <c r="BA43" s="111"/>
      <c r="BB43" s="112"/>
      <c r="BC43" s="111" t="str">
        <f t="shared" ref="BC43:BC44" si="19">AI43</f>
        <v>ONE</v>
      </c>
      <c r="BD43" s="111"/>
      <c r="BE43" s="111"/>
      <c r="BF43" s="111"/>
      <c r="BG43" s="111"/>
      <c r="BH43" s="111"/>
      <c r="BI43" s="111"/>
      <c r="BJ43" s="111"/>
      <c r="BK43" s="113" t="str">
        <f t="shared" ref="BK43:BK44" si="20">AQ43</f>
        <v>ONEU1696409</v>
      </c>
      <c r="BL43" s="117" t="e">
        <f>IF(AZ43&gt;0,VLOOKUP(AZ43,'[1]SEAL NO.S'!$B:$D,3,0),"")</f>
        <v>#N/A</v>
      </c>
      <c r="BM43" s="145"/>
      <c r="BN43" s="140"/>
      <c r="BO43" s="141"/>
      <c r="BP43" s="141"/>
      <c r="BQ43" s="141"/>
      <c r="BR43" s="141"/>
      <c r="BS43" s="141"/>
      <c r="BT43" s="141"/>
      <c r="BU43" s="141"/>
      <c r="BV43" s="141"/>
      <c r="BW43" s="141"/>
      <c r="BX43" s="141"/>
      <c r="BY43" s="142"/>
      <c r="BZ43" s="146"/>
      <c r="CA43" s="147"/>
      <c r="CB43" s="148"/>
      <c r="CC43" s="146"/>
      <c r="CD43" s="146"/>
      <c r="CE43" s="146"/>
      <c r="CF43" s="146"/>
      <c r="CG43" s="146"/>
      <c r="CH43" s="146"/>
      <c r="CI43" s="146"/>
      <c r="CJ43" s="146"/>
      <c r="CK43" s="146"/>
      <c r="CL43" s="141"/>
      <c r="CM43" s="141"/>
      <c r="CN43" s="149"/>
      <c r="CO43" s="150"/>
      <c r="CP43" s="150"/>
      <c r="CQ43" s="150"/>
      <c r="CR43" s="150"/>
      <c r="CS43" s="150"/>
      <c r="CT43" s="150"/>
      <c r="CU43" s="150"/>
      <c r="CV43" s="150"/>
      <c r="CW43" s="151"/>
    </row>
    <row r="44" spans="1:101" ht="27.75" customHeight="1" x14ac:dyDescent="0.15">
      <c r="A44" s="107">
        <f>A43</f>
        <v>45635</v>
      </c>
      <c r="B44" s="108" t="s">
        <v>62</v>
      </c>
      <c r="C44" s="108"/>
      <c r="D44" s="109" t="s">
        <v>63</v>
      </c>
      <c r="E44" s="152" t="s">
        <v>1675</v>
      </c>
      <c r="F44" s="138"/>
      <c r="G44" s="138"/>
      <c r="H44" s="138" t="s">
        <v>53</v>
      </c>
      <c r="I44" s="138"/>
      <c r="J44" s="138"/>
      <c r="K44" s="138"/>
      <c r="L44" s="138"/>
      <c r="M44" s="138"/>
      <c r="N44" s="138"/>
      <c r="O44" s="138"/>
      <c r="P44" s="153" t="s">
        <v>1626</v>
      </c>
      <c r="Q44" s="137"/>
      <c r="R44" s="138"/>
      <c r="S44" s="114" t="s">
        <v>55</v>
      </c>
      <c r="T44" s="152" t="s">
        <v>1674</v>
      </c>
      <c r="U44" s="138"/>
      <c r="V44" s="138"/>
      <c r="W44" s="138" t="s">
        <v>53</v>
      </c>
      <c r="X44" s="138"/>
      <c r="Y44" s="138"/>
      <c r="Z44" s="138"/>
      <c r="AA44" s="138"/>
      <c r="AB44" s="138"/>
      <c r="AC44" s="138"/>
      <c r="AD44" s="138"/>
      <c r="AE44" s="153" t="s">
        <v>1625</v>
      </c>
      <c r="AF44" s="110" t="s">
        <v>1675</v>
      </c>
      <c r="AG44" s="111"/>
      <c r="AH44" s="111"/>
      <c r="AI44" s="111" t="s">
        <v>53</v>
      </c>
      <c r="AJ44" s="111"/>
      <c r="AK44" s="111"/>
      <c r="AL44" s="111"/>
      <c r="AM44" s="111"/>
      <c r="AN44" s="111"/>
      <c r="AO44" s="111"/>
      <c r="AP44" s="111"/>
      <c r="AQ44" s="113" t="s">
        <v>1626</v>
      </c>
      <c r="AR44" s="106"/>
      <c r="AS44" s="143"/>
      <c r="AT44" s="143"/>
      <c r="AU44" s="143"/>
      <c r="AV44" s="116" t="s">
        <v>67</v>
      </c>
      <c r="AW44" s="110"/>
      <c r="AX44" s="111"/>
      <c r="AY44" s="113"/>
      <c r="AZ44" s="110" t="str">
        <f t="shared" si="18"/>
        <v>P0786</v>
      </c>
      <c r="BA44" s="111"/>
      <c r="BB44" s="111"/>
      <c r="BC44" s="111" t="str">
        <f t="shared" si="19"/>
        <v>ONE</v>
      </c>
      <c r="BD44" s="111"/>
      <c r="BE44" s="111"/>
      <c r="BF44" s="111"/>
      <c r="BG44" s="111"/>
      <c r="BH44" s="111"/>
      <c r="BI44" s="111"/>
      <c r="BJ44" s="111"/>
      <c r="BK44" s="113" t="str">
        <f t="shared" si="20"/>
        <v>TLLU4815899</v>
      </c>
      <c r="BL44" s="117" t="e">
        <f>IF(AZ44&gt;0,VLOOKUP(AZ44,'[1]SEAL NO.S'!$B:$D,3,0),"")</f>
        <v>#N/A</v>
      </c>
      <c r="BM44" s="56"/>
      <c r="BN44" s="110"/>
      <c r="BO44" s="111"/>
      <c r="BP44" s="111"/>
      <c r="BQ44" s="111"/>
      <c r="BR44" s="111"/>
      <c r="BS44" s="111"/>
      <c r="BT44" s="111"/>
      <c r="BU44" s="111"/>
      <c r="BV44" s="111"/>
      <c r="BW44" s="111"/>
      <c r="BX44" s="111"/>
      <c r="BY44" s="113"/>
      <c r="BZ44" s="118"/>
      <c r="CA44" s="154"/>
      <c r="CB44" s="155"/>
      <c r="CC44" s="118"/>
      <c r="CD44" s="118"/>
      <c r="CE44" s="118"/>
      <c r="CF44" s="118"/>
      <c r="CG44" s="118"/>
      <c r="CH44" s="118"/>
      <c r="CI44" s="118"/>
      <c r="CJ44" s="118"/>
      <c r="CK44" s="118"/>
      <c r="CL44" s="111"/>
      <c r="CM44" s="111"/>
      <c r="CN44" s="156"/>
      <c r="CO44" s="157"/>
      <c r="CP44" s="157"/>
      <c r="CQ44" s="157"/>
      <c r="CR44" s="157"/>
      <c r="CS44" s="157"/>
      <c r="CT44" s="157"/>
      <c r="CU44" s="157"/>
      <c r="CV44" s="157"/>
      <c r="CW44" s="120"/>
    </row>
    <row r="45" spans="1:101" ht="27.75" customHeight="1" x14ac:dyDescent="0.15">
      <c r="A45" s="107"/>
      <c r="B45" s="108"/>
      <c r="C45" s="108"/>
      <c r="D45" s="109"/>
      <c r="E45" s="110"/>
      <c r="F45" s="111"/>
      <c r="G45" s="111"/>
      <c r="H45" s="111"/>
      <c r="I45" s="111"/>
      <c r="J45" s="111"/>
      <c r="K45" s="111"/>
      <c r="L45" s="111"/>
      <c r="M45" s="111"/>
      <c r="N45" s="111"/>
      <c r="O45" s="111"/>
      <c r="P45" s="113"/>
      <c r="Q45" s="158"/>
      <c r="R45" s="159"/>
      <c r="S45" s="160"/>
      <c r="T45" s="110"/>
      <c r="U45" s="111"/>
      <c r="V45" s="111"/>
      <c r="W45" s="111"/>
      <c r="X45" s="111"/>
      <c r="Y45" s="111"/>
      <c r="Z45" s="111"/>
      <c r="AA45" s="111"/>
      <c r="AB45" s="111"/>
      <c r="AC45" s="111"/>
      <c r="AD45" s="111"/>
      <c r="AE45" s="113"/>
      <c r="AF45" s="110"/>
      <c r="AG45" s="111"/>
      <c r="AH45" s="111"/>
      <c r="AI45" s="111"/>
      <c r="AJ45" s="111"/>
      <c r="AK45" s="111"/>
      <c r="AL45" s="111"/>
      <c r="AM45" s="111"/>
      <c r="AN45" s="111"/>
      <c r="AO45" s="111"/>
      <c r="AP45" s="111"/>
      <c r="AQ45" s="113"/>
      <c r="AR45" s="106"/>
      <c r="AS45" s="143"/>
      <c r="AT45" s="143"/>
      <c r="AU45" s="143"/>
      <c r="AV45" s="161"/>
      <c r="AW45" s="110"/>
      <c r="AX45" s="111"/>
      <c r="AY45" s="113"/>
      <c r="AZ45" s="110"/>
      <c r="BA45" s="111"/>
      <c r="BB45" s="111"/>
      <c r="BC45" s="111"/>
      <c r="BD45" s="111"/>
      <c r="BE45" s="111"/>
      <c r="BF45" s="111"/>
      <c r="BG45" s="111"/>
      <c r="BH45" s="111"/>
      <c r="BI45" s="111"/>
      <c r="BJ45" s="111"/>
      <c r="BK45" s="113"/>
      <c r="BL45" s="117" t="str">
        <f>IF(AZ45&gt;0,VLOOKUP(AZ45,'[1]SEAL NO.S'!$B:$D,3,0),"")</f>
        <v/>
      </c>
      <c r="BM45" s="56"/>
      <c r="BN45" s="110"/>
      <c r="BO45" s="111"/>
      <c r="BP45" s="111"/>
      <c r="BQ45" s="111"/>
      <c r="BR45" s="111"/>
      <c r="BS45" s="111"/>
      <c r="BT45" s="111"/>
      <c r="BU45" s="111"/>
      <c r="BV45" s="111"/>
      <c r="BW45" s="111"/>
      <c r="BX45" s="111"/>
      <c r="BY45" s="113"/>
      <c r="BZ45" s="118"/>
      <c r="CA45" s="154"/>
      <c r="CB45" s="155"/>
      <c r="CC45" s="118"/>
      <c r="CD45" s="118"/>
      <c r="CE45" s="118"/>
      <c r="CF45" s="118"/>
      <c r="CG45" s="118"/>
      <c r="CH45" s="118"/>
      <c r="CI45" s="118"/>
      <c r="CJ45" s="118"/>
      <c r="CK45" s="118"/>
      <c r="CL45" s="111"/>
      <c r="CM45" s="111"/>
      <c r="CN45" s="156"/>
      <c r="CO45" s="157"/>
      <c r="CP45" s="157"/>
      <c r="CQ45" s="157"/>
      <c r="CR45" s="157"/>
      <c r="CS45" s="157"/>
      <c r="CT45" s="157"/>
      <c r="CU45" s="157"/>
      <c r="CV45" s="157"/>
      <c r="CW45" s="120"/>
    </row>
    <row r="46" spans="1:101" ht="27.75" customHeight="1" x14ac:dyDescent="0.15">
      <c r="A46" s="107">
        <f>A44+1</f>
        <v>45636</v>
      </c>
      <c r="B46" s="108" t="s">
        <v>50</v>
      </c>
      <c r="C46" s="108"/>
      <c r="D46" s="109" t="s">
        <v>51</v>
      </c>
      <c r="E46" s="110" t="s">
        <v>1677</v>
      </c>
      <c r="F46" s="111"/>
      <c r="G46" s="111"/>
      <c r="H46" s="111" t="s">
        <v>53</v>
      </c>
      <c r="I46" s="111"/>
      <c r="J46" s="111"/>
      <c r="K46" s="111"/>
      <c r="L46" s="111"/>
      <c r="M46" s="111"/>
      <c r="N46" s="111"/>
      <c r="O46" s="111"/>
      <c r="P46" s="113" t="s">
        <v>1628</v>
      </c>
      <c r="Q46" s="158"/>
      <c r="R46" s="159"/>
      <c r="S46" s="114" t="s">
        <v>55</v>
      </c>
      <c r="T46" s="110" t="s">
        <v>1675</v>
      </c>
      <c r="U46" s="111"/>
      <c r="V46" s="111"/>
      <c r="W46" s="111" t="s">
        <v>53</v>
      </c>
      <c r="X46" s="111"/>
      <c r="Y46" s="111"/>
      <c r="Z46" s="111"/>
      <c r="AA46" s="111"/>
      <c r="AB46" s="111"/>
      <c r="AC46" s="111"/>
      <c r="AD46" s="111"/>
      <c r="AE46" s="113" t="s">
        <v>1626</v>
      </c>
      <c r="AF46" s="110" t="s">
        <v>1677</v>
      </c>
      <c r="AG46" s="111"/>
      <c r="AH46" s="112"/>
      <c r="AI46" s="111" t="s">
        <v>53</v>
      </c>
      <c r="AJ46" s="111"/>
      <c r="AK46" s="111"/>
      <c r="AL46" s="111"/>
      <c r="AM46" s="111"/>
      <c r="AN46" s="111"/>
      <c r="AO46" s="111"/>
      <c r="AP46" s="111"/>
      <c r="AQ46" s="113" t="s">
        <v>1628</v>
      </c>
      <c r="AR46" s="106"/>
      <c r="AS46" s="143"/>
      <c r="AT46" s="143"/>
      <c r="AU46" s="143"/>
      <c r="AV46" s="116" t="s">
        <v>61</v>
      </c>
      <c r="AW46" s="110"/>
      <c r="AX46" s="111"/>
      <c r="AY46" s="113"/>
      <c r="AZ46" s="152" t="str">
        <f t="shared" ref="AZ46:AZ47" si="21">AF46</f>
        <v>P0788</v>
      </c>
      <c r="BA46" s="138"/>
      <c r="BB46" s="138"/>
      <c r="BC46" s="138" t="str">
        <f t="shared" ref="BC46:BC47" si="22">AI46</f>
        <v>ONE</v>
      </c>
      <c r="BD46" s="138"/>
      <c r="BE46" s="138"/>
      <c r="BF46" s="138"/>
      <c r="BG46" s="138"/>
      <c r="BH46" s="138"/>
      <c r="BI46" s="138"/>
      <c r="BJ46" s="138"/>
      <c r="BK46" s="153" t="str">
        <f t="shared" ref="BK46:BK47" si="23">AQ46</f>
        <v>ONEU1868811</v>
      </c>
      <c r="BL46" s="117" t="e">
        <f>IF(AZ46&gt;0,VLOOKUP(AZ46,'[1]SEAL NO.S'!$B:$D,3,0),"")</f>
        <v>#N/A</v>
      </c>
      <c r="BM46" s="56"/>
      <c r="BN46" s="110"/>
      <c r="BO46" s="111"/>
      <c r="BP46" s="111"/>
      <c r="BQ46" s="111"/>
      <c r="BR46" s="111"/>
      <c r="BS46" s="111"/>
      <c r="BT46" s="111"/>
      <c r="BU46" s="111"/>
      <c r="BV46" s="111"/>
      <c r="BW46" s="111"/>
      <c r="BX46" s="111"/>
      <c r="BY46" s="113"/>
      <c r="BZ46" s="118"/>
      <c r="CA46" s="154"/>
      <c r="CB46" s="155"/>
      <c r="CC46" s="118"/>
      <c r="CD46" s="118"/>
      <c r="CE46" s="118"/>
      <c r="CF46" s="118"/>
      <c r="CG46" s="118"/>
      <c r="CH46" s="118"/>
      <c r="CI46" s="118"/>
      <c r="CJ46" s="118"/>
      <c r="CK46" s="118"/>
      <c r="CL46" s="111"/>
      <c r="CM46" s="111"/>
      <c r="CN46" s="156"/>
      <c r="CO46" s="157"/>
      <c r="CP46" s="157"/>
      <c r="CQ46" s="157"/>
      <c r="CR46" s="157"/>
      <c r="CS46" s="157"/>
      <c r="CT46" s="157"/>
      <c r="CU46" s="157"/>
      <c r="CV46" s="157"/>
      <c r="CW46" s="120"/>
    </row>
    <row r="47" spans="1:101" ht="27.75" customHeight="1" x14ac:dyDescent="0.15">
      <c r="A47" s="107">
        <f>A46</f>
        <v>45636</v>
      </c>
      <c r="B47" s="108" t="s">
        <v>62</v>
      </c>
      <c r="C47" s="108"/>
      <c r="D47" s="109" t="s">
        <v>63</v>
      </c>
      <c r="E47" s="110" t="s">
        <v>1662</v>
      </c>
      <c r="F47" s="111"/>
      <c r="G47" s="112"/>
      <c r="H47" s="111" t="s">
        <v>65</v>
      </c>
      <c r="I47" s="111"/>
      <c r="J47" s="111"/>
      <c r="K47" s="111"/>
      <c r="L47" s="111"/>
      <c r="M47" s="111"/>
      <c r="N47" s="111"/>
      <c r="O47" s="111"/>
      <c r="P47" s="113" t="s">
        <v>1613</v>
      </c>
      <c r="Q47" s="158"/>
      <c r="R47" s="159"/>
      <c r="S47" s="114" t="s">
        <v>55</v>
      </c>
      <c r="T47" s="110" t="s">
        <v>1677</v>
      </c>
      <c r="U47" s="111"/>
      <c r="V47" s="111"/>
      <c r="W47" s="111" t="s">
        <v>53</v>
      </c>
      <c r="X47" s="111"/>
      <c r="Y47" s="111"/>
      <c r="Z47" s="111"/>
      <c r="AA47" s="111"/>
      <c r="AB47" s="111"/>
      <c r="AC47" s="111"/>
      <c r="AD47" s="111"/>
      <c r="AE47" s="113" t="s">
        <v>1628</v>
      </c>
      <c r="AF47" s="152" t="s">
        <v>1662</v>
      </c>
      <c r="AG47" s="138"/>
      <c r="AH47" s="138"/>
      <c r="AI47" s="138" t="s">
        <v>65</v>
      </c>
      <c r="AJ47" s="138"/>
      <c r="AK47" s="138"/>
      <c r="AL47" s="138"/>
      <c r="AM47" s="138"/>
      <c r="AN47" s="138"/>
      <c r="AO47" s="138"/>
      <c r="AP47" s="138"/>
      <c r="AQ47" s="153" t="s">
        <v>1613</v>
      </c>
      <c r="AR47" s="106"/>
      <c r="AS47" s="115"/>
      <c r="AT47" s="115"/>
      <c r="AU47" s="115"/>
      <c r="AV47" s="116" t="s">
        <v>67</v>
      </c>
      <c r="AW47" s="110"/>
      <c r="AX47" s="111"/>
      <c r="AY47" s="162"/>
      <c r="AZ47" s="152" t="str">
        <f t="shared" si="21"/>
        <v>P0773</v>
      </c>
      <c r="BA47" s="138"/>
      <c r="BB47" s="138"/>
      <c r="BC47" s="138" t="str">
        <f t="shared" si="22"/>
        <v>CMA</v>
      </c>
      <c r="BD47" s="138"/>
      <c r="BE47" s="138"/>
      <c r="BF47" s="138"/>
      <c r="BG47" s="138"/>
      <c r="BH47" s="138"/>
      <c r="BI47" s="138"/>
      <c r="BJ47" s="138"/>
      <c r="BK47" s="153" t="str">
        <f t="shared" si="23"/>
        <v>TLLU8544753</v>
      </c>
      <c r="BL47" s="117" t="e">
        <f>IF(AZ47&gt;0,VLOOKUP(AZ47,'[1]SEAL NO.S'!$B:$D,3,0),"")</f>
        <v>#N/A</v>
      </c>
      <c r="BM47" s="56"/>
      <c r="BN47" s="110"/>
      <c r="BO47" s="111"/>
      <c r="BP47" s="111"/>
      <c r="BQ47" s="111"/>
      <c r="BR47" s="111"/>
      <c r="BS47" s="111"/>
      <c r="BT47" s="111"/>
      <c r="BU47" s="111"/>
      <c r="BV47" s="111"/>
      <c r="BW47" s="111"/>
      <c r="BX47" s="111"/>
      <c r="BY47" s="113"/>
      <c r="BZ47" s="118"/>
      <c r="CA47" s="154"/>
      <c r="CB47" s="155"/>
      <c r="CC47" s="118"/>
      <c r="CD47" s="118"/>
      <c r="CE47" s="118"/>
      <c r="CF47" s="118"/>
      <c r="CG47" s="118"/>
      <c r="CH47" s="118"/>
      <c r="CI47" s="118"/>
      <c r="CJ47" s="118"/>
      <c r="CK47" s="118"/>
      <c r="CL47" s="111"/>
      <c r="CM47" s="112"/>
      <c r="CN47" s="119"/>
      <c r="CO47" s="111"/>
      <c r="CP47" s="111"/>
      <c r="CQ47" s="111"/>
      <c r="CR47" s="111"/>
      <c r="CS47" s="111"/>
      <c r="CT47" s="111"/>
      <c r="CU47" s="111"/>
      <c r="CV47" s="111"/>
      <c r="CW47" s="120"/>
    </row>
    <row r="48" spans="1:101" ht="27.75" customHeight="1" x14ac:dyDescent="0.15">
      <c r="A48" s="107"/>
      <c r="B48" s="108"/>
      <c r="C48" s="108"/>
      <c r="D48" s="109"/>
      <c r="E48" s="110"/>
      <c r="F48" s="111"/>
      <c r="G48" s="112"/>
      <c r="H48" s="111"/>
      <c r="I48" s="111"/>
      <c r="J48" s="111"/>
      <c r="K48" s="111"/>
      <c r="L48" s="111"/>
      <c r="M48" s="111"/>
      <c r="N48" s="111"/>
      <c r="O48" s="111"/>
      <c r="P48" s="113"/>
      <c r="Q48" s="158"/>
      <c r="R48" s="159"/>
      <c r="S48" s="160"/>
      <c r="T48" s="110"/>
      <c r="U48" s="111"/>
      <c r="V48" s="112"/>
      <c r="W48" s="111"/>
      <c r="X48" s="111"/>
      <c r="Y48" s="111"/>
      <c r="Z48" s="111"/>
      <c r="AA48" s="111"/>
      <c r="AB48" s="111"/>
      <c r="AC48" s="111"/>
      <c r="AD48" s="111"/>
      <c r="AE48" s="113"/>
      <c r="AF48" s="110"/>
      <c r="AG48" s="111"/>
      <c r="AH48" s="112"/>
      <c r="AI48" s="111"/>
      <c r="AJ48" s="111"/>
      <c r="AK48" s="111"/>
      <c r="AL48" s="111"/>
      <c r="AM48" s="111"/>
      <c r="AN48" s="111"/>
      <c r="AO48" s="111"/>
      <c r="AP48" s="111"/>
      <c r="AQ48" s="113"/>
      <c r="AR48" s="106"/>
      <c r="AS48" s="115"/>
      <c r="AT48" s="115"/>
      <c r="AU48" s="115"/>
      <c r="AV48" s="163"/>
      <c r="AW48" s="110"/>
      <c r="AX48" s="111"/>
      <c r="AY48" s="162"/>
      <c r="AZ48" s="110"/>
      <c r="BA48" s="111"/>
      <c r="BB48" s="112"/>
      <c r="BC48" s="111"/>
      <c r="BD48" s="111"/>
      <c r="BE48" s="111"/>
      <c r="BF48" s="111"/>
      <c r="BG48" s="111"/>
      <c r="BH48" s="111"/>
      <c r="BI48" s="111"/>
      <c r="BJ48" s="111"/>
      <c r="BK48" s="113"/>
      <c r="BL48" s="117" t="str">
        <f>IF(AZ48&gt;0,VLOOKUP(AZ48,'[1]SEAL NO.S'!$B:$D,3,0),"")</f>
        <v/>
      </c>
      <c r="BM48" s="56"/>
      <c r="BN48" s="110"/>
      <c r="BO48" s="111"/>
      <c r="BP48" s="112"/>
      <c r="BQ48" s="111"/>
      <c r="BR48" s="111"/>
      <c r="BS48" s="111"/>
      <c r="BT48" s="111"/>
      <c r="BU48" s="111"/>
      <c r="BV48" s="111"/>
      <c r="BW48" s="111"/>
      <c r="BX48" s="111"/>
      <c r="BY48" s="113"/>
      <c r="BZ48" s="118"/>
      <c r="CA48" s="154"/>
      <c r="CB48" s="155"/>
      <c r="CC48" s="118"/>
      <c r="CD48" s="118"/>
      <c r="CE48" s="118"/>
      <c r="CF48" s="118"/>
      <c r="CG48" s="118"/>
      <c r="CH48" s="118"/>
      <c r="CI48" s="118"/>
      <c r="CJ48" s="118"/>
      <c r="CK48" s="118"/>
      <c r="CL48" s="111"/>
      <c r="CM48" s="112"/>
      <c r="CN48" s="119"/>
      <c r="CO48" s="111"/>
      <c r="CP48" s="111"/>
      <c r="CQ48" s="111"/>
      <c r="CR48" s="111"/>
      <c r="CS48" s="111"/>
      <c r="CT48" s="111"/>
      <c r="CU48" s="111"/>
      <c r="CV48" s="111"/>
      <c r="CW48" s="120"/>
    </row>
    <row r="49" spans="1:101" ht="27.75" customHeight="1" x14ac:dyDescent="0.15">
      <c r="A49" s="107">
        <f>A47+1</f>
        <v>45637</v>
      </c>
      <c r="B49" s="108" t="s">
        <v>50</v>
      </c>
      <c r="C49" s="108"/>
      <c r="D49" s="109" t="s">
        <v>51</v>
      </c>
      <c r="E49" s="110" t="s">
        <v>1669</v>
      </c>
      <c r="F49" s="111"/>
      <c r="G49" s="111"/>
      <c r="H49" s="111" t="s">
        <v>65</v>
      </c>
      <c r="I49" s="111"/>
      <c r="J49" s="111"/>
      <c r="K49" s="111"/>
      <c r="L49" s="111"/>
      <c r="M49" s="111"/>
      <c r="N49" s="111"/>
      <c r="O49" s="111"/>
      <c r="P49" s="113" t="s">
        <v>1620</v>
      </c>
      <c r="Q49" s="158"/>
      <c r="R49" s="159"/>
      <c r="S49" s="114" t="s">
        <v>55</v>
      </c>
      <c r="T49" s="110" t="s">
        <v>1610</v>
      </c>
      <c r="U49" s="111"/>
      <c r="V49" s="111"/>
      <c r="W49" s="111" t="s">
        <v>57</v>
      </c>
      <c r="X49" s="111"/>
      <c r="Y49" s="111"/>
      <c r="Z49" s="111"/>
      <c r="AA49" s="111"/>
      <c r="AB49" s="111"/>
      <c r="AC49" s="111"/>
      <c r="AD49" s="111"/>
      <c r="AE49" s="113" t="s">
        <v>1571</v>
      </c>
      <c r="AF49" s="187"/>
      <c r="AG49" s="188"/>
      <c r="AH49" s="189"/>
      <c r="AI49" s="188"/>
      <c r="AJ49" s="188"/>
      <c r="AK49" s="188"/>
      <c r="AL49" s="188"/>
      <c r="AM49" s="188"/>
      <c r="AN49" s="188"/>
      <c r="AO49" s="188"/>
      <c r="AP49" s="188"/>
      <c r="AQ49" s="190"/>
      <c r="AR49" s="106"/>
      <c r="AS49" s="143"/>
      <c r="AT49" s="143"/>
      <c r="AU49" s="143"/>
      <c r="AV49" s="116" t="s">
        <v>61</v>
      </c>
      <c r="AW49" s="110"/>
      <c r="AX49" s="111"/>
      <c r="AY49" s="113"/>
      <c r="AZ49" s="110">
        <f t="shared" ref="AZ49:AZ50" si="24">AF49</f>
        <v>0</v>
      </c>
      <c r="BA49" s="111"/>
      <c r="BB49" s="112"/>
      <c r="BC49" s="111">
        <f t="shared" ref="BC49:BC50" si="25">AI49</f>
        <v>0</v>
      </c>
      <c r="BD49" s="111"/>
      <c r="BE49" s="111"/>
      <c r="BF49" s="111"/>
      <c r="BG49" s="111"/>
      <c r="BH49" s="111"/>
      <c r="BI49" s="111"/>
      <c r="BJ49" s="111"/>
      <c r="BK49" s="113">
        <f t="shared" ref="BK49:BK50" si="26">AQ49</f>
        <v>0</v>
      </c>
      <c r="BL49" s="117" t="str">
        <f>IF(AZ49&gt;0,VLOOKUP(AZ49,'[1]SEAL NO.S'!$B:$D,3,0),"")</f>
        <v/>
      </c>
      <c r="BM49" s="56"/>
      <c r="BN49" s="110"/>
      <c r="BO49" s="111"/>
      <c r="BP49" s="111"/>
      <c r="BQ49" s="111"/>
      <c r="BR49" s="111"/>
      <c r="BS49" s="111"/>
      <c r="BT49" s="111"/>
      <c r="BU49" s="111"/>
      <c r="BV49" s="111"/>
      <c r="BW49" s="111"/>
      <c r="BX49" s="111"/>
      <c r="BY49" s="113"/>
      <c r="BZ49" s="118"/>
      <c r="CA49" s="154"/>
      <c r="CB49" s="155"/>
      <c r="CC49" s="118"/>
      <c r="CD49" s="118"/>
      <c r="CE49" s="118"/>
      <c r="CF49" s="118"/>
      <c r="CG49" s="118"/>
      <c r="CH49" s="118"/>
      <c r="CI49" s="118"/>
      <c r="CJ49" s="118"/>
      <c r="CK49" s="118"/>
      <c r="CL49" s="111"/>
      <c r="CM49" s="111"/>
      <c r="CN49" s="156"/>
      <c r="CO49" s="157"/>
      <c r="CP49" s="157"/>
      <c r="CQ49" s="157"/>
      <c r="CR49" s="157"/>
      <c r="CS49" s="157"/>
      <c r="CT49" s="157"/>
      <c r="CU49" s="157"/>
      <c r="CV49" s="157"/>
      <c r="CW49" s="120"/>
    </row>
    <row r="50" spans="1:101" ht="27.75" customHeight="1" x14ac:dyDescent="0.15">
      <c r="A50" s="107">
        <f>A49</f>
        <v>45637</v>
      </c>
      <c r="B50" s="108" t="s">
        <v>62</v>
      </c>
      <c r="C50" s="108"/>
      <c r="D50" s="109" t="s">
        <v>63</v>
      </c>
      <c r="E50" s="110" t="s">
        <v>1670</v>
      </c>
      <c r="F50" s="111"/>
      <c r="G50" s="111"/>
      <c r="H50" s="111" t="s">
        <v>65</v>
      </c>
      <c r="I50" s="111"/>
      <c r="J50" s="111"/>
      <c r="K50" s="111"/>
      <c r="L50" s="111"/>
      <c r="M50" s="111"/>
      <c r="N50" s="111"/>
      <c r="O50" s="111"/>
      <c r="P50" s="113" t="s">
        <v>1621</v>
      </c>
      <c r="Q50" s="158"/>
      <c r="R50" s="159"/>
      <c r="S50" s="114" t="s">
        <v>55</v>
      </c>
      <c r="T50" s="110" t="s">
        <v>1662</v>
      </c>
      <c r="U50" s="111"/>
      <c r="V50" s="111"/>
      <c r="W50" s="111" t="s">
        <v>65</v>
      </c>
      <c r="X50" s="111"/>
      <c r="Y50" s="111"/>
      <c r="Z50" s="111"/>
      <c r="AA50" s="111"/>
      <c r="AB50" s="111"/>
      <c r="AC50" s="111"/>
      <c r="AD50" s="111"/>
      <c r="AE50" s="113" t="s">
        <v>1613</v>
      </c>
      <c r="AF50" s="152" t="s">
        <v>1669</v>
      </c>
      <c r="AG50" s="138"/>
      <c r="AH50" s="138"/>
      <c r="AI50" s="138" t="s">
        <v>65</v>
      </c>
      <c r="AJ50" s="138"/>
      <c r="AK50" s="138"/>
      <c r="AL50" s="138"/>
      <c r="AM50" s="138"/>
      <c r="AN50" s="138"/>
      <c r="AO50" s="138"/>
      <c r="AP50" s="138"/>
      <c r="AQ50" s="153" t="s">
        <v>1620</v>
      </c>
      <c r="AR50" s="106"/>
      <c r="AS50" s="115"/>
      <c r="AT50" s="115"/>
      <c r="AU50" s="115"/>
      <c r="AV50" s="116" t="s">
        <v>67</v>
      </c>
      <c r="AW50" s="110"/>
      <c r="AX50" s="111"/>
      <c r="AY50" s="162"/>
      <c r="AZ50" s="152" t="str">
        <f t="shared" si="24"/>
        <v>P0780</v>
      </c>
      <c r="BA50" s="138"/>
      <c r="BB50" s="138"/>
      <c r="BC50" s="138" t="str">
        <f t="shared" si="25"/>
        <v>CMA</v>
      </c>
      <c r="BD50" s="138"/>
      <c r="BE50" s="138"/>
      <c r="BF50" s="138"/>
      <c r="BG50" s="138"/>
      <c r="BH50" s="138"/>
      <c r="BI50" s="138"/>
      <c r="BJ50" s="138"/>
      <c r="BK50" s="153" t="str">
        <f t="shared" si="26"/>
        <v>SEKU5864771</v>
      </c>
      <c r="BL50" s="117" t="e">
        <f>IF(AZ50&gt;0,VLOOKUP(AZ50,'[1]SEAL NO.S'!$B:$D,3,0),"")</f>
        <v>#N/A</v>
      </c>
      <c r="BM50" s="56"/>
      <c r="BN50" s="110"/>
      <c r="BO50" s="111"/>
      <c r="BP50" s="111"/>
      <c r="BQ50" s="111"/>
      <c r="BR50" s="111"/>
      <c r="BS50" s="111"/>
      <c r="BT50" s="111"/>
      <c r="BU50" s="111"/>
      <c r="BV50" s="111"/>
      <c r="BW50" s="111"/>
      <c r="BX50" s="111"/>
      <c r="BY50" s="113"/>
      <c r="BZ50" s="118"/>
      <c r="CA50" s="154"/>
      <c r="CB50" s="155"/>
      <c r="CC50" s="118"/>
      <c r="CD50" s="118"/>
      <c r="CE50" s="118"/>
      <c r="CF50" s="118"/>
      <c r="CG50" s="118"/>
      <c r="CH50" s="118"/>
      <c r="CI50" s="118"/>
      <c r="CJ50" s="118"/>
      <c r="CK50" s="118"/>
      <c r="CL50" s="111"/>
      <c r="CM50" s="112"/>
      <c r="CN50" s="119"/>
      <c r="CO50" s="111"/>
      <c r="CP50" s="111"/>
      <c r="CQ50" s="111"/>
      <c r="CR50" s="111"/>
      <c r="CS50" s="111"/>
      <c r="CT50" s="111"/>
      <c r="CU50" s="111"/>
      <c r="CV50" s="111"/>
      <c r="CW50" s="120"/>
    </row>
    <row r="51" spans="1:101" ht="27.75" customHeight="1" x14ac:dyDescent="0.15">
      <c r="A51" s="107"/>
      <c r="B51" s="108"/>
      <c r="C51" s="108"/>
      <c r="D51" s="164"/>
      <c r="E51" s="110"/>
      <c r="F51" s="111"/>
      <c r="G51" s="111"/>
      <c r="H51" s="111"/>
      <c r="I51" s="111"/>
      <c r="J51" s="111"/>
      <c r="K51" s="111"/>
      <c r="L51" s="111"/>
      <c r="M51" s="111"/>
      <c r="N51" s="111"/>
      <c r="O51" s="111"/>
      <c r="P51" s="113"/>
      <c r="Q51" s="56"/>
      <c r="R51" s="111"/>
      <c r="S51" s="160"/>
      <c r="T51" s="110"/>
      <c r="U51" s="111"/>
      <c r="V51" s="111"/>
      <c r="W51" s="111"/>
      <c r="X51" s="111"/>
      <c r="Y51" s="111"/>
      <c r="Z51" s="111"/>
      <c r="AA51" s="111"/>
      <c r="AB51" s="111"/>
      <c r="AC51" s="111"/>
      <c r="AD51" s="111"/>
      <c r="AE51" s="113"/>
      <c r="AF51" s="110"/>
      <c r="AG51" s="111"/>
      <c r="AH51" s="111"/>
      <c r="AI51" s="111"/>
      <c r="AJ51" s="111"/>
      <c r="AK51" s="111"/>
      <c r="AL51" s="111"/>
      <c r="AM51" s="111"/>
      <c r="AN51" s="111"/>
      <c r="AO51" s="111"/>
      <c r="AP51" s="111"/>
      <c r="AQ51" s="113"/>
      <c r="AR51" s="106"/>
      <c r="AS51" s="115"/>
      <c r="AT51" s="115"/>
      <c r="AU51" s="115"/>
      <c r="AV51" s="163"/>
      <c r="AW51" s="110"/>
      <c r="AX51" s="111"/>
      <c r="AY51" s="113"/>
      <c r="AZ51" s="110"/>
      <c r="BA51" s="111"/>
      <c r="BB51" s="111"/>
      <c r="BC51" s="111"/>
      <c r="BD51" s="111"/>
      <c r="BE51" s="111"/>
      <c r="BF51" s="111"/>
      <c r="BG51" s="111"/>
      <c r="BH51" s="111"/>
      <c r="BI51" s="111"/>
      <c r="BJ51" s="111"/>
      <c r="BK51" s="113"/>
      <c r="BL51" s="117" t="str">
        <f>IF(AZ51&gt;0,VLOOKUP(AZ51,'[1]SEAL NO.S'!$B:$D,3,0),"")</f>
        <v/>
      </c>
      <c r="BM51" s="56"/>
      <c r="BN51" s="110"/>
      <c r="BO51" s="111"/>
      <c r="BP51" s="111"/>
      <c r="BQ51" s="111"/>
      <c r="BR51" s="111"/>
      <c r="BS51" s="111"/>
      <c r="BT51" s="111"/>
      <c r="BU51" s="111"/>
      <c r="BV51" s="111"/>
      <c r="BW51" s="111"/>
      <c r="BX51" s="111"/>
      <c r="BY51" s="113"/>
      <c r="BZ51" s="118"/>
      <c r="CA51" s="154"/>
      <c r="CB51" s="155"/>
      <c r="CC51" s="118"/>
      <c r="CD51" s="118"/>
      <c r="CE51" s="118"/>
      <c r="CF51" s="118"/>
      <c r="CG51" s="118"/>
      <c r="CH51" s="118"/>
      <c r="CI51" s="118"/>
      <c r="CJ51" s="118"/>
      <c r="CK51" s="118"/>
      <c r="CL51" s="111"/>
      <c r="CM51" s="112"/>
      <c r="CN51" s="119"/>
      <c r="CO51" s="111"/>
      <c r="CP51" s="111"/>
      <c r="CQ51" s="111"/>
      <c r="CR51" s="111"/>
      <c r="CS51" s="111"/>
      <c r="CT51" s="111"/>
      <c r="CU51" s="111"/>
      <c r="CV51" s="111"/>
      <c r="CW51" s="165"/>
    </row>
    <row r="52" spans="1:101" ht="27.75" customHeight="1" x14ac:dyDescent="0.15">
      <c r="A52" s="107">
        <f>A50+1</f>
        <v>45638</v>
      </c>
      <c r="B52" s="108" t="s">
        <v>50</v>
      </c>
      <c r="C52" s="108"/>
      <c r="D52" s="109" t="s">
        <v>51</v>
      </c>
      <c r="E52" s="110" t="s">
        <v>1678</v>
      </c>
      <c r="F52" s="111"/>
      <c r="G52" s="112"/>
      <c r="H52" s="111" t="s">
        <v>57</v>
      </c>
      <c r="I52" s="111"/>
      <c r="J52" s="111"/>
      <c r="K52" s="111"/>
      <c r="L52" s="111"/>
      <c r="M52" s="111"/>
      <c r="N52" s="111"/>
      <c r="O52" s="111"/>
      <c r="P52" s="113" t="s">
        <v>1629</v>
      </c>
      <c r="Q52" s="56"/>
      <c r="R52" s="111"/>
      <c r="S52" s="114" t="s">
        <v>55</v>
      </c>
      <c r="T52" s="110" t="s">
        <v>1669</v>
      </c>
      <c r="U52" s="111"/>
      <c r="V52" s="112"/>
      <c r="W52" s="111" t="s">
        <v>65</v>
      </c>
      <c r="X52" s="111"/>
      <c r="Y52" s="111"/>
      <c r="Z52" s="111"/>
      <c r="AA52" s="111"/>
      <c r="AB52" s="111"/>
      <c r="AC52" s="111"/>
      <c r="AD52" s="111"/>
      <c r="AE52" s="113" t="s">
        <v>1620</v>
      </c>
      <c r="AF52" s="110" t="s">
        <v>1670</v>
      </c>
      <c r="AG52" s="111"/>
      <c r="AH52" s="112"/>
      <c r="AI52" s="111" t="s">
        <v>65</v>
      </c>
      <c r="AJ52" s="111"/>
      <c r="AK52" s="111"/>
      <c r="AL52" s="111"/>
      <c r="AM52" s="111"/>
      <c r="AN52" s="111"/>
      <c r="AO52" s="111"/>
      <c r="AP52" s="111"/>
      <c r="AQ52" s="113" t="s">
        <v>1621</v>
      </c>
      <c r="AR52" s="106"/>
      <c r="AS52" s="115"/>
      <c r="AT52" s="115"/>
      <c r="AU52" s="115"/>
      <c r="AV52" s="116" t="s">
        <v>61</v>
      </c>
      <c r="AW52" s="110"/>
      <c r="AX52" s="111"/>
      <c r="AY52" s="113"/>
      <c r="AZ52" s="110" t="str">
        <f t="shared" ref="AZ52:AZ53" si="27">AF52</f>
        <v>P0781</v>
      </c>
      <c r="BA52" s="111"/>
      <c r="BB52" s="112"/>
      <c r="BC52" s="111" t="str">
        <f t="shared" ref="BC52:BC53" si="28">AI52</f>
        <v>CMA</v>
      </c>
      <c r="BD52" s="111"/>
      <c r="BE52" s="111"/>
      <c r="BF52" s="111"/>
      <c r="BG52" s="111"/>
      <c r="BH52" s="111"/>
      <c r="BI52" s="111"/>
      <c r="BJ52" s="111"/>
      <c r="BK52" s="113" t="str">
        <f t="shared" ref="BK52:BK53" si="29">AQ52</f>
        <v>TGBU6114243</v>
      </c>
      <c r="BL52" s="117" t="e">
        <f>IF(AZ52&gt;0,VLOOKUP(AZ52,'[1]SEAL NO.S'!$B:$D,3,0),"")</f>
        <v>#N/A</v>
      </c>
      <c r="BM52" s="56"/>
      <c r="BN52" s="110"/>
      <c r="BO52" s="111"/>
      <c r="BP52" s="111"/>
      <c r="BQ52" s="111"/>
      <c r="BR52" s="111"/>
      <c r="BS52" s="111"/>
      <c r="BT52" s="111"/>
      <c r="BU52" s="111"/>
      <c r="BV52" s="111"/>
      <c r="BW52" s="111"/>
      <c r="BX52" s="111"/>
      <c r="BY52" s="113"/>
      <c r="BZ52" s="118"/>
      <c r="CA52" s="118"/>
      <c r="CB52" s="118"/>
      <c r="CC52" s="118"/>
      <c r="CD52" s="118"/>
      <c r="CE52" s="118"/>
      <c r="CF52" s="118"/>
      <c r="CG52" s="118"/>
      <c r="CH52" s="118"/>
      <c r="CI52" s="118"/>
      <c r="CJ52" s="118"/>
      <c r="CK52" s="118"/>
      <c r="CL52" s="111"/>
      <c r="CM52" s="112"/>
      <c r="CN52" s="119"/>
      <c r="CO52" s="111"/>
      <c r="CP52" s="112"/>
      <c r="CQ52" s="66"/>
      <c r="CR52" s="156"/>
      <c r="CS52" s="156"/>
      <c r="CT52" s="156"/>
      <c r="CU52" s="156"/>
      <c r="CV52" s="156"/>
      <c r="CW52" s="120"/>
    </row>
    <row r="53" spans="1:101" ht="27.75" customHeight="1" x14ac:dyDescent="0.15">
      <c r="A53" s="107">
        <f>A52</f>
        <v>45638</v>
      </c>
      <c r="B53" s="108" t="s">
        <v>62</v>
      </c>
      <c r="C53" s="108"/>
      <c r="D53" s="109" t="s">
        <v>63</v>
      </c>
      <c r="E53" s="110" t="s">
        <v>1679</v>
      </c>
      <c r="F53" s="111"/>
      <c r="G53" s="112"/>
      <c r="H53" s="111" t="s">
        <v>57</v>
      </c>
      <c r="I53" s="111"/>
      <c r="J53" s="111"/>
      <c r="K53" s="111"/>
      <c r="L53" s="111"/>
      <c r="M53" s="111"/>
      <c r="N53" s="111"/>
      <c r="O53" s="111"/>
      <c r="P53" s="113" t="s">
        <v>1630</v>
      </c>
      <c r="Q53" s="56"/>
      <c r="R53" s="111"/>
      <c r="S53" s="114" t="s">
        <v>55</v>
      </c>
      <c r="T53" s="110" t="s">
        <v>1670</v>
      </c>
      <c r="U53" s="111"/>
      <c r="V53" s="112"/>
      <c r="W53" s="111" t="s">
        <v>65</v>
      </c>
      <c r="X53" s="111"/>
      <c r="Y53" s="111"/>
      <c r="Z53" s="111"/>
      <c r="AA53" s="111"/>
      <c r="AB53" s="111"/>
      <c r="AC53" s="111"/>
      <c r="AD53" s="111"/>
      <c r="AE53" s="113" t="s">
        <v>1621</v>
      </c>
      <c r="AF53" s="152" t="s">
        <v>1678</v>
      </c>
      <c r="AG53" s="138"/>
      <c r="AH53" s="138"/>
      <c r="AI53" s="138" t="s">
        <v>57</v>
      </c>
      <c r="AJ53" s="138"/>
      <c r="AK53" s="138"/>
      <c r="AL53" s="138"/>
      <c r="AM53" s="138"/>
      <c r="AN53" s="138"/>
      <c r="AO53" s="138"/>
      <c r="AP53" s="138"/>
      <c r="AQ53" s="153" t="s">
        <v>1629</v>
      </c>
      <c r="AR53" s="106"/>
      <c r="AS53" s="115"/>
      <c r="AT53" s="115"/>
      <c r="AU53" s="115"/>
      <c r="AV53" s="116" t="s">
        <v>67</v>
      </c>
      <c r="AW53" s="110"/>
      <c r="AX53" s="111"/>
      <c r="AY53" s="113"/>
      <c r="AZ53" s="152" t="str">
        <f t="shared" si="27"/>
        <v>P0789</v>
      </c>
      <c r="BA53" s="138"/>
      <c r="BB53" s="138"/>
      <c r="BC53" s="138" t="str">
        <f t="shared" si="28"/>
        <v>MAERSK</v>
      </c>
      <c r="BD53" s="138"/>
      <c r="BE53" s="138"/>
      <c r="BF53" s="138"/>
      <c r="BG53" s="138"/>
      <c r="BH53" s="138"/>
      <c r="BI53" s="138"/>
      <c r="BJ53" s="138"/>
      <c r="BK53" s="153" t="str">
        <f t="shared" si="29"/>
        <v>GAOU7528310</v>
      </c>
      <c r="BL53" s="117" t="e">
        <f>IF(AZ53&gt;0,VLOOKUP(AZ53,'[1]SEAL NO.S'!$B:$D,3,0),"")</f>
        <v>#N/A</v>
      </c>
      <c r="BM53" s="56"/>
      <c r="BN53" s="110"/>
      <c r="BO53" s="111"/>
      <c r="BP53" s="111"/>
      <c r="BQ53" s="111"/>
      <c r="BR53" s="111"/>
      <c r="BS53" s="111"/>
      <c r="BT53" s="111"/>
      <c r="BU53" s="111"/>
      <c r="BV53" s="111"/>
      <c r="BW53" s="111"/>
      <c r="BX53" s="111"/>
      <c r="BY53" s="113"/>
      <c r="BZ53" s="118"/>
      <c r="CA53" s="118"/>
      <c r="CB53" s="118"/>
      <c r="CC53" s="118"/>
      <c r="CD53" s="118"/>
      <c r="CE53" s="118"/>
      <c r="CF53" s="118"/>
      <c r="CG53" s="118"/>
      <c r="CH53" s="118"/>
      <c r="CI53" s="118"/>
      <c r="CJ53" s="118"/>
      <c r="CK53" s="118"/>
      <c r="CL53" s="111"/>
      <c r="CM53" s="112"/>
      <c r="CN53" s="119"/>
      <c r="CO53" s="111"/>
      <c r="CP53" s="112"/>
      <c r="CQ53" s="66"/>
      <c r="CR53" s="156"/>
      <c r="CS53" s="156"/>
      <c r="CT53" s="156"/>
      <c r="CU53" s="156"/>
      <c r="CV53" s="156"/>
      <c r="CW53" s="120"/>
    </row>
    <row r="54" spans="1:101" ht="27.75" customHeight="1" x14ac:dyDescent="0.15">
      <c r="A54" s="107"/>
      <c r="B54" s="108"/>
      <c r="C54" s="108"/>
      <c r="D54" s="164"/>
      <c r="E54" s="110"/>
      <c r="F54" s="111"/>
      <c r="G54" s="111"/>
      <c r="H54" s="111"/>
      <c r="I54" s="111"/>
      <c r="J54" s="111"/>
      <c r="K54" s="111"/>
      <c r="L54" s="111"/>
      <c r="M54" s="111"/>
      <c r="N54" s="111"/>
      <c r="O54" s="111"/>
      <c r="P54" s="113"/>
      <c r="Q54" s="56"/>
      <c r="R54" s="111"/>
      <c r="S54" s="160"/>
      <c r="T54" s="110"/>
      <c r="U54" s="111"/>
      <c r="V54" s="111"/>
      <c r="W54" s="111"/>
      <c r="X54" s="111"/>
      <c r="Y54" s="111"/>
      <c r="Z54" s="111"/>
      <c r="AA54" s="111"/>
      <c r="AB54" s="111"/>
      <c r="AC54" s="111"/>
      <c r="AD54" s="111"/>
      <c r="AE54" s="113"/>
      <c r="AF54" s="110"/>
      <c r="AG54" s="111"/>
      <c r="AH54" s="111"/>
      <c r="AI54" s="111"/>
      <c r="AJ54" s="111"/>
      <c r="AK54" s="111"/>
      <c r="AL54" s="111"/>
      <c r="AM54" s="111"/>
      <c r="AN54" s="111"/>
      <c r="AO54" s="111"/>
      <c r="AP54" s="111"/>
      <c r="AQ54" s="113"/>
      <c r="AR54" s="106"/>
      <c r="AS54" s="115"/>
      <c r="AT54" s="115"/>
      <c r="AU54" s="115"/>
      <c r="AV54" s="163"/>
      <c r="AW54" s="110"/>
      <c r="AX54" s="111"/>
      <c r="AY54" s="113"/>
      <c r="AZ54" s="110"/>
      <c r="BA54" s="111"/>
      <c r="BB54" s="111"/>
      <c r="BC54" s="111"/>
      <c r="BD54" s="111"/>
      <c r="BE54" s="111"/>
      <c r="BF54" s="111"/>
      <c r="BG54" s="111"/>
      <c r="BH54" s="111"/>
      <c r="BI54" s="111"/>
      <c r="BJ54" s="111"/>
      <c r="BK54" s="113"/>
      <c r="BL54" s="117" t="str">
        <f>IF(AZ54&gt;0,VLOOKUP(AZ54,'[1]SEAL NO.S'!$B:$D,3,0),"")</f>
        <v/>
      </c>
      <c r="BM54" s="56"/>
      <c r="BN54" s="110"/>
      <c r="BO54" s="111"/>
      <c r="BP54" s="111"/>
      <c r="BQ54" s="111"/>
      <c r="BR54" s="111"/>
      <c r="BS54" s="111"/>
      <c r="BT54" s="111"/>
      <c r="BU54" s="111"/>
      <c r="BV54" s="111"/>
      <c r="BW54" s="111"/>
      <c r="BX54" s="111"/>
      <c r="BY54" s="113"/>
      <c r="BZ54" s="118"/>
      <c r="CA54" s="154"/>
      <c r="CB54" s="155"/>
      <c r="CC54" s="118"/>
      <c r="CD54" s="118"/>
      <c r="CE54" s="118"/>
      <c r="CF54" s="118"/>
      <c r="CG54" s="118"/>
      <c r="CH54" s="118"/>
      <c r="CI54" s="118"/>
      <c r="CJ54" s="118"/>
      <c r="CK54" s="118"/>
      <c r="CL54" s="111"/>
      <c r="CM54" s="112"/>
      <c r="CN54" s="119"/>
      <c r="CO54" s="111"/>
      <c r="CP54" s="111"/>
      <c r="CQ54" s="111"/>
      <c r="CR54" s="111"/>
      <c r="CS54" s="111"/>
      <c r="CT54" s="111"/>
      <c r="CU54" s="111"/>
      <c r="CV54" s="111"/>
      <c r="CW54" s="165"/>
    </row>
    <row r="55" spans="1:101" ht="27.75" customHeight="1" x14ac:dyDescent="0.15">
      <c r="A55" s="107">
        <f>A53+1</f>
        <v>45639</v>
      </c>
      <c r="B55" s="108" t="s">
        <v>50</v>
      </c>
      <c r="C55" s="108"/>
      <c r="D55" s="109" t="s">
        <v>51</v>
      </c>
      <c r="E55" s="110" t="s">
        <v>1599</v>
      </c>
      <c r="F55" s="111"/>
      <c r="G55" s="112"/>
      <c r="H55" s="111" t="s">
        <v>57</v>
      </c>
      <c r="I55" s="111"/>
      <c r="J55" s="111"/>
      <c r="K55" s="111"/>
      <c r="L55" s="111"/>
      <c r="M55" s="111"/>
      <c r="N55" s="111"/>
      <c r="O55" s="111"/>
      <c r="P55" s="113" t="s">
        <v>1560</v>
      </c>
      <c r="Q55" s="56"/>
      <c r="R55" s="111"/>
      <c r="S55" s="114" t="s">
        <v>55</v>
      </c>
      <c r="T55" s="110" t="s">
        <v>1678</v>
      </c>
      <c r="U55" s="111"/>
      <c r="V55" s="112"/>
      <c r="W55" s="111" t="s">
        <v>57</v>
      </c>
      <c r="X55" s="111"/>
      <c r="Y55" s="111"/>
      <c r="Z55" s="111"/>
      <c r="AA55" s="111"/>
      <c r="AB55" s="111"/>
      <c r="AC55" s="111"/>
      <c r="AD55" s="111"/>
      <c r="AE55" s="113" t="s">
        <v>1629</v>
      </c>
      <c r="AF55" s="110" t="s">
        <v>1679</v>
      </c>
      <c r="AG55" s="111"/>
      <c r="AH55" s="111"/>
      <c r="AI55" s="111" t="s">
        <v>57</v>
      </c>
      <c r="AJ55" s="111"/>
      <c r="AK55" s="111"/>
      <c r="AL55" s="111"/>
      <c r="AM55" s="111"/>
      <c r="AN55" s="111"/>
      <c r="AO55" s="111"/>
      <c r="AP55" s="111"/>
      <c r="AQ55" s="113" t="s">
        <v>1630</v>
      </c>
      <c r="AR55" s="106"/>
      <c r="AS55" s="115"/>
      <c r="AT55" s="115"/>
      <c r="AU55" s="115"/>
      <c r="AV55" s="116" t="s">
        <v>61</v>
      </c>
      <c r="AW55" s="110"/>
      <c r="AX55" s="111"/>
      <c r="AY55" s="113"/>
      <c r="AZ55" s="110" t="str">
        <f t="shared" ref="AZ55:AZ56" si="30">AF55</f>
        <v>P0790</v>
      </c>
      <c r="BA55" s="111"/>
      <c r="BB55" s="111"/>
      <c r="BC55" s="111" t="str">
        <f t="shared" ref="BC55:BC56" si="31">AI55</f>
        <v>MAERSK</v>
      </c>
      <c r="BD55" s="111"/>
      <c r="BE55" s="111"/>
      <c r="BF55" s="111"/>
      <c r="BG55" s="111"/>
      <c r="BH55" s="111"/>
      <c r="BI55" s="111"/>
      <c r="BJ55" s="111"/>
      <c r="BK55" s="113" t="str">
        <f t="shared" ref="BK55:BK56" si="32">AQ55</f>
        <v>GCXU6471844</v>
      </c>
      <c r="BL55" s="117" t="e">
        <f>IF(AZ55&gt;0,VLOOKUP(AZ55,'[1]SEAL NO.S'!$B:$D,3,0),"")</f>
        <v>#N/A</v>
      </c>
      <c r="BM55" s="56"/>
      <c r="BN55" s="110"/>
      <c r="BO55" s="111"/>
      <c r="BP55" s="111"/>
      <c r="BQ55" s="111"/>
      <c r="BR55" s="111"/>
      <c r="BS55" s="111"/>
      <c r="BT55" s="111"/>
      <c r="BU55" s="111"/>
      <c r="BV55" s="111"/>
      <c r="BW55" s="111"/>
      <c r="BX55" s="111"/>
      <c r="BY55" s="113"/>
      <c r="BZ55" s="111"/>
      <c r="CA55" s="111"/>
      <c r="CB55" s="111"/>
      <c r="CC55" s="111"/>
      <c r="CD55" s="111"/>
      <c r="CE55" s="111"/>
      <c r="CF55" s="111"/>
      <c r="CG55" s="111"/>
      <c r="CH55" s="111"/>
      <c r="CI55" s="111"/>
      <c r="CJ55" s="111"/>
      <c r="CK55" s="118"/>
      <c r="CL55" s="111"/>
      <c r="CM55" s="111"/>
      <c r="CN55" s="119"/>
      <c r="CO55" s="111"/>
      <c r="CP55" s="111"/>
      <c r="CQ55" s="111"/>
      <c r="CR55" s="111"/>
      <c r="CS55" s="111"/>
      <c r="CT55" s="111"/>
      <c r="CU55" s="111"/>
      <c r="CV55" s="111"/>
      <c r="CW55" s="120"/>
    </row>
    <row r="56" spans="1:101" ht="27.75" customHeight="1" thickBot="1" x14ac:dyDescent="0.2">
      <c r="A56" s="121">
        <f>A55</f>
        <v>45639</v>
      </c>
      <c r="B56" s="122" t="s">
        <v>62</v>
      </c>
      <c r="C56" s="122"/>
      <c r="D56" s="123" t="s">
        <v>63</v>
      </c>
      <c r="E56" s="110"/>
      <c r="F56" s="111"/>
      <c r="G56" s="112"/>
      <c r="H56" s="111"/>
      <c r="I56" s="111"/>
      <c r="J56" s="111"/>
      <c r="K56" s="111"/>
      <c r="L56" s="111"/>
      <c r="M56" s="111"/>
      <c r="N56" s="111"/>
      <c r="O56" s="111"/>
      <c r="P56" s="113"/>
      <c r="Q56" s="124"/>
      <c r="R56" s="125"/>
      <c r="S56" s="126" t="s">
        <v>55</v>
      </c>
      <c r="T56" s="110"/>
      <c r="U56" s="111"/>
      <c r="V56" s="112"/>
      <c r="W56" s="111"/>
      <c r="X56" s="111"/>
      <c r="Y56" s="111"/>
      <c r="Z56" s="111"/>
      <c r="AA56" s="111"/>
      <c r="AB56" s="111"/>
      <c r="AC56" s="111"/>
      <c r="AD56" s="111"/>
      <c r="AE56" s="113"/>
      <c r="AF56" s="110"/>
      <c r="AG56" s="111"/>
      <c r="AH56" s="112"/>
      <c r="AI56" s="111"/>
      <c r="AJ56" s="111"/>
      <c r="AK56" s="111"/>
      <c r="AL56" s="111"/>
      <c r="AM56" s="111"/>
      <c r="AN56" s="111"/>
      <c r="AO56" s="111"/>
      <c r="AP56" s="111"/>
      <c r="AQ56" s="113"/>
      <c r="AR56" s="106"/>
      <c r="AS56" s="127"/>
      <c r="AT56" s="127"/>
      <c r="AU56" s="127"/>
      <c r="AV56" s="128" t="s">
        <v>67</v>
      </c>
      <c r="AW56" s="129"/>
      <c r="AX56" s="125"/>
      <c r="AY56" s="130"/>
      <c r="AZ56" s="110">
        <f t="shared" si="30"/>
        <v>0</v>
      </c>
      <c r="BA56" s="111"/>
      <c r="BB56" s="112"/>
      <c r="BC56" s="111">
        <f t="shared" si="31"/>
        <v>0</v>
      </c>
      <c r="BD56" s="111"/>
      <c r="BE56" s="111"/>
      <c r="BF56" s="111"/>
      <c r="BG56" s="111"/>
      <c r="BH56" s="111"/>
      <c r="BI56" s="111"/>
      <c r="BJ56" s="111"/>
      <c r="BK56" s="113">
        <f t="shared" si="32"/>
        <v>0</v>
      </c>
      <c r="BL56" s="117" t="str">
        <f>IF(AZ56&gt;0,VLOOKUP(AZ56,'[1]SEAL NO.S'!$B:$D,3,0),"")</f>
        <v/>
      </c>
      <c r="BM56" s="124"/>
      <c r="BN56" s="129"/>
      <c r="BO56" s="125"/>
      <c r="BP56" s="125"/>
      <c r="BQ56" s="125"/>
      <c r="BR56" s="125"/>
      <c r="BS56" s="125"/>
      <c r="BT56" s="125"/>
      <c r="BU56" s="125"/>
      <c r="BV56" s="125"/>
      <c r="BW56" s="125"/>
      <c r="BX56" s="125"/>
      <c r="BY56" s="130"/>
      <c r="BZ56" s="125"/>
      <c r="CA56" s="125"/>
      <c r="CB56" s="125"/>
      <c r="CC56" s="125"/>
      <c r="CD56" s="125"/>
      <c r="CE56" s="125"/>
      <c r="CF56" s="125"/>
      <c r="CG56" s="125"/>
      <c r="CH56" s="125"/>
      <c r="CI56" s="125"/>
      <c r="CJ56" s="125"/>
      <c r="CK56" s="131"/>
      <c r="CL56" s="125"/>
      <c r="CM56" s="125"/>
      <c r="CN56" s="132"/>
      <c r="CO56" s="125"/>
      <c r="CP56" s="125"/>
      <c r="CQ56" s="125"/>
      <c r="CR56" s="125"/>
      <c r="CS56" s="125"/>
      <c r="CT56" s="125"/>
      <c r="CU56" s="125"/>
      <c r="CV56" s="125"/>
      <c r="CW56" s="133"/>
    </row>
    <row r="57" spans="1:101" ht="27.75" customHeight="1" thickBot="1" x14ac:dyDescent="0.2">
      <c r="A57" s="166"/>
      <c r="B57" s="167"/>
      <c r="C57" s="167"/>
      <c r="D57" s="167"/>
      <c r="E57" s="167"/>
      <c r="F57" s="167"/>
      <c r="G57" s="167"/>
      <c r="H57" s="167"/>
      <c r="I57" s="167"/>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8"/>
      <c r="AR57" s="106"/>
      <c r="AV57" s="196"/>
      <c r="AW57" s="197"/>
      <c r="AX57" s="197"/>
      <c r="AY57" s="197"/>
      <c r="AZ57" s="197"/>
      <c r="BA57" s="197"/>
      <c r="BB57" s="197"/>
      <c r="BC57" s="197"/>
      <c r="BD57" s="197"/>
      <c r="BE57" s="197"/>
      <c r="BF57" s="197"/>
      <c r="BG57" s="197"/>
      <c r="BH57" s="197"/>
      <c r="BI57" s="197"/>
      <c r="BJ57" s="197"/>
      <c r="BK57" s="197"/>
      <c r="BL57" s="197"/>
      <c r="BM57" s="197"/>
      <c r="BN57" s="197"/>
      <c r="BO57" s="197"/>
      <c r="BP57" s="197"/>
      <c r="BQ57" s="197"/>
      <c r="BR57" s="197"/>
      <c r="BS57" s="197"/>
      <c r="BT57" s="197"/>
      <c r="BU57" s="197"/>
      <c r="BV57" s="197"/>
      <c r="BW57" s="197"/>
      <c r="BX57" s="197"/>
      <c r="BY57" s="197"/>
      <c r="BZ57" s="197"/>
      <c r="CA57" s="197"/>
      <c r="CB57" s="197"/>
      <c r="CC57" s="197"/>
      <c r="CD57" s="197"/>
      <c r="CE57" s="197"/>
      <c r="CF57" s="197"/>
      <c r="CG57" s="197"/>
      <c r="CH57" s="197"/>
      <c r="CI57" s="197"/>
      <c r="CJ57" s="197"/>
      <c r="CK57" s="197"/>
      <c r="CL57" s="197"/>
      <c r="CM57" s="197"/>
      <c r="CN57" s="197"/>
      <c r="CO57" s="197"/>
      <c r="CP57" s="197"/>
      <c r="CQ57" s="197"/>
      <c r="CR57" s="197"/>
      <c r="CS57" s="197"/>
      <c r="CT57" s="197"/>
      <c r="CU57" s="197"/>
      <c r="CV57" s="197"/>
      <c r="CW57" s="198"/>
    </row>
    <row r="58" spans="1:101" ht="27.75" hidden="1" customHeight="1" x14ac:dyDescent="0.15">
      <c r="A58" s="134">
        <f>A56+3</f>
        <v>45642</v>
      </c>
      <c r="B58" s="135" t="s">
        <v>50</v>
      </c>
      <c r="C58" s="135"/>
      <c r="D58" s="136" t="s">
        <v>51</v>
      </c>
      <c r="E58" s="110"/>
      <c r="F58" s="111"/>
      <c r="G58" s="111"/>
      <c r="H58" s="111"/>
      <c r="I58" s="111"/>
      <c r="J58" s="111"/>
      <c r="K58" s="111"/>
      <c r="L58" s="111"/>
      <c r="M58" s="111"/>
      <c r="N58" s="111"/>
      <c r="O58" s="111"/>
      <c r="P58" s="113"/>
      <c r="Q58" s="137"/>
      <c r="R58" s="138"/>
      <c r="S58" s="139" t="s">
        <v>55</v>
      </c>
      <c r="T58" s="140"/>
      <c r="U58" s="111"/>
      <c r="V58" s="141"/>
      <c r="W58" s="141"/>
      <c r="X58" s="141"/>
      <c r="Y58" s="141"/>
      <c r="Z58" s="141"/>
      <c r="AA58" s="141"/>
      <c r="AB58" s="141"/>
      <c r="AC58" s="141"/>
      <c r="AD58" s="141"/>
      <c r="AE58" s="142"/>
      <c r="AF58" s="110"/>
      <c r="AG58" s="111"/>
      <c r="AH58" s="112"/>
      <c r="AI58" s="111"/>
      <c r="AJ58" s="111"/>
      <c r="AK58" s="111"/>
      <c r="AL58" s="111"/>
      <c r="AM58" s="111"/>
      <c r="AN58" s="111"/>
      <c r="AO58" s="111"/>
      <c r="AP58" s="111"/>
      <c r="AQ58" s="113"/>
      <c r="AR58" s="106"/>
      <c r="AS58" s="143"/>
      <c r="AT58" s="143"/>
      <c r="AU58" s="143"/>
      <c r="AV58" s="144" t="s">
        <v>61</v>
      </c>
      <c r="AW58" s="140"/>
      <c r="AX58" s="141"/>
      <c r="AY58" s="142"/>
      <c r="AZ58" s="110">
        <f t="shared" ref="AZ58:AZ59" si="33">AF58</f>
        <v>0</v>
      </c>
      <c r="BA58" s="111"/>
      <c r="BB58" s="112"/>
      <c r="BC58" s="111">
        <f t="shared" ref="BC58:BC59" si="34">AI58</f>
        <v>0</v>
      </c>
      <c r="BD58" s="111"/>
      <c r="BE58" s="111"/>
      <c r="BF58" s="111"/>
      <c r="BG58" s="111"/>
      <c r="BH58" s="111"/>
      <c r="BI58" s="111"/>
      <c r="BJ58" s="111"/>
      <c r="BK58" s="113">
        <f t="shared" ref="BK58:BK59" si="35">AQ58</f>
        <v>0</v>
      </c>
      <c r="BL58" s="117" t="str">
        <f>IF(AZ58&gt;0,VLOOKUP(AZ58,'[1]SEAL NO.S'!$B:$D,3,0),"")</f>
        <v/>
      </c>
      <c r="BM58" s="145"/>
      <c r="BN58" s="140"/>
      <c r="BO58" s="141"/>
      <c r="BP58" s="141"/>
      <c r="BQ58" s="141"/>
      <c r="BR58" s="141"/>
      <c r="BS58" s="141"/>
      <c r="BT58" s="141"/>
      <c r="BU58" s="141"/>
      <c r="BV58" s="141"/>
      <c r="BW58" s="141"/>
      <c r="BX58" s="141"/>
      <c r="BY58" s="142"/>
      <c r="BZ58" s="146"/>
      <c r="CA58" s="147"/>
      <c r="CB58" s="148"/>
      <c r="CC58" s="146"/>
      <c r="CD58" s="146"/>
      <c r="CE58" s="146"/>
      <c r="CF58" s="146"/>
      <c r="CG58" s="146"/>
      <c r="CH58" s="146"/>
      <c r="CI58" s="146"/>
      <c r="CJ58" s="146"/>
      <c r="CK58" s="146"/>
      <c r="CL58" s="141"/>
      <c r="CM58" s="141"/>
      <c r="CN58" s="149"/>
      <c r="CO58" s="150"/>
      <c r="CP58" s="150"/>
      <c r="CQ58" s="150"/>
      <c r="CR58" s="150"/>
      <c r="CS58" s="150"/>
      <c r="CT58" s="150"/>
      <c r="CU58" s="150"/>
      <c r="CV58" s="150"/>
      <c r="CW58" s="151"/>
    </row>
    <row r="59" spans="1:101" ht="27.75" hidden="1" customHeight="1" x14ac:dyDescent="0.15">
      <c r="A59" s="107">
        <f>A58</f>
        <v>45642</v>
      </c>
      <c r="B59" s="108" t="s">
        <v>62</v>
      </c>
      <c r="C59" s="108"/>
      <c r="D59" s="109" t="s">
        <v>63</v>
      </c>
      <c r="E59" s="152"/>
      <c r="F59" s="138"/>
      <c r="G59" s="138"/>
      <c r="H59" s="138"/>
      <c r="I59" s="138"/>
      <c r="J59" s="138"/>
      <c r="K59" s="138"/>
      <c r="L59" s="138"/>
      <c r="M59" s="138"/>
      <c r="N59" s="138"/>
      <c r="O59" s="138"/>
      <c r="P59" s="153"/>
      <c r="Q59" s="137"/>
      <c r="R59" s="138"/>
      <c r="S59" s="114" t="s">
        <v>55</v>
      </c>
      <c r="T59" s="152"/>
      <c r="U59" s="138"/>
      <c r="V59" s="138"/>
      <c r="W59" s="138"/>
      <c r="X59" s="138"/>
      <c r="Y59" s="138"/>
      <c r="Z59" s="138"/>
      <c r="AA59" s="138"/>
      <c r="AB59" s="138"/>
      <c r="AC59" s="138"/>
      <c r="AD59" s="138"/>
      <c r="AE59" s="153"/>
      <c r="AF59" s="110"/>
      <c r="AG59" s="111"/>
      <c r="AH59" s="111"/>
      <c r="AI59" s="111"/>
      <c r="AJ59" s="111"/>
      <c r="AK59" s="111"/>
      <c r="AL59" s="111"/>
      <c r="AM59" s="111"/>
      <c r="AN59" s="111"/>
      <c r="AO59" s="111"/>
      <c r="AP59" s="111"/>
      <c r="AQ59" s="113"/>
      <c r="AR59" s="106"/>
      <c r="AS59" s="143"/>
      <c r="AT59" s="143"/>
      <c r="AU59" s="143"/>
      <c r="AV59" s="116" t="s">
        <v>67</v>
      </c>
      <c r="AW59" s="110"/>
      <c r="AX59" s="111"/>
      <c r="AY59" s="113"/>
      <c r="AZ59" s="110">
        <f t="shared" si="33"/>
        <v>0</v>
      </c>
      <c r="BA59" s="111"/>
      <c r="BB59" s="111"/>
      <c r="BC59" s="111">
        <f t="shared" si="34"/>
        <v>0</v>
      </c>
      <c r="BD59" s="111"/>
      <c r="BE59" s="111"/>
      <c r="BF59" s="111"/>
      <c r="BG59" s="111"/>
      <c r="BH59" s="111"/>
      <c r="BI59" s="111"/>
      <c r="BJ59" s="111"/>
      <c r="BK59" s="113">
        <f t="shared" si="35"/>
        <v>0</v>
      </c>
      <c r="BL59" s="117" t="str">
        <f>IF(AZ59&gt;0,VLOOKUP(AZ59,'[1]SEAL NO.S'!$B:$D,3,0),"")</f>
        <v/>
      </c>
      <c r="BM59" s="56"/>
      <c r="BN59" s="110"/>
      <c r="BO59" s="111"/>
      <c r="BP59" s="111"/>
      <c r="BQ59" s="111"/>
      <c r="BR59" s="111"/>
      <c r="BS59" s="111"/>
      <c r="BT59" s="111"/>
      <c r="BU59" s="111"/>
      <c r="BV59" s="111"/>
      <c r="BW59" s="111"/>
      <c r="BX59" s="111"/>
      <c r="BY59" s="113"/>
      <c r="BZ59" s="118"/>
      <c r="CA59" s="154"/>
      <c r="CB59" s="155"/>
      <c r="CC59" s="118"/>
      <c r="CD59" s="118"/>
      <c r="CE59" s="118"/>
      <c r="CF59" s="118"/>
      <c r="CG59" s="118"/>
      <c r="CH59" s="118"/>
      <c r="CI59" s="118"/>
      <c r="CJ59" s="118"/>
      <c r="CK59" s="118"/>
      <c r="CL59" s="111"/>
      <c r="CM59" s="111"/>
      <c r="CN59" s="156"/>
      <c r="CO59" s="157"/>
      <c r="CP59" s="157"/>
      <c r="CQ59" s="157"/>
      <c r="CR59" s="157"/>
      <c r="CS59" s="157"/>
      <c r="CT59" s="157"/>
      <c r="CU59" s="157"/>
      <c r="CV59" s="157"/>
      <c r="CW59" s="120"/>
    </row>
    <row r="60" spans="1:101" ht="27.75" hidden="1" customHeight="1" x14ac:dyDescent="0.15">
      <c r="A60" s="107"/>
      <c r="B60" s="108"/>
      <c r="C60" s="108"/>
      <c r="D60" s="109"/>
      <c r="E60" s="110"/>
      <c r="F60" s="111"/>
      <c r="G60" s="111"/>
      <c r="H60" s="111"/>
      <c r="I60" s="111"/>
      <c r="J60" s="111"/>
      <c r="K60" s="111"/>
      <c r="L60" s="111"/>
      <c r="M60" s="111"/>
      <c r="N60" s="111"/>
      <c r="O60" s="111"/>
      <c r="P60" s="113"/>
      <c r="Q60" s="158"/>
      <c r="R60" s="159"/>
      <c r="S60" s="160"/>
      <c r="T60" s="110"/>
      <c r="U60" s="111"/>
      <c r="V60" s="111"/>
      <c r="W60" s="111"/>
      <c r="X60" s="111"/>
      <c r="Y60" s="111"/>
      <c r="Z60" s="111"/>
      <c r="AA60" s="111"/>
      <c r="AB60" s="111"/>
      <c r="AC60" s="111"/>
      <c r="AD60" s="111"/>
      <c r="AE60" s="113"/>
      <c r="AF60" s="110"/>
      <c r="AG60" s="111"/>
      <c r="AH60" s="111"/>
      <c r="AI60" s="111"/>
      <c r="AJ60" s="111"/>
      <c r="AK60" s="111"/>
      <c r="AL60" s="111"/>
      <c r="AM60" s="111"/>
      <c r="AN60" s="111"/>
      <c r="AO60" s="111"/>
      <c r="AP60" s="111"/>
      <c r="AQ60" s="113"/>
      <c r="AR60" s="106"/>
      <c r="AS60" s="143"/>
      <c r="AT60" s="143"/>
      <c r="AU60" s="143"/>
      <c r="AV60" s="161"/>
      <c r="AW60" s="110"/>
      <c r="AX60" s="111"/>
      <c r="AY60" s="113"/>
      <c r="AZ60" s="110"/>
      <c r="BA60" s="111"/>
      <c r="BB60" s="111"/>
      <c r="BC60" s="111"/>
      <c r="BD60" s="111"/>
      <c r="BE60" s="111"/>
      <c r="BF60" s="111"/>
      <c r="BG60" s="111"/>
      <c r="BH60" s="111"/>
      <c r="BI60" s="111"/>
      <c r="BJ60" s="111"/>
      <c r="BK60" s="113"/>
      <c r="BL60" s="117" t="str">
        <f>IF(AZ60&gt;0,VLOOKUP(AZ60,'[1]SEAL NO.S'!$B:$D,3,0),"")</f>
        <v/>
      </c>
      <c r="BM60" s="56"/>
      <c r="BN60" s="110"/>
      <c r="BO60" s="111"/>
      <c r="BP60" s="111"/>
      <c r="BQ60" s="111"/>
      <c r="BR60" s="111"/>
      <c r="BS60" s="111"/>
      <c r="BT60" s="111"/>
      <c r="BU60" s="111"/>
      <c r="BV60" s="111"/>
      <c r="BW60" s="111"/>
      <c r="BX60" s="111"/>
      <c r="BY60" s="113"/>
      <c r="BZ60" s="118"/>
      <c r="CA60" s="154"/>
      <c r="CB60" s="155"/>
      <c r="CC60" s="118"/>
      <c r="CD60" s="118"/>
      <c r="CE60" s="118"/>
      <c r="CF60" s="118"/>
      <c r="CG60" s="118"/>
      <c r="CH60" s="118"/>
      <c r="CI60" s="118"/>
      <c r="CJ60" s="118"/>
      <c r="CK60" s="118"/>
      <c r="CL60" s="111"/>
      <c r="CM60" s="111"/>
      <c r="CN60" s="156"/>
      <c r="CO60" s="157"/>
      <c r="CP60" s="157"/>
      <c r="CQ60" s="157"/>
      <c r="CR60" s="157"/>
      <c r="CS60" s="157"/>
      <c r="CT60" s="157"/>
      <c r="CU60" s="157"/>
      <c r="CV60" s="157"/>
      <c r="CW60" s="120"/>
    </row>
    <row r="61" spans="1:101" ht="27.75" hidden="1" customHeight="1" x14ac:dyDescent="0.15">
      <c r="A61" s="107">
        <f>A59+1</f>
        <v>45643</v>
      </c>
      <c r="B61" s="108" t="s">
        <v>50</v>
      </c>
      <c r="C61" s="108"/>
      <c r="D61" s="109" t="s">
        <v>51</v>
      </c>
      <c r="E61" s="110"/>
      <c r="F61" s="111"/>
      <c r="G61" s="111"/>
      <c r="H61" s="111"/>
      <c r="I61" s="111"/>
      <c r="J61" s="111"/>
      <c r="K61" s="111"/>
      <c r="L61" s="111"/>
      <c r="M61" s="111"/>
      <c r="N61" s="111"/>
      <c r="O61" s="111"/>
      <c r="P61" s="113"/>
      <c r="Q61" s="158"/>
      <c r="R61" s="159"/>
      <c r="S61" s="114" t="s">
        <v>55</v>
      </c>
      <c r="T61" s="110"/>
      <c r="U61" s="111"/>
      <c r="V61" s="111"/>
      <c r="W61" s="111"/>
      <c r="X61" s="111"/>
      <c r="Y61" s="111"/>
      <c r="Z61" s="111"/>
      <c r="AA61" s="111"/>
      <c r="AB61" s="111"/>
      <c r="AC61" s="111"/>
      <c r="AD61" s="111"/>
      <c r="AE61" s="113"/>
      <c r="AF61" s="110"/>
      <c r="AG61" s="111"/>
      <c r="AH61" s="112"/>
      <c r="AI61" s="111"/>
      <c r="AJ61" s="111"/>
      <c r="AK61" s="111"/>
      <c r="AL61" s="111"/>
      <c r="AM61" s="111"/>
      <c r="AN61" s="111"/>
      <c r="AO61" s="111"/>
      <c r="AP61" s="111"/>
      <c r="AQ61" s="113"/>
      <c r="AR61" s="106"/>
      <c r="AS61" s="143"/>
      <c r="AT61" s="143"/>
      <c r="AU61" s="143"/>
      <c r="AV61" s="116" t="s">
        <v>61</v>
      </c>
      <c r="AW61" s="110"/>
      <c r="AX61" s="111"/>
      <c r="AY61" s="113"/>
      <c r="AZ61" s="152">
        <f t="shared" ref="AZ61:AZ62" si="36">AF61</f>
        <v>0</v>
      </c>
      <c r="BA61" s="138"/>
      <c r="BB61" s="138"/>
      <c r="BC61" s="138">
        <f t="shared" ref="BC61:BC62" si="37">AI61</f>
        <v>0</v>
      </c>
      <c r="BD61" s="138"/>
      <c r="BE61" s="138"/>
      <c r="BF61" s="138"/>
      <c r="BG61" s="138"/>
      <c r="BH61" s="138"/>
      <c r="BI61" s="138"/>
      <c r="BJ61" s="138"/>
      <c r="BK61" s="153">
        <f t="shared" ref="BK61:BK62" si="38">AQ61</f>
        <v>0</v>
      </c>
      <c r="BL61" s="117" t="str">
        <f>IF(AZ61&gt;0,VLOOKUP(AZ61,'[1]SEAL NO.S'!$B:$D,3,0),"")</f>
        <v/>
      </c>
      <c r="BM61" s="56"/>
      <c r="BN61" s="110"/>
      <c r="BO61" s="111"/>
      <c r="BP61" s="111"/>
      <c r="BQ61" s="111"/>
      <c r="BR61" s="111"/>
      <c r="BS61" s="111"/>
      <c r="BT61" s="111"/>
      <c r="BU61" s="111"/>
      <c r="BV61" s="111"/>
      <c r="BW61" s="111"/>
      <c r="BX61" s="111"/>
      <c r="BY61" s="113"/>
      <c r="BZ61" s="118"/>
      <c r="CA61" s="154"/>
      <c r="CB61" s="155"/>
      <c r="CC61" s="118"/>
      <c r="CD61" s="118"/>
      <c r="CE61" s="118"/>
      <c r="CF61" s="118"/>
      <c r="CG61" s="118"/>
      <c r="CH61" s="118"/>
      <c r="CI61" s="118"/>
      <c r="CJ61" s="118"/>
      <c r="CK61" s="118"/>
      <c r="CL61" s="111"/>
      <c r="CM61" s="111"/>
      <c r="CN61" s="156"/>
      <c r="CO61" s="157"/>
      <c r="CP61" s="157"/>
      <c r="CQ61" s="157"/>
      <c r="CR61" s="157"/>
      <c r="CS61" s="157"/>
      <c r="CT61" s="157"/>
      <c r="CU61" s="157"/>
      <c r="CV61" s="157"/>
      <c r="CW61" s="120"/>
    </row>
    <row r="62" spans="1:101" ht="27.75" hidden="1" customHeight="1" x14ac:dyDescent="0.15">
      <c r="A62" s="107">
        <f>A61</f>
        <v>45643</v>
      </c>
      <c r="B62" s="108" t="s">
        <v>62</v>
      </c>
      <c r="C62" s="108"/>
      <c r="D62" s="109" t="s">
        <v>63</v>
      </c>
      <c r="E62" s="110"/>
      <c r="F62" s="111"/>
      <c r="G62" s="112"/>
      <c r="H62" s="111"/>
      <c r="I62" s="111"/>
      <c r="J62" s="111"/>
      <c r="K62" s="111"/>
      <c r="L62" s="111"/>
      <c r="M62" s="111"/>
      <c r="N62" s="111"/>
      <c r="O62" s="111"/>
      <c r="P62" s="113"/>
      <c r="Q62" s="158"/>
      <c r="R62" s="159"/>
      <c r="S62" s="114" t="s">
        <v>55</v>
      </c>
      <c r="T62" s="110"/>
      <c r="U62" s="111"/>
      <c r="V62" s="111"/>
      <c r="W62" s="111"/>
      <c r="X62" s="111"/>
      <c r="Y62" s="111"/>
      <c r="Z62" s="111"/>
      <c r="AA62" s="111"/>
      <c r="AB62" s="111"/>
      <c r="AC62" s="111"/>
      <c r="AD62" s="111"/>
      <c r="AE62" s="113"/>
      <c r="AF62" s="152"/>
      <c r="AG62" s="138"/>
      <c r="AH62" s="138"/>
      <c r="AI62" s="138"/>
      <c r="AJ62" s="138"/>
      <c r="AK62" s="138"/>
      <c r="AL62" s="138"/>
      <c r="AM62" s="138"/>
      <c r="AN62" s="138"/>
      <c r="AO62" s="138"/>
      <c r="AP62" s="138"/>
      <c r="AQ62" s="153"/>
      <c r="AR62" s="106"/>
      <c r="AS62" s="115"/>
      <c r="AT62" s="115"/>
      <c r="AU62" s="115"/>
      <c r="AV62" s="116" t="s">
        <v>67</v>
      </c>
      <c r="AW62" s="110"/>
      <c r="AX62" s="111"/>
      <c r="AY62" s="162"/>
      <c r="AZ62" s="152">
        <f t="shared" si="36"/>
        <v>0</v>
      </c>
      <c r="BA62" s="138"/>
      <c r="BB62" s="138"/>
      <c r="BC62" s="138">
        <f t="shared" si="37"/>
        <v>0</v>
      </c>
      <c r="BD62" s="138"/>
      <c r="BE62" s="138"/>
      <c r="BF62" s="138"/>
      <c r="BG62" s="138"/>
      <c r="BH62" s="138"/>
      <c r="BI62" s="138"/>
      <c r="BJ62" s="138"/>
      <c r="BK62" s="153">
        <f t="shared" si="38"/>
        <v>0</v>
      </c>
      <c r="BL62" s="117" t="str">
        <f>IF(AZ62&gt;0,VLOOKUP(AZ62,'[1]SEAL NO.S'!$B:$D,3,0),"")</f>
        <v/>
      </c>
      <c r="BM62" s="56"/>
      <c r="BN62" s="110"/>
      <c r="BO62" s="111"/>
      <c r="BP62" s="111"/>
      <c r="BQ62" s="111"/>
      <c r="BR62" s="111"/>
      <c r="BS62" s="111"/>
      <c r="BT62" s="111"/>
      <c r="BU62" s="111"/>
      <c r="BV62" s="111"/>
      <c r="BW62" s="111"/>
      <c r="BX62" s="111"/>
      <c r="BY62" s="113"/>
      <c r="BZ62" s="118"/>
      <c r="CA62" s="154"/>
      <c r="CB62" s="155"/>
      <c r="CC62" s="118"/>
      <c r="CD62" s="118"/>
      <c r="CE62" s="118"/>
      <c r="CF62" s="118"/>
      <c r="CG62" s="118"/>
      <c r="CH62" s="118"/>
      <c r="CI62" s="118"/>
      <c r="CJ62" s="118"/>
      <c r="CK62" s="118"/>
      <c r="CL62" s="111"/>
      <c r="CM62" s="112"/>
      <c r="CN62" s="119"/>
      <c r="CO62" s="111"/>
      <c r="CP62" s="111"/>
      <c r="CQ62" s="111"/>
      <c r="CR62" s="111"/>
      <c r="CS62" s="111"/>
      <c r="CT62" s="111"/>
      <c r="CU62" s="111"/>
      <c r="CV62" s="111"/>
      <c r="CW62" s="120"/>
    </row>
    <row r="63" spans="1:101" ht="27.75" hidden="1" customHeight="1" x14ac:dyDescent="0.15">
      <c r="A63" s="107"/>
      <c r="B63" s="108"/>
      <c r="C63" s="108"/>
      <c r="D63" s="109"/>
      <c r="E63" s="110"/>
      <c r="F63" s="111"/>
      <c r="G63" s="112"/>
      <c r="H63" s="111"/>
      <c r="I63" s="111"/>
      <c r="J63" s="111"/>
      <c r="K63" s="111"/>
      <c r="L63" s="111"/>
      <c r="M63" s="111"/>
      <c r="N63" s="111"/>
      <c r="O63" s="111"/>
      <c r="P63" s="113"/>
      <c r="Q63" s="158"/>
      <c r="R63" s="159"/>
      <c r="S63" s="160"/>
      <c r="T63" s="110"/>
      <c r="U63" s="111"/>
      <c r="V63" s="112"/>
      <c r="W63" s="111"/>
      <c r="X63" s="111"/>
      <c r="Y63" s="111"/>
      <c r="Z63" s="111"/>
      <c r="AA63" s="111"/>
      <c r="AB63" s="111"/>
      <c r="AC63" s="111"/>
      <c r="AD63" s="111"/>
      <c r="AE63" s="113"/>
      <c r="AF63" s="110"/>
      <c r="AG63" s="111"/>
      <c r="AH63" s="112"/>
      <c r="AI63" s="111"/>
      <c r="AJ63" s="111"/>
      <c r="AK63" s="111"/>
      <c r="AL63" s="111"/>
      <c r="AM63" s="111"/>
      <c r="AN63" s="111"/>
      <c r="AO63" s="111"/>
      <c r="AP63" s="111"/>
      <c r="AQ63" s="113"/>
      <c r="AR63" s="106"/>
      <c r="AS63" s="115"/>
      <c r="AT63" s="115"/>
      <c r="AU63" s="115"/>
      <c r="AV63" s="163"/>
      <c r="AW63" s="110"/>
      <c r="AX63" s="111"/>
      <c r="AY63" s="162"/>
      <c r="AZ63" s="110"/>
      <c r="BA63" s="111"/>
      <c r="BB63" s="112"/>
      <c r="BC63" s="111"/>
      <c r="BD63" s="111"/>
      <c r="BE63" s="111"/>
      <c r="BF63" s="111"/>
      <c r="BG63" s="111"/>
      <c r="BH63" s="111"/>
      <c r="BI63" s="111"/>
      <c r="BJ63" s="111"/>
      <c r="BK63" s="113"/>
      <c r="BL63" s="117" t="str">
        <f>IF(AZ63&gt;0,VLOOKUP(AZ63,'[1]SEAL NO.S'!$B:$D,3,0),"")</f>
        <v/>
      </c>
      <c r="BM63" s="56"/>
      <c r="BN63" s="110"/>
      <c r="BO63" s="111"/>
      <c r="BP63" s="112"/>
      <c r="BQ63" s="111"/>
      <c r="BR63" s="111"/>
      <c r="BS63" s="111"/>
      <c r="BT63" s="111"/>
      <c r="BU63" s="111"/>
      <c r="BV63" s="111"/>
      <c r="BW63" s="111"/>
      <c r="BX63" s="111"/>
      <c r="BY63" s="113"/>
      <c r="BZ63" s="118"/>
      <c r="CA63" s="154"/>
      <c r="CB63" s="155"/>
      <c r="CC63" s="118"/>
      <c r="CD63" s="118"/>
      <c r="CE63" s="118"/>
      <c r="CF63" s="118"/>
      <c r="CG63" s="118"/>
      <c r="CH63" s="118"/>
      <c r="CI63" s="118"/>
      <c r="CJ63" s="118"/>
      <c r="CK63" s="118"/>
      <c r="CL63" s="111"/>
      <c r="CM63" s="112"/>
      <c r="CN63" s="119"/>
      <c r="CO63" s="111"/>
      <c r="CP63" s="111"/>
      <c r="CQ63" s="111"/>
      <c r="CR63" s="111"/>
      <c r="CS63" s="111"/>
      <c r="CT63" s="111"/>
      <c r="CU63" s="111"/>
      <c r="CV63" s="111"/>
      <c r="CW63" s="120"/>
    </row>
    <row r="64" spans="1:101" ht="27.75" hidden="1" customHeight="1" x14ac:dyDescent="0.15">
      <c r="A64" s="107">
        <f>A62+1</f>
        <v>45644</v>
      </c>
      <c r="B64" s="108" t="s">
        <v>50</v>
      </c>
      <c r="C64" s="108"/>
      <c r="D64" s="109" t="s">
        <v>51</v>
      </c>
      <c r="E64" s="110"/>
      <c r="F64" s="111"/>
      <c r="G64" s="111"/>
      <c r="H64" s="111"/>
      <c r="I64" s="111"/>
      <c r="J64" s="111"/>
      <c r="K64" s="111"/>
      <c r="L64" s="111"/>
      <c r="M64" s="111"/>
      <c r="N64" s="111"/>
      <c r="O64" s="111"/>
      <c r="P64" s="113"/>
      <c r="Q64" s="158"/>
      <c r="R64" s="159"/>
      <c r="S64" s="114" t="s">
        <v>55</v>
      </c>
      <c r="T64" s="110"/>
      <c r="U64" s="111"/>
      <c r="V64" s="111"/>
      <c r="W64" s="111"/>
      <c r="X64" s="111"/>
      <c r="Y64" s="111"/>
      <c r="Z64" s="111"/>
      <c r="AA64" s="111"/>
      <c r="AB64" s="111"/>
      <c r="AC64" s="111"/>
      <c r="AD64" s="111"/>
      <c r="AE64" s="113"/>
      <c r="AF64" s="110"/>
      <c r="AG64" s="111"/>
      <c r="AH64" s="112"/>
      <c r="AI64" s="111"/>
      <c r="AJ64" s="111"/>
      <c r="AK64" s="111"/>
      <c r="AL64" s="111"/>
      <c r="AM64" s="111"/>
      <c r="AN64" s="111"/>
      <c r="AO64" s="111"/>
      <c r="AP64" s="111"/>
      <c r="AQ64" s="113"/>
      <c r="AR64" s="106"/>
      <c r="AS64" s="143"/>
      <c r="AT64" s="143"/>
      <c r="AU64" s="143"/>
      <c r="AV64" s="116" t="s">
        <v>61</v>
      </c>
      <c r="AW64" s="110"/>
      <c r="AX64" s="111"/>
      <c r="AY64" s="113"/>
      <c r="AZ64" s="110">
        <f t="shared" ref="AZ64:AZ65" si="39">AF64</f>
        <v>0</v>
      </c>
      <c r="BA64" s="111"/>
      <c r="BB64" s="112"/>
      <c r="BC64" s="111">
        <f t="shared" ref="BC64:BC65" si="40">AI64</f>
        <v>0</v>
      </c>
      <c r="BD64" s="111"/>
      <c r="BE64" s="111"/>
      <c r="BF64" s="111"/>
      <c r="BG64" s="111"/>
      <c r="BH64" s="111"/>
      <c r="BI64" s="111"/>
      <c r="BJ64" s="111"/>
      <c r="BK64" s="113">
        <f t="shared" ref="BK64:BK65" si="41">AQ64</f>
        <v>0</v>
      </c>
      <c r="BL64" s="117" t="str">
        <f>IF(AZ64&gt;0,VLOOKUP(AZ64,'[1]SEAL NO.S'!$B:$D,3,0),"")</f>
        <v/>
      </c>
      <c r="BM64" s="56"/>
      <c r="BN64" s="110"/>
      <c r="BO64" s="111"/>
      <c r="BP64" s="111"/>
      <c r="BQ64" s="111"/>
      <c r="BR64" s="111"/>
      <c r="BS64" s="111"/>
      <c r="BT64" s="111"/>
      <c r="BU64" s="111"/>
      <c r="BV64" s="111"/>
      <c r="BW64" s="111"/>
      <c r="BX64" s="111"/>
      <c r="BY64" s="113"/>
      <c r="BZ64" s="118"/>
      <c r="CA64" s="154"/>
      <c r="CB64" s="155"/>
      <c r="CC64" s="118"/>
      <c r="CD64" s="118"/>
      <c r="CE64" s="118"/>
      <c r="CF64" s="118"/>
      <c r="CG64" s="118"/>
      <c r="CH64" s="118"/>
      <c r="CI64" s="118"/>
      <c r="CJ64" s="118"/>
      <c r="CK64" s="118"/>
      <c r="CL64" s="111"/>
      <c r="CM64" s="111"/>
      <c r="CN64" s="156"/>
      <c r="CO64" s="157"/>
      <c r="CP64" s="157"/>
      <c r="CQ64" s="157"/>
      <c r="CR64" s="157"/>
      <c r="CS64" s="157"/>
      <c r="CT64" s="157"/>
      <c r="CU64" s="157"/>
      <c r="CV64" s="157"/>
      <c r="CW64" s="120"/>
    </row>
    <row r="65" spans="1:101" ht="27.75" hidden="1" customHeight="1" x14ac:dyDescent="0.15">
      <c r="A65" s="107">
        <f>A64</f>
        <v>45644</v>
      </c>
      <c r="B65" s="108" t="s">
        <v>62</v>
      </c>
      <c r="C65" s="108"/>
      <c r="D65" s="109" t="s">
        <v>63</v>
      </c>
      <c r="E65" s="110"/>
      <c r="F65" s="111"/>
      <c r="G65" s="111"/>
      <c r="H65" s="111"/>
      <c r="I65" s="111"/>
      <c r="J65" s="111"/>
      <c r="K65" s="111"/>
      <c r="L65" s="111"/>
      <c r="M65" s="111"/>
      <c r="N65" s="111"/>
      <c r="O65" s="111"/>
      <c r="P65" s="113"/>
      <c r="Q65" s="158"/>
      <c r="R65" s="159"/>
      <c r="S65" s="114" t="s">
        <v>55</v>
      </c>
      <c r="T65" s="110"/>
      <c r="U65" s="111"/>
      <c r="V65" s="111"/>
      <c r="W65" s="111"/>
      <c r="X65" s="111"/>
      <c r="Y65" s="111"/>
      <c r="Z65" s="111"/>
      <c r="AA65" s="111"/>
      <c r="AB65" s="111"/>
      <c r="AC65" s="111"/>
      <c r="AD65" s="111"/>
      <c r="AE65" s="113"/>
      <c r="AF65" s="152"/>
      <c r="AG65" s="138"/>
      <c r="AH65" s="138"/>
      <c r="AI65" s="138"/>
      <c r="AJ65" s="138"/>
      <c r="AK65" s="138"/>
      <c r="AL65" s="138"/>
      <c r="AM65" s="138"/>
      <c r="AN65" s="138"/>
      <c r="AO65" s="138"/>
      <c r="AP65" s="138"/>
      <c r="AQ65" s="153"/>
      <c r="AR65" s="106"/>
      <c r="AS65" s="115"/>
      <c r="AT65" s="115"/>
      <c r="AU65" s="115"/>
      <c r="AV65" s="116" t="s">
        <v>67</v>
      </c>
      <c r="AW65" s="110"/>
      <c r="AX65" s="111"/>
      <c r="AY65" s="162"/>
      <c r="AZ65" s="152">
        <f t="shared" si="39"/>
        <v>0</v>
      </c>
      <c r="BA65" s="138"/>
      <c r="BB65" s="138"/>
      <c r="BC65" s="138">
        <f t="shared" si="40"/>
        <v>0</v>
      </c>
      <c r="BD65" s="138"/>
      <c r="BE65" s="138"/>
      <c r="BF65" s="138"/>
      <c r="BG65" s="138"/>
      <c r="BH65" s="138"/>
      <c r="BI65" s="138"/>
      <c r="BJ65" s="138"/>
      <c r="BK65" s="153">
        <f t="shared" si="41"/>
        <v>0</v>
      </c>
      <c r="BL65" s="117" t="str">
        <f>IF(AZ65&gt;0,VLOOKUP(AZ65,'[1]SEAL NO.S'!$B:$D,3,0),"")</f>
        <v/>
      </c>
      <c r="BM65" s="56"/>
      <c r="BN65" s="110"/>
      <c r="BO65" s="111"/>
      <c r="BP65" s="111"/>
      <c r="BQ65" s="111"/>
      <c r="BR65" s="111"/>
      <c r="BS65" s="111"/>
      <c r="BT65" s="111"/>
      <c r="BU65" s="111"/>
      <c r="BV65" s="111"/>
      <c r="BW65" s="111"/>
      <c r="BX65" s="111"/>
      <c r="BY65" s="113"/>
      <c r="BZ65" s="118"/>
      <c r="CA65" s="154"/>
      <c r="CB65" s="155"/>
      <c r="CC65" s="118"/>
      <c r="CD65" s="118"/>
      <c r="CE65" s="118"/>
      <c r="CF65" s="118"/>
      <c r="CG65" s="118"/>
      <c r="CH65" s="118"/>
      <c r="CI65" s="118"/>
      <c r="CJ65" s="118"/>
      <c r="CK65" s="118"/>
      <c r="CL65" s="111"/>
      <c r="CM65" s="112"/>
      <c r="CN65" s="119"/>
      <c r="CO65" s="111"/>
      <c r="CP65" s="111"/>
      <c r="CQ65" s="111"/>
      <c r="CR65" s="111"/>
      <c r="CS65" s="111"/>
      <c r="CT65" s="111"/>
      <c r="CU65" s="111"/>
      <c r="CV65" s="111"/>
      <c r="CW65" s="120"/>
    </row>
    <row r="66" spans="1:101" ht="27.75" hidden="1" customHeight="1" x14ac:dyDescent="0.15">
      <c r="A66" s="107"/>
      <c r="B66" s="108"/>
      <c r="C66" s="108"/>
      <c r="D66" s="164"/>
      <c r="E66" s="110"/>
      <c r="F66" s="111"/>
      <c r="G66" s="111"/>
      <c r="H66" s="111"/>
      <c r="I66" s="111"/>
      <c r="J66" s="111"/>
      <c r="K66" s="111"/>
      <c r="L66" s="111"/>
      <c r="M66" s="111"/>
      <c r="N66" s="111"/>
      <c r="O66" s="111"/>
      <c r="P66" s="113"/>
      <c r="Q66" s="56"/>
      <c r="R66" s="111"/>
      <c r="S66" s="160"/>
      <c r="T66" s="110"/>
      <c r="U66" s="111"/>
      <c r="V66" s="111"/>
      <c r="W66" s="111"/>
      <c r="X66" s="111"/>
      <c r="Y66" s="111"/>
      <c r="Z66" s="111"/>
      <c r="AA66" s="111"/>
      <c r="AB66" s="111"/>
      <c r="AC66" s="111"/>
      <c r="AD66" s="111"/>
      <c r="AE66" s="113"/>
      <c r="AF66" s="110"/>
      <c r="AG66" s="111"/>
      <c r="AH66" s="111"/>
      <c r="AI66" s="111"/>
      <c r="AJ66" s="111"/>
      <c r="AK66" s="111"/>
      <c r="AL66" s="111"/>
      <c r="AM66" s="111"/>
      <c r="AN66" s="111"/>
      <c r="AO66" s="111"/>
      <c r="AP66" s="111"/>
      <c r="AQ66" s="113"/>
      <c r="AR66" s="106"/>
      <c r="AS66" s="115"/>
      <c r="AT66" s="115"/>
      <c r="AU66" s="115"/>
      <c r="AV66" s="163"/>
      <c r="AW66" s="110"/>
      <c r="AX66" s="111"/>
      <c r="AY66" s="113"/>
      <c r="AZ66" s="110"/>
      <c r="BA66" s="111"/>
      <c r="BB66" s="111"/>
      <c r="BC66" s="111"/>
      <c r="BD66" s="111"/>
      <c r="BE66" s="111"/>
      <c r="BF66" s="111"/>
      <c r="BG66" s="111"/>
      <c r="BH66" s="111"/>
      <c r="BI66" s="111"/>
      <c r="BJ66" s="111"/>
      <c r="BK66" s="113"/>
      <c r="BL66" s="117" t="str">
        <f>IF(AZ66&gt;0,VLOOKUP(AZ66,'[1]SEAL NO.S'!$B:$D,3,0),"")</f>
        <v/>
      </c>
      <c r="BM66" s="56"/>
      <c r="BN66" s="110"/>
      <c r="BO66" s="111"/>
      <c r="BP66" s="111"/>
      <c r="BQ66" s="111"/>
      <c r="BR66" s="111"/>
      <c r="BS66" s="111"/>
      <c r="BT66" s="111"/>
      <c r="BU66" s="111"/>
      <c r="BV66" s="111"/>
      <c r="BW66" s="111"/>
      <c r="BX66" s="111"/>
      <c r="BY66" s="113"/>
      <c r="BZ66" s="118"/>
      <c r="CA66" s="154"/>
      <c r="CB66" s="155"/>
      <c r="CC66" s="118"/>
      <c r="CD66" s="118"/>
      <c r="CE66" s="118"/>
      <c r="CF66" s="118"/>
      <c r="CG66" s="118"/>
      <c r="CH66" s="118"/>
      <c r="CI66" s="118"/>
      <c r="CJ66" s="118"/>
      <c r="CK66" s="118"/>
      <c r="CL66" s="111"/>
      <c r="CM66" s="112"/>
      <c r="CN66" s="119"/>
      <c r="CO66" s="111"/>
      <c r="CP66" s="111"/>
      <c r="CQ66" s="111"/>
      <c r="CR66" s="111"/>
      <c r="CS66" s="111"/>
      <c r="CT66" s="111"/>
      <c r="CU66" s="111"/>
      <c r="CV66" s="111"/>
      <c r="CW66" s="165"/>
    </row>
    <row r="67" spans="1:101" ht="27.75" hidden="1" customHeight="1" x14ac:dyDescent="0.15">
      <c r="A67" s="107">
        <f>A65+1</f>
        <v>45645</v>
      </c>
      <c r="B67" s="108" t="s">
        <v>50</v>
      </c>
      <c r="C67" s="108"/>
      <c r="D67" s="109" t="s">
        <v>51</v>
      </c>
      <c r="E67" s="110"/>
      <c r="F67" s="111"/>
      <c r="G67" s="112"/>
      <c r="H67" s="111"/>
      <c r="I67" s="111"/>
      <c r="J67" s="111"/>
      <c r="K67" s="111"/>
      <c r="L67" s="111"/>
      <c r="M67" s="111"/>
      <c r="N67" s="111"/>
      <c r="O67" s="111"/>
      <c r="P67" s="113"/>
      <c r="Q67" s="56"/>
      <c r="R67" s="111"/>
      <c r="S67" s="114" t="s">
        <v>55</v>
      </c>
      <c r="T67" s="110"/>
      <c r="U67" s="111"/>
      <c r="V67" s="112"/>
      <c r="W67" s="111"/>
      <c r="X67" s="111"/>
      <c r="Y67" s="111"/>
      <c r="Z67" s="111"/>
      <c r="AA67" s="111"/>
      <c r="AB67" s="111"/>
      <c r="AC67" s="111"/>
      <c r="AD67" s="111"/>
      <c r="AE67" s="113"/>
      <c r="AF67" s="110"/>
      <c r="AG67" s="111"/>
      <c r="AH67" s="112"/>
      <c r="AI67" s="111"/>
      <c r="AJ67" s="111"/>
      <c r="AK67" s="111"/>
      <c r="AL67" s="111"/>
      <c r="AM67" s="111"/>
      <c r="AN67" s="111"/>
      <c r="AO67" s="111"/>
      <c r="AP67" s="111"/>
      <c r="AQ67" s="113"/>
      <c r="AR67" s="106"/>
      <c r="AS67" s="115"/>
      <c r="AT67" s="115"/>
      <c r="AU67" s="115"/>
      <c r="AV67" s="116" t="s">
        <v>61</v>
      </c>
      <c r="AW67" s="110"/>
      <c r="AX67" s="111"/>
      <c r="AY67" s="113"/>
      <c r="AZ67" s="110">
        <f t="shared" ref="AZ67:AZ68" si="42">AF67</f>
        <v>0</v>
      </c>
      <c r="BA67" s="111"/>
      <c r="BB67" s="112"/>
      <c r="BC67" s="111">
        <f t="shared" ref="BC67:BC68" si="43">AI67</f>
        <v>0</v>
      </c>
      <c r="BD67" s="111"/>
      <c r="BE67" s="111"/>
      <c r="BF67" s="111"/>
      <c r="BG67" s="111"/>
      <c r="BH67" s="111"/>
      <c r="BI67" s="111"/>
      <c r="BJ67" s="111"/>
      <c r="BK67" s="113">
        <f t="shared" ref="BK67:BK68" si="44">AQ67</f>
        <v>0</v>
      </c>
      <c r="BL67" s="117" t="str">
        <f>IF(AZ67&gt;0,VLOOKUP(AZ67,'[1]SEAL NO.S'!$B:$D,3,0),"")</f>
        <v/>
      </c>
      <c r="BM67" s="56"/>
      <c r="BN67" s="110"/>
      <c r="BO67" s="111"/>
      <c r="BP67" s="111"/>
      <c r="BQ67" s="111"/>
      <c r="BR67" s="111"/>
      <c r="BS67" s="111"/>
      <c r="BT67" s="111"/>
      <c r="BU67" s="111"/>
      <c r="BV67" s="111"/>
      <c r="BW67" s="111"/>
      <c r="BX67" s="111"/>
      <c r="BY67" s="113"/>
      <c r="BZ67" s="118"/>
      <c r="CA67" s="118"/>
      <c r="CB67" s="118"/>
      <c r="CC67" s="118"/>
      <c r="CD67" s="118"/>
      <c r="CE67" s="118"/>
      <c r="CF67" s="118"/>
      <c r="CG67" s="118"/>
      <c r="CH67" s="118"/>
      <c r="CI67" s="118"/>
      <c r="CJ67" s="118"/>
      <c r="CK67" s="118"/>
      <c r="CL67" s="111"/>
      <c r="CM67" s="112"/>
      <c r="CN67" s="119"/>
      <c r="CO67" s="111"/>
      <c r="CP67" s="112"/>
      <c r="CQ67" s="66"/>
      <c r="CR67" s="156"/>
      <c r="CS67" s="156"/>
      <c r="CT67" s="156"/>
      <c r="CU67" s="156"/>
      <c r="CV67" s="156"/>
      <c r="CW67" s="120"/>
    </row>
    <row r="68" spans="1:101" ht="27.75" hidden="1" customHeight="1" x14ac:dyDescent="0.15">
      <c r="A68" s="107">
        <f>A67</f>
        <v>45645</v>
      </c>
      <c r="B68" s="108" t="s">
        <v>62</v>
      </c>
      <c r="C68" s="108"/>
      <c r="D68" s="109" t="s">
        <v>63</v>
      </c>
      <c r="E68" s="110"/>
      <c r="F68" s="111"/>
      <c r="G68" s="112"/>
      <c r="H68" s="111"/>
      <c r="I68" s="111"/>
      <c r="J68" s="111"/>
      <c r="K68" s="111"/>
      <c r="L68" s="111"/>
      <c r="M68" s="111"/>
      <c r="N68" s="111"/>
      <c r="O68" s="111"/>
      <c r="P68" s="113"/>
      <c r="Q68" s="56"/>
      <c r="R68" s="111"/>
      <c r="S68" s="114" t="s">
        <v>55</v>
      </c>
      <c r="T68" s="110"/>
      <c r="U68" s="111"/>
      <c r="V68" s="112"/>
      <c r="W68" s="111"/>
      <c r="X68" s="111"/>
      <c r="Y68" s="111"/>
      <c r="Z68" s="111"/>
      <c r="AA68" s="111"/>
      <c r="AB68" s="111"/>
      <c r="AC68" s="111"/>
      <c r="AD68" s="111"/>
      <c r="AE68" s="113"/>
      <c r="AF68" s="152"/>
      <c r="AG68" s="138"/>
      <c r="AH68" s="138"/>
      <c r="AI68" s="138"/>
      <c r="AJ68" s="138"/>
      <c r="AK68" s="138"/>
      <c r="AL68" s="138"/>
      <c r="AM68" s="138"/>
      <c r="AN68" s="138"/>
      <c r="AO68" s="138"/>
      <c r="AP68" s="138"/>
      <c r="AQ68" s="153"/>
      <c r="AR68" s="106"/>
      <c r="AS68" s="115"/>
      <c r="AT68" s="115"/>
      <c r="AU68" s="115"/>
      <c r="AV68" s="116" t="s">
        <v>67</v>
      </c>
      <c r="AW68" s="110"/>
      <c r="AX68" s="111"/>
      <c r="AY68" s="113"/>
      <c r="AZ68" s="152">
        <f t="shared" si="42"/>
        <v>0</v>
      </c>
      <c r="BA68" s="138"/>
      <c r="BB68" s="138"/>
      <c r="BC68" s="138">
        <f t="shared" si="43"/>
        <v>0</v>
      </c>
      <c r="BD68" s="138"/>
      <c r="BE68" s="138"/>
      <c r="BF68" s="138"/>
      <c r="BG68" s="138"/>
      <c r="BH68" s="138"/>
      <c r="BI68" s="138"/>
      <c r="BJ68" s="138"/>
      <c r="BK68" s="153">
        <f t="shared" si="44"/>
        <v>0</v>
      </c>
      <c r="BL68" s="117" t="str">
        <f>IF(AZ68&gt;0,VLOOKUP(AZ68,'[1]SEAL NO.S'!$B:$D,3,0),"")</f>
        <v/>
      </c>
      <c r="BM68" s="56"/>
      <c r="BN68" s="110"/>
      <c r="BO68" s="111"/>
      <c r="BP68" s="111"/>
      <c r="BQ68" s="111"/>
      <c r="BR68" s="111"/>
      <c r="BS68" s="111"/>
      <c r="BT68" s="111"/>
      <c r="BU68" s="111"/>
      <c r="BV68" s="111"/>
      <c r="BW68" s="111"/>
      <c r="BX68" s="111"/>
      <c r="BY68" s="113"/>
      <c r="BZ68" s="118"/>
      <c r="CA68" s="118"/>
      <c r="CB68" s="118"/>
      <c r="CC68" s="118"/>
      <c r="CD68" s="118"/>
      <c r="CE68" s="118"/>
      <c r="CF68" s="118"/>
      <c r="CG68" s="118"/>
      <c r="CH68" s="118"/>
      <c r="CI68" s="118"/>
      <c r="CJ68" s="118"/>
      <c r="CK68" s="118"/>
      <c r="CL68" s="111"/>
      <c r="CM68" s="112"/>
      <c r="CN68" s="119"/>
      <c r="CO68" s="111"/>
      <c r="CP68" s="112"/>
      <c r="CQ68" s="66"/>
      <c r="CR68" s="156"/>
      <c r="CS68" s="156"/>
      <c r="CT68" s="156"/>
      <c r="CU68" s="156"/>
      <c r="CV68" s="156"/>
      <c r="CW68" s="120"/>
    </row>
    <row r="69" spans="1:101" ht="27.75" hidden="1" customHeight="1" x14ac:dyDescent="0.15">
      <c r="A69" s="107"/>
      <c r="B69" s="108"/>
      <c r="C69" s="108"/>
      <c r="D69" s="164"/>
      <c r="E69" s="110"/>
      <c r="F69" s="111"/>
      <c r="G69" s="111"/>
      <c r="H69" s="111"/>
      <c r="I69" s="111"/>
      <c r="J69" s="111"/>
      <c r="K69" s="111"/>
      <c r="L69" s="111"/>
      <c r="M69" s="111"/>
      <c r="N69" s="111"/>
      <c r="O69" s="111"/>
      <c r="P69" s="113"/>
      <c r="Q69" s="56"/>
      <c r="R69" s="111"/>
      <c r="S69" s="160"/>
      <c r="T69" s="110"/>
      <c r="U69" s="111"/>
      <c r="V69" s="111"/>
      <c r="W69" s="111"/>
      <c r="X69" s="111"/>
      <c r="Y69" s="111"/>
      <c r="Z69" s="111"/>
      <c r="AA69" s="111"/>
      <c r="AB69" s="111"/>
      <c r="AC69" s="111"/>
      <c r="AD69" s="111"/>
      <c r="AE69" s="113"/>
      <c r="AF69" s="110"/>
      <c r="AG69" s="111"/>
      <c r="AH69" s="111"/>
      <c r="AI69" s="111"/>
      <c r="AJ69" s="111"/>
      <c r="AK69" s="111"/>
      <c r="AL69" s="111"/>
      <c r="AM69" s="111"/>
      <c r="AN69" s="111"/>
      <c r="AO69" s="111"/>
      <c r="AP69" s="111"/>
      <c r="AQ69" s="113"/>
      <c r="AR69" s="106"/>
      <c r="AS69" s="115"/>
      <c r="AT69" s="115"/>
      <c r="AU69" s="115"/>
      <c r="AV69" s="163"/>
      <c r="AW69" s="110"/>
      <c r="AX69" s="111"/>
      <c r="AY69" s="113"/>
      <c r="AZ69" s="110"/>
      <c r="BA69" s="111"/>
      <c r="BB69" s="111"/>
      <c r="BC69" s="111"/>
      <c r="BD69" s="111"/>
      <c r="BE69" s="111"/>
      <c r="BF69" s="111"/>
      <c r="BG69" s="111"/>
      <c r="BH69" s="111"/>
      <c r="BI69" s="111"/>
      <c r="BJ69" s="111"/>
      <c r="BK69" s="113"/>
      <c r="BL69" s="117" t="str">
        <f>IF(AZ69&gt;0,VLOOKUP(AZ69,'[1]SEAL NO.S'!$B:$D,3,0),"")</f>
        <v/>
      </c>
      <c r="BM69" s="56"/>
      <c r="BN69" s="110"/>
      <c r="BO69" s="111"/>
      <c r="BP69" s="111"/>
      <c r="BQ69" s="111"/>
      <c r="BR69" s="111"/>
      <c r="BS69" s="111"/>
      <c r="BT69" s="111"/>
      <c r="BU69" s="111"/>
      <c r="BV69" s="111"/>
      <c r="BW69" s="111"/>
      <c r="BX69" s="111"/>
      <c r="BY69" s="113"/>
      <c r="BZ69" s="118"/>
      <c r="CA69" s="154"/>
      <c r="CB69" s="155"/>
      <c r="CC69" s="118"/>
      <c r="CD69" s="118"/>
      <c r="CE69" s="118"/>
      <c r="CF69" s="118"/>
      <c r="CG69" s="118"/>
      <c r="CH69" s="118"/>
      <c r="CI69" s="118"/>
      <c r="CJ69" s="118"/>
      <c r="CK69" s="118"/>
      <c r="CL69" s="111"/>
      <c r="CM69" s="112"/>
      <c r="CN69" s="119"/>
      <c r="CO69" s="111"/>
      <c r="CP69" s="111"/>
      <c r="CQ69" s="111"/>
      <c r="CR69" s="111"/>
      <c r="CS69" s="111"/>
      <c r="CT69" s="111"/>
      <c r="CU69" s="111"/>
      <c r="CV69" s="111"/>
      <c r="CW69" s="165"/>
    </row>
    <row r="70" spans="1:101" ht="27.75" hidden="1" customHeight="1" x14ac:dyDescent="0.15">
      <c r="A70" s="107">
        <f>A68+1</f>
        <v>45646</v>
      </c>
      <c r="B70" s="108" t="s">
        <v>50</v>
      </c>
      <c r="C70" s="108"/>
      <c r="D70" s="109" t="s">
        <v>51</v>
      </c>
      <c r="E70" s="110"/>
      <c r="F70" s="111"/>
      <c r="G70" s="112"/>
      <c r="H70" s="111"/>
      <c r="I70" s="111"/>
      <c r="J70" s="111"/>
      <c r="K70" s="111"/>
      <c r="L70" s="111"/>
      <c r="M70" s="111"/>
      <c r="N70" s="111"/>
      <c r="O70" s="111"/>
      <c r="P70" s="113"/>
      <c r="Q70" s="56"/>
      <c r="R70" s="111"/>
      <c r="S70" s="114" t="s">
        <v>55</v>
      </c>
      <c r="T70" s="110"/>
      <c r="U70" s="111"/>
      <c r="V70" s="112"/>
      <c r="W70" s="111"/>
      <c r="X70" s="111"/>
      <c r="Y70" s="111"/>
      <c r="Z70" s="111"/>
      <c r="AA70" s="111"/>
      <c r="AB70" s="111"/>
      <c r="AC70" s="111"/>
      <c r="AD70" s="111"/>
      <c r="AE70" s="113"/>
      <c r="AF70" s="110"/>
      <c r="AG70" s="111"/>
      <c r="AH70" s="111"/>
      <c r="AI70" s="111"/>
      <c r="AJ70" s="111"/>
      <c r="AK70" s="111"/>
      <c r="AL70" s="111"/>
      <c r="AM70" s="111"/>
      <c r="AN70" s="111"/>
      <c r="AO70" s="111"/>
      <c r="AP70" s="111"/>
      <c r="AQ70" s="113"/>
      <c r="AR70" s="106"/>
      <c r="AS70" s="115"/>
      <c r="AT70" s="115"/>
      <c r="AU70" s="115"/>
      <c r="AV70" s="116" t="s">
        <v>61</v>
      </c>
      <c r="AW70" s="110"/>
      <c r="AX70" s="111"/>
      <c r="AY70" s="113"/>
      <c r="AZ70" s="110">
        <f t="shared" ref="AZ70:AZ71" si="45">AF70</f>
        <v>0</v>
      </c>
      <c r="BA70" s="111"/>
      <c r="BB70" s="111"/>
      <c r="BC70" s="111">
        <f t="shared" ref="BC70:BC71" si="46">AI70</f>
        <v>0</v>
      </c>
      <c r="BD70" s="111"/>
      <c r="BE70" s="111"/>
      <c r="BF70" s="111"/>
      <c r="BG70" s="111"/>
      <c r="BH70" s="111"/>
      <c r="BI70" s="111"/>
      <c r="BJ70" s="111"/>
      <c r="BK70" s="113">
        <f t="shared" ref="BK70:BK71" si="47">AQ70</f>
        <v>0</v>
      </c>
      <c r="BL70" s="117" t="str">
        <f>IF(AZ70&gt;0,VLOOKUP(AZ70,'[1]SEAL NO.S'!$B:$D,3,0),"")</f>
        <v/>
      </c>
      <c r="BM70" s="56"/>
      <c r="BN70" s="110"/>
      <c r="BO70" s="111"/>
      <c r="BP70" s="111"/>
      <c r="BQ70" s="111"/>
      <c r="BR70" s="111"/>
      <c r="BS70" s="111"/>
      <c r="BT70" s="111"/>
      <c r="BU70" s="111"/>
      <c r="BV70" s="111"/>
      <c r="BW70" s="111"/>
      <c r="BX70" s="111"/>
      <c r="BY70" s="113"/>
      <c r="BZ70" s="111"/>
      <c r="CA70" s="111"/>
      <c r="CB70" s="111"/>
      <c r="CC70" s="111"/>
      <c r="CD70" s="111"/>
      <c r="CE70" s="111"/>
      <c r="CF70" s="111"/>
      <c r="CG70" s="111"/>
      <c r="CH70" s="111"/>
      <c r="CI70" s="111"/>
      <c r="CJ70" s="111"/>
      <c r="CK70" s="118"/>
      <c r="CL70" s="111"/>
      <c r="CM70" s="111"/>
      <c r="CN70" s="119"/>
      <c r="CO70" s="111"/>
      <c r="CP70" s="111"/>
      <c r="CQ70" s="111"/>
      <c r="CR70" s="111"/>
      <c r="CS70" s="111"/>
      <c r="CT70" s="111"/>
      <c r="CU70" s="111"/>
      <c r="CV70" s="111"/>
      <c r="CW70" s="120"/>
    </row>
    <row r="71" spans="1:101" ht="27.75" hidden="1" customHeight="1" thickBot="1" x14ac:dyDescent="0.2">
      <c r="A71" s="121">
        <f>A70</f>
        <v>45646</v>
      </c>
      <c r="B71" s="122" t="s">
        <v>62</v>
      </c>
      <c r="C71" s="122"/>
      <c r="D71" s="123" t="s">
        <v>63</v>
      </c>
      <c r="E71" s="110"/>
      <c r="F71" s="111"/>
      <c r="G71" s="112"/>
      <c r="H71" s="111"/>
      <c r="I71" s="111"/>
      <c r="J71" s="111"/>
      <c r="K71" s="111"/>
      <c r="L71" s="111"/>
      <c r="M71" s="111"/>
      <c r="N71" s="111"/>
      <c r="O71" s="111"/>
      <c r="P71" s="113"/>
      <c r="Q71" s="124"/>
      <c r="R71" s="125"/>
      <c r="S71" s="126" t="s">
        <v>55</v>
      </c>
      <c r="T71" s="110"/>
      <c r="U71" s="111"/>
      <c r="V71" s="112"/>
      <c r="W71" s="111"/>
      <c r="X71" s="111"/>
      <c r="Y71" s="111"/>
      <c r="Z71" s="111"/>
      <c r="AA71" s="111"/>
      <c r="AB71" s="111"/>
      <c r="AC71" s="111"/>
      <c r="AD71" s="111"/>
      <c r="AE71" s="113"/>
      <c r="AF71" s="110"/>
      <c r="AG71" s="111"/>
      <c r="AH71" s="112"/>
      <c r="AI71" s="111"/>
      <c r="AJ71" s="111"/>
      <c r="AK71" s="111"/>
      <c r="AL71" s="111"/>
      <c r="AM71" s="111"/>
      <c r="AN71" s="111"/>
      <c r="AO71" s="111"/>
      <c r="AP71" s="111"/>
      <c r="AQ71" s="113"/>
      <c r="AR71" s="106"/>
      <c r="AS71" s="127"/>
      <c r="AT71" s="127"/>
      <c r="AU71" s="127"/>
      <c r="AV71" s="128" t="s">
        <v>67</v>
      </c>
      <c r="AW71" s="129"/>
      <c r="AX71" s="125"/>
      <c r="AY71" s="130"/>
      <c r="AZ71" s="110">
        <f t="shared" si="45"/>
        <v>0</v>
      </c>
      <c r="BA71" s="111"/>
      <c r="BB71" s="112"/>
      <c r="BC71" s="111">
        <f t="shared" si="46"/>
        <v>0</v>
      </c>
      <c r="BD71" s="111"/>
      <c r="BE71" s="111"/>
      <c r="BF71" s="111"/>
      <c r="BG71" s="111"/>
      <c r="BH71" s="111"/>
      <c r="BI71" s="111"/>
      <c r="BJ71" s="111"/>
      <c r="BK71" s="113">
        <f t="shared" si="47"/>
        <v>0</v>
      </c>
      <c r="BL71" s="117" t="str">
        <f>IF(AZ71&gt;0,VLOOKUP(AZ71,'[1]SEAL NO.S'!$B:$D,3,0),"")</f>
        <v/>
      </c>
      <c r="BM71" s="124"/>
      <c r="BN71" s="129"/>
      <c r="BO71" s="125"/>
      <c r="BP71" s="125"/>
      <c r="BQ71" s="125"/>
      <c r="BR71" s="125"/>
      <c r="BS71" s="125"/>
      <c r="BT71" s="125"/>
      <c r="BU71" s="125"/>
      <c r="BV71" s="125"/>
      <c r="BW71" s="125"/>
      <c r="BX71" s="125"/>
      <c r="BY71" s="130"/>
      <c r="BZ71" s="125"/>
      <c r="CA71" s="125"/>
      <c r="CB71" s="125"/>
      <c r="CC71" s="125"/>
      <c r="CD71" s="125"/>
      <c r="CE71" s="125"/>
      <c r="CF71" s="125"/>
      <c r="CG71" s="125"/>
      <c r="CH71" s="125"/>
      <c r="CI71" s="125"/>
      <c r="CJ71" s="125"/>
      <c r="CK71" s="131"/>
      <c r="CL71" s="125"/>
      <c r="CM71" s="125"/>
      <c r="CN71" s="132"/>
      <c r="CO71" s="125"/>
      <c r="CP71" s="125"/>
      <c r="CQ71" s="125"/>
      <c r="CR71" s="125"/>
      <c r="CS71" s="125"/>
      <c r="CT71" s="125"/>
      <c r="CU71" s="125"/>
      <c r="CV71" s="125"/>
      <c r="CW71" s="133"/>
    </row>
    <row r="72" spans="1:101" ht="27.75" hidden="1" customHeight="1" thickBot="1" x14ac:dyDescent="0.2">
      <c r="A72" s="166"/>
      <c r="B72" s="167"/>
      <c r="C72" s="167"/>
      <c r="D72" s="167"/>
      <c r="E72" s="167"/>
      <c r="F72" s="167"/>
      <c r="G72" s="167"/>
      <c r="H72" s="167"/>
      <c r="I72" s="167"/>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8"/>
      <c r="AR72" s="106"/>
      <c r="AV72" s="196"/>
      <c r="AW72" s="197"/>
      <c r="AX72" s="197"/>
      <c r="AY72" s="197"/>
      <c r="AZ72" s="197"/>
      <c r="BA72" s="197"/>
      <c r="BB72" s="197"/>
      <c r="BC72" s="197"/>
      <c r="BD72" s="197"/>
      <c r="BE72" s="197"/>
      <c r="BF72" s="197"/>
      <c r="BG72" s="197"/>
      <c r="BH72" s="197"/>
      <c r="BI72" s="197"/>
      <c r="BJ72" s="197"/>
      <c r="BK72" s="197"/>
      <c r="BL72" s="197"/>
      <c r="BM72" s="197"/>
      <c r="BN72" s="197"/>
      <c r="BO72" s="197"/>
      <c r="BP72" s="197"/>
      <c r="BQ72" s="197"/>
      <c r="BR72" s="197"/>
      <c r="BS72" s="197"/>
      <c r="BT72" s="197"/>
      <c r="BU72" s="197"/>
      <c r="BV72" s="197"/>
      <c r="BW72" s="197"/>
      <c r="BX72" s="197"/>
      <c r="BY72" s="197"/>
      <c r="BZ72" s="197"/>
      <c r="CA72" s="197"/>
      <c r="CB72" s="197"/>
      <c r="CC72" s="197"/>
      <c r="CD72" s="197"/>
      <c r="CE72" s="197"/>
      <c r="CF72" s="197"/>
      <c r="CG72" s="197"/>
      <c r="CH72" s="197"/>
      <c r="CI72" s="197"/>
      <c r="CJ72" s="197"/>
      <c r="CK72" s="197"/>
      <c r="CL72" s="197"/>
      <c r="CM72" s="197"/>
      <c r="CN72" s="197"/>
      <c r="CO72" s="197"/>
      <c r="CP72" s="197"/>
      <c r="CQ72" s="197"/>
      <c r="CR72" s="197"/>
      <c r="CS72" s="197"/>
      <c r="CT72" s="197"/>
      <c r="CU72" s="197"/>
      <c r="CV72" s="197"/>
      <c r="CW72" s="198"/>
    </row>
  </sheetData>
  <mergeCells count="79">
    <mergeCell ref="AV42:CW42"/>
    <mergeCell ref="AV57:CW57"/>
    <mergeCell ref="A1:D11"/>
    <mergeCell ref="H1:K1"/>
    <mergeCell ref="P1:BY9"/>
    <mergeCell ref="BZ1:CK9"/>
    <mergeCell ref="CL1:DI9"/>
    <mergeCell ref="H9:K9"/>
    <mergeCell ref="H10:K10"/>
    <mergeCell ref="P10:DI11"/>
    <mergeCell ref="H11:K11"/>
    <mergeCell ref="A12:D12"/>
    <mergeCell ref="E12:AQ12"/>
    <mergeCell ref="AV12:DI12"/>
    <mergeCell ref="A13:A22"/>
    <mergeCell ref="E13:R13"/>
    <mergeCell ref="T22:T25"/>
    <mergeCell ref="U22:U25"/>
    <mergeCell ref="W22:W25"/>
    <mergeCell ref="AE22:AE25"/>
    <mergeCell ref="AZ22:BK22"/>
    <mergeCell ref="AW22:AW24"/>
    <mergeCell ref="AX22:AX24"/>
    <mergeCell ref="AV13:AV25"/>
    <mergeCell ref="AZ24:AZ25"/>
    <mergeCell ref="BB24:BB25"/>
    <mergeCell ref="BC24:BC25"/>
    <mergeCell ref="BD24:BD25"/>
    <mergeCell ref="BE24:BE25"/>
    <mergeCell ref="BF24:BF25"/>
    <mergeCell ref="J22:J25"/>
    <mergeCell ref="K22:K25"/>
    <mergeCell ref="P22:P25"/>
    <mergeCell ref="Q22:Q25"/>
    <mergeCell ref="R22:R25"/>
    <mergeCell ref="A23:A25"/>
    <mergeCell ref="B23:B25"/>
    <mergeCell ref="D23:D25"/>
    <mergeCell ref="AS23:AS24"/>
    <mergeCell ref="AT23:AU24"/>
    <mergeCell ref="S13:S25"/>
    <mergeCell ref="T13:AE13"/>
    <mergeCell ref="AF13:AQ13"/>
    <mergeCell ref="AS13:AU22"/>
    <mergeCell ref="AF22:AF25"/>
    <mergeCell ref="AG22:AG25"/>
    <mergeCell ref="AI22:AI25"/>
    <mergeCell ref="AQ22:AQ25"/>
    <mergeCell ref="E22:E25"/>
    <mergeCell ref="H22:H25"/>
    <mergeCell ref="I22:I25"/>
    <mergeCell ref="CN23:CW23"/>
    <mergeCell ref="AW13:AY13"/>
    <mergeCell ref="AZ13:BK13"/>
    <mergeCell ref="BN13:DI22"/>
    <mergeCell ref="CZ23:DI23"/>
    <mergeCell ref="AZ23:BF23"/>
    <mergeCell ref="BG23:BG24"/>
    <mergeCell ref="BN24:BN25"/>
    <mergeCell ref="DA24:DA25"/>
    <mergeCell ref="DI24:DI25"/>
    <mergeCell ref="CX24:CX25"/>
    <mergeCell ref="CZ24:CZ25"/>
    <mergeCell ref="AV72:CW72"/>
    <mergeCell ref="AV26:CW26"/>
    <mergeCell ref="CL24:CL25"/>
    <mergeCell ref="CN24:CN25"/>
    <mergeCell ref="CO24:CO25"/>
    <mergeCell ref="CW24:CW25"/>
    <mergeCell ref="BP24:BP25"/>
    <mergeCell ref="BY24:BY25"/>
    <mergeCell ref="BZ24:BZ25"/>
    <mergeCell ref="CB24:CB25"/>
    <mergeCell ref="CC24:CC25"/>
    <mergeCell ref="CK24:CK25"/>
    <mergeCell ref="BI23:BI24"/>
    <mergeCell ref="BK23:BK25"/>
    <mergeCell ref="AY22:AY24"/>
    <mergeCell ref="BN23:CK23"/>
  </mergeCells>
  <conditionalFormatting sqref="D23:D25">
    <cfRule type="cellIs" dxfId="6" priority="3" stopIfTrue="1" operator="equal">
      <formula>"date error"</formula>
    </cfRule>
  </conditionalFormatting>
  <conditionalFormatting sqref="E13">
    <cfRule type="cellIs" dxfId="5" priority="1" stopIfTrue="1" operator="equal">
      <formula>"DELIVERY ERROR"</formula>
    </cfRule>
    <cfRule type="cellIs" dxfId="4" priority="2" stopIfTrue="1" operator="equal">
      <formula>"COLLECTION ERROR"</formula>
    </cfRule>
  </conditionalFormatting>
  <dataValidations count="1">
    <dataValidation type="whole" operator="equal" allowBlank="1" showErrorMessage="1" errorTitle="Container Number Input" error="Container numbers should be typed in the columns headed with shipping line name._x000a_SELECT CANCEL TO PROCEED" sqref="AQ26 P26:P30 P57:P61 P42:P46 AE42:AE50 BK28:BK31 AQ28:AQ29 BY33:BY34 AQ31 BY27:BY30 P33 CV36:CV37 BY36:BY37 AQ42 AE57:AE65 BK44:BK47 AQ44:AQ45 BY49:BY50 AQ47 BY43:BY46 BY55:BY56 P49 CV52:CV53 BY52:BY53 AE26 AE29:AE34 AQ57 P72 AE72 BK59:BK62 AQ59:AQ60 BY64:BY65 AQ62 BY58:BY61 BY70:BY71 P64 CV67:CV68 BY67:BY68 AQ72 BY39:BY41" xr:uid="{9C3504BA-D5DA-451C-9593-091E3561A977}">
      <formula1>1</formula1>
    </dataValidation>
  </dataValidations>
  <printOptions horizontalCentered="1" verticalCentered="1"/>
  <pageMargins left="0.39370078740157483" right="0.39370078740157483" top="0.31496062992125984" bottom="0.27559055118110237" header="0.19685039370078741" footer="0.15748031496062992"/>
  <pageSetup paperSize="8" scale="84" orientation="landscape" r:id="rId1"/>
  <headerFooter alignWithMargins="0">
    <oddHeader>&amp;C&amp;"MS UI Gothic"&amp;10&amp;K000000 •• PROTECTED 関係者外秘&amp;1#_x000D_&amp;"Arialri"&amp;10&amp;K000000&amp;"Arialri"&amp;10&amp;K000000&amp;"Calibri"&amp;11&amp;K000000&amp;F</oddHeader>
    <oddFooter>&amp;C&amp;P of &amp;N&amp;R&amp;T    &amp;D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EFC9D-393A-444B-8F59-60F43C65C80A}">
  <sheetPr>
    <pageSetUpPr fitToPage="1"/>
  </sheetPr>
  <dimension ref="A1:V827"/>
  <sheetViews>
    <sheetView zoomScaleNormal="100" workbookViewId="0">
      <pane xSplit="3" ySplit="3" topLeftCell="D711" activePane="bottomRight" state="frozen"/>
      <selection activeCell="S71" sqref="S71"/>
      <selection pane="topRight" activeCell="S71" sqref="S71"/>
      <selection pane="bottomLeft" activeCell="S71" sqref="S71"/>
      <selection pane="bottomRight" activeCell="A765" sqref="A765:L765"/>
    </sheetView>
  </sheetViews>
  <sheetFormatPr baseColWidth="10" defaultColWidth="9.33203125" defaultRowHeight="15" customHeight="1" x14ac:dyDescent="0.15"/>
  <cols>
    <col min="1" max="1" width="11" style="81" customWidth="1"/>
    <col min="2" max="3" width="11" style="81" hidden="1" customWidth="1"/>
    <col min="4" max="4" width="11" style="81" customWidth="1"/>
    <col min="5" max="7" width="3.5" style="81" customWidth="1"/>
    <col min="8" max="11" width="3.5" style="81" hidden="1" customWidth="1"/>
    <col min="12" max="12" width="16.5" style="182" customWidth="1"/>
    <col min="13" max="13" width="22.6640625" style="81" customWidth="1"/>
    <col min="14" max="14" width="3.5" style="182" customWidth="1"/>
    <col min="15" max="19" width="16.6640625" style="183" customWidth="1"/>
    <col min="20" max="20" width="6.6640625" style="183" customWidth="1"/>
    <col min="21" max="21" width="5.5" style="183" customWidth="1"/>
    <col min="22" max="22" width="33.6640625" style="183" customWidth="1"/>
    <col min="23" max="16384" width="9.33203125" style="81"/>
  </cols>
  <sheetData>
    <row r="1" spans="1:22" s="173" customFormat="1" ht="32.25" customHeight="1" x14ac:dyDescent="0.15">
      <c r="A1" s="338" t="s">
        <v>130</v>
      </c>
      <c r="B1" s="337"/>
      <c r="C1" s="337"/>
      <c r="D1" s="337"/>
      <c r="E1" s="337"/>
      <c r="F1" s="337"/>
      <c r="G1" s="337"/>
      <c r="H1" s="337"/>
      <c r="I1" s="337"/>
      <c r="J1" s="337"/>
      <c r="K1" s="337"/>
      <c r="L1" s="337"/>
      <c r="M1" s="337"/>
      <c r="N1" s="337"/>
      <c r="O1" s="338" t="s">
        <v>131</v>
      </c>
      <c r="P1" s="338"/>
      <c r="Q1" s="338"/>
      <c r="T1" s="338" t="s">
        <v>132</v>
      </c>
      <c r="U1" s="337"/>
      <c r="V1" s="106"/>
    </row>
    <row r="2" spans="1:22" s="106" customFormat="1" ht="19.5" customHeight="1" x14ac:dyDescent="0.15">
      <c r="A2" s="338" t="s">
        <v>133</v>
      </c>
      <c r="B2" s="173"/>
      <c r="C2" s="173"/>
      <c r="D2" s="338" t="str">
        <f>IF(COUNTIF(L:L,"=&lt;&lt;&lt; error &gt;&gt;&gt;")&gt;0,"Error","Import Company")</f>
        <v>Import Company</v>
      </c>
      <c r="E2" s="338" t="s">
        <v>37</v>
      </c>
      <c r="F2" s="338" t="s">
        <v>38</v>
      </c>
      <c r="G2" s="338" t="s">
        <v>134</v>
      </c>
      <c r="H2" s="173"/>
      <c r="I2" s="173"/>
      <c r="J2" s="173"/>
      <c r="K2" s="173"/>
      <c r="L2" s="339" t="s">
        <v>18</v>
      </c>
      <c r="M2" s="338" t="str">
        <f>IF(COUNTIF(N:N,"er")&gt;0,"Error","Customs Paperwork Received")</f>
        <v>Customs Paperwork Received</v>
      </c>
      <c r="N2" s="336" t="s">
        <v>135</v>
      </c>
      <c r="O2" s="174" t="s">
        <v>136</v>
      </c>
      <c r="P2" s="175" t="s">
        <v>137</v>
      </c>
      <c r="Q2" s="176" t="s">
        <v>138</v>
      </c>
      <c r="R2" s="177" t="s">
        <v>53</v>
      </c>
      <c r="S2" s="178" t="s">
        <v>65</v>
      </c>
      <c r="T2" s="337" t="s">
        <v>139</v>
      </c>
      <c r="U2" s="337" t="s">
        <v>140</v>
      </c>
    </row>
    <row r="3" spans="1:22" s="106" customFormat="1" ht="15" customHeight="1" x14ac:dyDescent="0.15">
      <c r="A3" s="338"/>
      <c r="B3" s="173"/>
      <c r="C3" s="173"/>
      <c r="D3" s="338"/>
      <c r="E3" s="338"/>
      <c r="F3" s="338"/>
      <c r="G3" s="338"/>
      <c r="H3" s="173"/>
      <c r="I3" s="173"/>
      <c r="J3" s="173"/>
      <c r="K3" s="173"/>
      <c r="L3" s="339"/>
      <c r="M3" s="338"/>
      <c r="N3" s="336"/>
      <c r="O3" s="179">
        <f>COUNTIF($L:$L,O2)</f>
        <v>0</v>
      </c>
      <c r="P3" s="179">
        <f>COUNTIF($L:$L,P2)</f>
        <v>0</v>
      </c>
      <c r="Q3" s="179">
        <f>COUNTIF($L:$L,Q2)</f>
        <v>0</v>
      </c>
      <c r="R3" s="179">
        <f>COUNTIF($L:$L,R2)</f>
        <v>0</v>
      </c>
      <c r="S3" s="179"/>
      <c r="T3" s="337"/>
      <c r="U3" s="337"/>
      <c r="V3" s="180" t="str">
        <f>IF(SUM(T3)=0,"x",IF(SUM(#REF!)&gt;0,"Tap "&amp;SUM(T3)&amp;" boxes of 8514 from module "&amp;U3&amp;". Tap "&amp;SUM(#REF!)&amp;" boxes of 8514 from module "&amp;#REF!&amp;". Tap "&amp;SUM(#REF!)&amp;" boxes of 8514 from module "&amp;#REF!&amp;".",IF(SUM(#REF!)&gt;0,"Tap "&amp;SUM(T3)&amp;" boxes of 8514 from module "&amp;U3&amp;". Tap "&amp;SUM(#REF!)&amp;" boxes of 8514 from module "&amp;#REF!&amp;".",IF(SUM(T3)&gt;0,"Tap "&amp;SUM(T3)&amp;" boxes of 8514 from module "&amp;U3&amp;".","X"))))</f>
        <v>x</v>
      </c>
    </row>
    <row r="4" spans="1:22" ht="15" customHeight="1" x14ac:dyDescent="0.15">
      <c r="A4" s="81" t="s">
        <v>141</v>
      </c>
      <c r="D4" s="181" t="e">
        <f>VLOOKUP(A4,[2]CONTAIN!#REF!,4,FALSE)</f>
        <v>#REF!</v>
      </c>
      <c r="L4" s="182" t="str">
        <f t="shared" ref="L4:L67" si="0">O4&amp;P4&amp;Q4&amp;R4&amp;S4</f>
        <v>TCLU1807660</v>
      </c>
      <c r="N4" s="182" t="str">
        <f t="shared" ref="N4:N67" si="1">IF(AND(O4="",P4="",Q4="",R4="",S4="")=TRUE,"x",IF(COUNTIF(L:L,L4)&gt;1,"ER","OK"))</f>
        <v>OK</v>
      </c>
      <c r="R4" s="183" t="s">
        <v>142</v>
      </c>
    </row>
    <row r="5" spans="1:22" ht="15" customHeight="1" x14ac:dyDescent="0.15">
      <c r="A5" s="81" t="s">
        <v>143</v>
      </c>
      <c r="D5" s="181" t="e">
        <f>VLOOKUP(A5,[2]CONTAIN!#REF!,4,FALSE)</f>
        <v>#REF!</v>
      </c>
      <c r="L5" s="182" t="str">
        <f t="shared" si="0"/>
        <v>TCKU6257390</v>
      </c>
      <c r="N5" s="182" t="str">
        <f t="shared" si="1"/>
        <v>OK</v>
      </c>
      <c r="R5" s="183" t="s">
        <v>144</v>
      </c>
    </row>
    <row r="6" spans="1:22" ht="15" customHeight="1" x14ac:dyDescent="0.15">
      <c r="A6" s="81" t="s">
        <v>145</v>
      </c>
      <c r="D6" s="181" t="e">
        <f>VLOOKUP(A6,[2]CONTAIN!#REF!,4,FALSE)</f>
        <v>#REF!</v>
      </c>
      <c r="L6" s="182" t="str">
        <f t="shared" si="0"/>
        <v>CMAU7289029</v>
      </c>
      <c r="N6" s="182" t="str">
        <f t="shared" si="1"/>
        <v>OK</v>
      </c>
      <c r="R6" s="183" t="s">
        <v>146</v>
      </c>
    </row>
    <row r="7" spans="1:22" ht="15" customHeight="1" x14ac:dyDescent="0.15">
      <c r="A7" s="81" t="s">
        <v>147</v>
      </c>
      <c r="D7" s="181" t="e">
        <f>VLOOKUP(A7,[2]CONTAIN!#REF!,4,FALSE)</f>
        <v>#REF!</v>
      </c>
      <c r="L7" s="182" t="str">
        <f t="shared" si="0"/>
        <v>MSKU1592403</v>
      </c>
      <c r="N7" s="182" t="str">
        <f t="shared" si="1"/>
        <v>OK</v>
      </c>
      <c r="R7" s="183" t="s">
        <v>148</v>
      </c>
    </row>
    <row r="8" spans="1:22" ht="15" customHeight="1" x14ac:dyDescent="0.15">
      <c r="A8" s="81" t="s">
        <v>149</v>
      </c>
      <c r="D8" s="181" t="e">
        <f>VLOOKUP(A8,[2]CONTAIN!#REF!,4,FALSE)</f>
        <v>#REF!</v>
      </c>
      <c r="L8" s="182" t="str">
        <f t="shared" si="0"/>
        <v>MRSU5094035</v>
      </c>
      <c r="N8" s="182" t="str">
        <f t="shared" si="1"/>
        <v>OK</v>
      </c>
      <c r="R8" s="183" t="s">
        <v>150</v>
      </c>
    </row>
    <row r="9" spans="1:22" ht="15" customHeight="1" x14ac:dyDescent="0.15">
      <c r="A9" s="81" t="s">
        <v>151</v>
      </c>
      <c r="D9" s="181" t="e">
        <f>VLOOKUP(A9,[2]CONTAIN!#REF!,4,FALSE)</f>
        <v>#REF!</v>
      </c>
      <c r="L9" s="182" t="str">
        <f t="shared" si="0"/>
        <v>BEAU5093791</v>
      </c>
      <c r="N9" s="182" t="str">
        <f t="shared" si="1"/>
        <v>OK</v>
      </c>
      <c r="R9" s="183" t="s">
        <v>152</v>
      </c>
    </row>
    <row r="10" spans="1:22" ht="15" customHeight="1" x14ac:dyDescent="0.15">
      <c r="A10" s="81" t="s">
        <v>153</v>
      </c>
      <c r="D10" s="181" t="e">
        <f>VLOOKUP(A10,[2]CONTAIN!#REF!,4,FALSE)</f>
        <v>#REF!</v>
      </c>
      <c r="L10" s="182" t="str">
        <f t="shared" si="0"/>
        <v>BEAU5380699</v>
      </c>
      <c r="N10" s="182" t="str">
        <f t="shared" si="1"/>
        <v>OK</v>
      </c>
      <c r="R10" s="183" t="s">
        <v>154</v>
      </c>
    </row>
    <row r="11" spans="1:22" ht="15" customHeight="1" x14ac:dyDescent="0.15">
      <c r="A11" s="81" t="s">
        <v>155</v>
      </c>
      <c r="D11" s="181" t="e">
        <f>VLOOKUP(A11,[2]CONTAIN!#REF!,4,FALSE)</f>
        <v>#REF!</v>
      </c>
      <c r="L11" s="182" t="str">
        <f t="shared" si="0"/>
        <v>FFAU3689283</v>
      </c>
      <c r="N11" s="182" t="str">
        <f t="shared" si="1"/>
        <v>OK</v>
      </c>
      <c r="R11" s="183" t="s">
        <v>156</v>
      </c>
    </row>
    <row r="12" spans="1:22" ht="15" customHeight="1" x14ac:dyDescent="0.15">
      <c r="A12" s="81" t="s">
        <v>157</v>
      </c>
      <c r="D12" s="181" t="e">
        <f>VLOOKUP(A12,[2]CONTAIN!#REF!,4,FALSE)</f>
        <v>#REF!</v>
      </c>
      <c r="L12" s="182" t="str">
        <f t="shared" si="0"/>
        <v>SEKU4121880</v>
      </c>
      <c r="N12" s="182" t="str">
        <f t="shared" si="1"/>
        <v>OK</v>
      </c>
      <c r="R12" s="183" t="s">
        <v>158</v>
      </c>
    </row>
    <row r="13" spans="1:22" ht="15" customHeight="1" x14ac:dyDescent="0.15">
      <c r="A13" s="81" t="s">
        <v>159</v>
      </c>
      <c r="D13" s="181" t="e">
        <f>VLOOKUP(A13,[2]CONTAIN!#REF!,4,FALSE)</f>
        <v>#REF!</v>
      </c>
      <c r="L13" s="182" t="str">
        <f t="shared" si="0"/>
        <v>TGBU4140900</v>
      </c>
      <c r="N13" s="182" t="str">
        <f t="shared" si="1"/>
        <v>OK</v>
      </c>
      <c r="R13" s="183" t="s">
        <v>160</v>
      </c>
    </row>
    <row r="14" spans="1:22" ht="15" customHeight="1" x14ac:dyDescent="0.15">
      <c r="A14" s="81" t="s">
        <v>161</v>
      </c>
      <c r="D14" s="181" t="e">
        <f>VLOOKUP(A14,[2]CONTAIN!#REF!,4,FALSE)</f>
        <v>#REF!</v>
      </c>
      <c r="L14" s="182" t="str">
        <f t="shared" si="0"/>
        <v>TRHU4481773</v>
      </c>
      <c r="N14" s="182" t="str">
        <f t="shared" si="1"/>
        <v>OK</v>
      </c>
      <c r="R14" s="183" t="s">
        <v>162</v>
      </c>
    </row>
    <row r="15" spans="1:22" ht="15" customHeight="1" x14ac:dyDescent="0.15">
      <c r="A15" s="81" t="s">
        <v>163</v>
      </c>
      <c r="D15" s="181" t="e">
        <f>VLOOKUP(A15,[2]CONTAIN!#REF!,4,FALSE)</f>
        <v>#REF!</v>
      </c>
      <c r="L15" s="182" t="str">
        <f t="shared" si="0"/>
        <v>CMAU6950577</v>
      </c>
      <c r="N15" s="182" t="str">
        <f t="shared" si="1"/>
        <v>OK</v>
      </c>
      <c r="R15" s="183" t="s">
        <v>164</v>
      </c>
    </row>
    <row r="16" spans="1:22" ht="15" customHeight="1" x14ac:dyDescent="0.15">
      <c r="A16" s="81" t="s">
        <v>165</v>
      </c>
      <c r="D16" s="181" t="e">
        <f>VLOOKUP(A16,[2]CONTAIN!#REF!,4,FALSE)</f>
        <v>#REF!</v>
      </c>
      <c r="L16" s="182" t="str">
        <f t="shared" si="0"/>
        <v>CAAU5074480</v>
      </c>
      <c r="N16" s="182" t="str">
        <f t="shared" si="1"/>
        <v>OK</v>
      </c>
      <c r="R16" s="183" t="s">
        <v>166</v>
      </c>
    </row>
    <row r="17" spans="1:18" ht="15" customHeight="1" x14ac:dyDescent="0.15">
      <c r="A17" s="81" t="s">
        <v>167</v>
      </c>
      <c r="D17" s="181" t="e">
        <f>VLOOKUP(A17,[2]CONTAIN!#REF!,4,FALSE)</f>
        <v>#REF!</v>
      </c>
      <c r="L17" s="182" t="str">
        <f t="shared" si="0"/>
        <v>MRSU4297172</v>
      </c>
      <c r="N17" s="182" t="str">
        <f t="shared" si="1"/>
        <v>OK</v>
      </c>
      <c r="R17" s="183" t="s">
        <v>168</v>
      </c>
    </row>
    <row r="18" spans="1:18" ht="15" customHeight="1" x14ac:dyDescent="0.15">
      <c r="A18" s="81" t="s">
        <v>169</v>
      </c>
      <c r="D18" s="181" t="e">
        <f>VLOOKUP(A18,[2]CONTAIN!#REF!,4,FALSE)</f>
        <v>#REF!</v>
      </c>
      <c r="L18" s="182" t="str">
        <f t="shared" si="0"/>
        <v>MRSU5793752</v>
      </c>
      <c r="N18" s="182" t="str">
        <f t="shared" si="1"/>
        <v>OK</v>
      </c>
      <c r="R18" s="183" t="s">
        <v>170</v>
      </c>
    </row>
    <row r="19" spans="1:18" ht="15" customHeight="1" x14ac:dyDescent="0.15">
      <c r="A19" s="81" t="s">
        <v>171</v>
      </c>
      <c r="D19" s="181" t="e">
        <f>VLOOKUP(A19,[2]CONTAIN!#REF!,4,FALSE)</f>
        <v>#REF!</v>
      </c>
      <c r="L19" s="182" t="str">
        <f t="shared" si="0"/>
        <v>MRSU5387178</v>
      </c>
      <c r="N19" s="182" t="str">
        <f t="shared" si="1"/>
        <v>OK</v>
      </c>
      <c r="R19" s="183" t="s">
        <v>172</v>
      </c>
    </row>
    <row r="20" spans="1:18" ht="15" customHeight="1" x14ac:dyDescent="0.15">
      <c r="A20" s="81" t="s">
        <v>173</v>
      </c>
      <c r="D20" s="181" t="e">
        <f>VLOOKUP(A20,[2]CONTAIN!#REF!,4,FALSE)</f>
        <v>#REF!</v>
      </c>
      <c r="L20" s="182" t="str">
        <f t="shared" si="0"/>
        <v>FFAU1851409</v>
      </c>
      <c r="N20" s="182" t="str">
        <f t="shared" si="1"/>
        <v>OK</v>
      </c>
      <c r="R20" s="183" t="s">
        <v>174</v>
      </c>
    </row>
    <row r="21" spans="1:18" ht="15" customHeight="1" x14ac:dyDescent="0.15">
      <c r="A21" s="81" t="s">
        <v>175</v>
      </c>
      <c r="D21" s="181" t="e">
        <f>VLOOKUP(A21,[2]CONTAIN!#REF!,4,FALSE)</f>
        <v>#REF!</v>
      </c>
      <c r="L21" s="182" t="str">
        <f t="shared" si="0"/>
        <v>CMAU6664207</v>
      </c>
      <c r="N21" s="182" t="str">
        <f t="shared" si="1"/>
        <v>OK</v>
      </c>
      <c r="R21" s="183" t="s">
        <v>176</v>
      </c>
    </row>
    <row r="22" spans="1:18" ht="15" customHeight="1" x14ac:dyDescent="0.15">
      <c r="A22" s="81" t="s">
        <v>177</v>
      </c>
      <c r="D22" s="181" t="e">
        <f>VLOOKUP(A22,[2]CONTAIN!#REF!,4,FALSE)</f>
        <v>#REF!</v>
      </c>
      <c r="L22" s="182" t="str">
        <f t="shared" si="0"/>
        <v>TRHU8278430</v>
      </c>
      <c r="N22" s="182" t="str">
        <f t="shared" si="1"/>
        <v>OK</v>
      </c>
      <c r="R22" s="183" t="s">
        <v>178</v>
      </c>
    </row>
    <row r="23" spans="1:18" ht="15" customHeight="1" x14ac:dyDescent="0.15">
      <c r="A23" s="81" t="s">
        <v>179</v>
      </c>
      <c r="D23" s="181" t="e">
        <f>VLOOKUP(A23,[2]CONTAIN!#REF!,4,FALSE)</f>
        <v>#REF!</v>
      </c>
      <c r="L23" s="182" t="str">
        <f t="shared" si="0"/>
        <v>TCNU4491016</v>
      </c>
      <c r="N23" s="182" t="str">
        <f t="shared" si="1"/>
        <v>OK</v>
      </c>
      <c r="R23" s="183" t="s">
        <v>180</v>
      </c>
    </row>
    <row r="24" spans="1:18" ht="15" customHeight="1" x14ac:dyDescent="0.15">
      <c r="A24" s="81" t="s">
        <v>181</v>
      </c>
      <c r="D24" s="181" t="e">
        <f>VLOOKUP(A24,[2]CONTAIN!#REF!,4,FALSE)</f>
        <v>#REF!</v>
      </c>
      <c r="L24" s="182" t="str">
        <f t="shared" si="0"/>
        <v>CMAU9550553</v>
      </c>
      <c r="N24" s="182" t="str">
        <f t="shared" si="1"/>
        <v>OK</v>
      </c>
      <c r="R24" s="183" t="s">
        <v>182</v>
      </c>
    </row>
    <row r="25" spans="1:18" ht="15" customHeight="1" x14ac:dyDescent="0.15">
      <c r="A25" s="81" t="s">
        <v>183</v>
      </c>
      <c r="D25" s="181" t="e">
        <f>VLOOKUP(A25,[2]CONTAIN!#REF!,4,FALSE)</f>
        <v>#REF!</v>
      </c>
      <c r="L25" s="182" t="str">
        <f t="shared" si="0"/>
        <v>MRSU5414490</v>
      </c>
      <c r="N25" s="182" t="str">
        <f t="shared" si="1"/>
        <v>OK</v>
      </c>
      <c r="R25" s="183" t="s">
        <v>184</v>
      </c>
    </row>
    <row r="26" spans="1:18" ht="15" customHeight="1" x14ac:dyDescent="0.15">
      <c r="A26" s="81" t="s">
        <v>185</v>
      </c>
      <c r="D26" s="181" t="e">
        <f>VLOOKUP(A26,[2]CONTAIN!#REF!,4,FALSE)</f>
        <v>#REF!</v>
      </c>
      <c r="L26" s="182" t="str">
        <f t="shared" si="0"/>
        <v>CIPU5157730</v>
      </c>
      <c r="N26" s="182" t="str">
        <f t="shared" si="1"/>
        <v>OK</v>
      </c>
      <c r="R26" s="183" t="s">
        <v>186</v>
      </c>
    </row>
    <row r="27" spans="1:18" ht="15" customHeight="1" x14ac:dyDescent="0.15">
      <c r="A27" s="81" t="s">
        <v>187</v>
      </c>
      <c r="D27" s="181" t="e">
        <f>VLOOKUP(A27,[2]CONTAIN!#REF!,4,FALSE)</f>
        <v>#REF!</v>
      </c>
      <c r="L27" s="182" t="str">
        <f t="shared" si="0"/>
        <v>MRSU5252892</v>
      </c>
      <c r="N27" s="182" t="str">
        <f t="shared" si="1"/>
        <v>OK</v>
      </c>
      <c r="R27" s="183" t="s">
        <v>188</v>
      </c>
    </row>
    <row r="28" spans="1:18" ht="15" customHeight="1" x14ac:dyDescent="0.15">
      <c r="A28" s="81" t="s">
        <v>189</v>
      </c>
      <c r="D28" s="181" t="e">
        <f>VLOOKUP(A28,[2]CONTAIN!#REF!,4,FALSE)</f>
        <v>#REF!</v>
      </c>
      <c r="L28" s="182" t="str">
        <f t="shared" si="0"/>
        <v>TCKU6781241</v>
      </c>
      <c r="N28" s="182" t="str">
        <f t="shared" si="1"/>
        <v>OK</v>
      </c>
      <c r="R28" s="183" t="s">
        <v>190</v>
      </c>
    </row>
    <row r="29" spans="1:18" ht="15" customHeight="1" x14ac:dyDescent="0.15">
      <c r="A29" s="81" t="s">
        <v>191</v>
      </c>
      <c r="D29" s="181" t="e">
        <f>VLOOKUP(A29,[2]CONTAIN!#REF!,4,FALSE)</f>
        <v>#REF!</v>
      </c>
      <c r="L29" s="182" t="str">
        <f t="shared" si="0"/>
        <v>BEAU5467058</v>
      </c>
      <c r="N29" s="182" t="str">
        <f t="shared" si="1"/>
        <v>OK</v>
      </c>
      <c r="R29" s="183" t="s">
        <v>192</v>
      </c>
    </row>
    <row r="30" spans="1:18" ht="15" customHeight="1" x14ac:dyDescent="0.15">
      <c r="A30" s="81" t="s">
        <v>193</v>
      </c>
      <c r="D30" s="181" t="e">
        <f>VLOOKUP(A30,[2]CONTAIN!#REF!,4,FALSE)</f>
        <v>#REF!</v>
      </c>
      <c r="L30" s="182" t="str">
        <f t="shared" si="0"/>
        <v>TRHU5757059</v>
      </c>
      <c r="N30" s="182" t="str">
        <f t="shared" si="1"/>
        <v>OK</v>
      </c>
      <c r="R30" s="183" t="s">
        <v>194</v>
      </c>
    </row>
    <row r="31" spans="1:18" ht="15" customHeight="1" x14ac:dyDescent="0.15">
      <c r="A31" s="81" t="s">
        <v>195</v>
      </c>
      <c r="D31" s="181" t="e">
        <f>VLOOKUP(A31,[2]CONTAIN!#REF!,4,FALSE)</f>
        <v>#REF!</v>
      </c>
      <c r="L31" s="182" t="str">
        <f t="shared" si="0"/>
        <v>TRHU8450683</v>
      </c>
      <c r="N31" s="182" t="str">
        <f t="shared" si="1"/>
        <v>OK</v>
      </c>
      <c r="R31" s="183" t="s">
        <v>196</v>
      </c>
    </row>
    <row r="32" spans="1:18" ht="15" customHeight="1" x14ac:dyDescent="0.15">
      <c r="A32" s="81" t="s">
        <v>197</v>
      </c>
      <c r="D32" s="181" t="e">
        <f>VLOOKUP(A32,[2]CONTAIN!#REF!,4,FALSE)</f>
        <v>#REF!</v>
      </c>
      <c r="L32" s="182" t="str">
        <f t="shared" si="0"/>
        <v>BEAU5211364</v>
      </c>
      <c r="N32" s="182" t="str">
        <f t="shared" si="1"/>
        <v>OK</v>
      </c>
      <c r="R32" s="183" t="s">
        <v>198</v>
      </c>
    </row>
    <row r="33" spans="1:18" ht="15" customHeight="1" x14ac:dyDescent="0.15">
      <c r="A33" s="81" t="s">
        <v>199</v>
      </c>
      <c r="D33" s="181" t="e">
        <f>VLOOKUP(A33,[2]CONTAIN!#REF!,4,FALSE)</f>
        <v>#REF!</v>
      </c>
      <c r="L33" s="182" t="str">
        <f t="shared" si="0"/>
        <v>CMAU8968003</v>
      </c>
      <c r="N33" s="182" t="str">
        <f t="shared" si="1"/>
        <v>OK</v>
      </c>
      <c r="R33" s="183" t="s">
        <v>200</v>
      </c>
    </row>
    <row r="34" spans="1:18" ht="15" customHeight="1" x14ac:dyDescent="0.15">
      <c r="A34" s="81" t="s">
        <v>201</v>
      </c>
      <c r="D34" s="181" t="e">
        <f>VLOOKUP(A34,[2]CONTAIN!#REF!,4,FALSE)</f>
        <v>#REF!</v>
      </c>
      <c r="L34" s="182" t="str">
        <f t="shared" si="0"/>
        <v>TLLU4517467</v>
      </c>
      <c r="N34" s="182" t="str">
        <f t="shared" si="1"/>
        <v>OK</v>
      </c>
      <c r="R34" s="183" t="s">
        <v>202</v>
      </c>
    </row>
    <row r="35" spans="1:18" ht="15" customHeight="1" x14ac:dyDescent="0.15">
      <c r="A35" s="81" t="s">
        <v>203</v>
      </c>
      <c r="D35" s="181" t="e">
        <f>VLOOKUP(A35,[2]CONTAIN!#REF!,4,FALSE)</f>
        <v>#REF!</v>
      </c>
      <c r="L35" s="182" t="str">
        <f t="shared" si="0"/>
        <v>MRSU5198240</v>
      </c>
      <c r="N35" s="182" t="str">
        <f t="shared" si="1"/>
        <v>OK</v>
      </c>
      <c r="R35" s="183" t="s">
        <v>204</v>
      </c>
    </row>
    <row r="36" spans="1:18" ht="15" customHeight="1" x14ac:dyDescent="0.15">
      <c r="A36" s="81" t="s">
        <v>205</v>
      </c>
      <c r="D36" s="181" t="e">
        <f>VLOOKUP(A36,[2]CONTAIN!#REF!,4,FALSE)</f>
        <v>#REF!</v>
      </c>
      <c r="L36" s="182" t="str">
        <f t="shared" si="0"/>
        <v>MRSU4396283</v>
      </c>
      <c r="N36" s="182" t="str">
        <f t="shared" si="1"/>
        <v>OK</v>
      </c>
      <c r="R36" s="183" t="s">
        <v>206</v>
      </c>
    </row>
    <row r="37" spans="1:18" ht="15" customHeight="1" x14ac:dyDescent="0.15">
      <c r="A37" s="81" t="s">
        <v>207</v>
      </c>
      <c r="D37" s="181" t="e">
        <f>VLOOKUP(A37,[2]CONTAIN!#REF!,4,FALSE)</f>
        <v>#REF!</v>
      </c>
      <c r="L37" s="182" t="str">
        <f t="shared" si="0"/>
        <v>MRSU4904194</v>
      </c>
      <c r="N37" s="182" t="str">
        <f t="shared" si="1"/>
        <v>OK</v>
      </c>
      <c r="R37" s="183" t="s">
        <v>208</v>
      </c>
    </row>
    <row r="38" spans="1:18" ht="15" customHeight="1" x14ac:dyDescent="0.15">
      <c r="A38" s="81" t="s">
        <v>209</v>
      </c>
      <c r="D38" s="181" t="e">
        <f>VLOOKUP(A38,[2]CONTAIN!#REF!,4,FALSE)</f>
        <v>#REF!</v>
      </c>
      <c r="L38" s="182" t="str">
        <f t="shared" si="0"/>
        <v>MRSU5659002</v>
      </c>
      <c r="N38" s="182" t="str">
        <f t="shared" si="1"/>
        <v>OK</v>
      </c>
      <c r="R38" s="183" t="s">
        <v>210</v>
      </c>
    </row>
    <row r="39" spans="1:18" ht="15" customHeight="1" x14ac:dyDescent="0.15">
      <c r="A39" s="81" t="s">
        <v>211</v>
      </c>
      <c r="D39" s="181" t="e">
        <f>VLOOKUP(A39,[2]CONTAIN!#REF!,4,FALSE)</f>
        <v>#REF!</v>
      </c>
      <c r="L39" s="182" t="str">
        <f t="shared" si="0"/>
        <v>TRHU7305417</v>
      </c>
      <c r="N39" s="182" t="str">
        <f t="shared" si="1"/>
        <v>OK</v>
      </c>
      <c r="R39" s="183" t="s">
        <v>212</v>
      </c>
    </row>
    <row r="40" spans="1:18" ht="15" customHeight="1" x14ac:dyDescent="0.15">
      <c r="A40" s="81" t="s">
        <v>213</v>
      </c>
      <c r="D40" s="181" t="e">
        <f>VLOOKUP(A40,[2]CONTAIN!#REF!,4,FALSE)</f>
        <v>#REF!</v>
      </c>
      <c r="L40" s="182" t="str">
        <f t="shared" si="0"/>
        <v>FDCU0395220</v>
      </c>
      <c r="N40" s="182" t="str">
        <f t="shared" si="1"/>
        <v>OK</v>
      </c>
      <c r="R40" s="183" t="s">
        <v>214</v>
      </c>
    </row>
    <row r="41" spans="1:18" ht="15" customHeight="1" x14ac:dyDescent="0.15">
      <c r="A41" s="81" t="s">
        <v>215</v>
      </c>
      <c r="D41" s="181" t="e">
        <f>VLOOKUP(A41,[2]CONTAIN!#REF!,4,FALSE)</f>
        <v>#REF!</v>
      </c>
      <c r="L41" s="182" t="str">
        <f t="shared" si="0"/>
        <v>CMAU6479071</v>
      </c>
      <c r="N41" s="182" t="str">
        <f t="shared" si="1"/>
        <v>OK</v>
      </c>
      <c r="R41" s="183" t="s">
        <v>216</v>
      </c>
    </row>
    <row r="42" spans="1:18" ht="15" customHeight="1" x14ac:dyDescent="0.15">
      <c r="A42" s="81" t="s">
        <v>217</v>
      </c>
      <c r="D42" s="181" t="e">
        <f>VLOOKUP(A42,[2]CONTAIN!#REF!,4,FALSE)</f>
        <v>#REF!</v>
      </c>
      <c r="L42" s="182" t="str">
        <f t="shared" si="0"/>
        <v>TGBU6551958</v>
      </c>
      <c r="N42" s="182" t="str">
        <f t="shared" si="1"/>
        <v>OK</v>
      </c>
      <c r="R42" s="183" t="s">
        <v>218</v>
      </c>
    </row>
    <row r="43" spans="1:18" ht="15" customHeight="1" x14ac:dyDescent="0.15">
      <c r="A43" s="81" t="s">
        <v>219</v>
      </c>
      <c r="D43" s="181" t="e">
        <f>VLOOKUP(A43,[2]CONTAIN!#REF!,4,FALSE)</f>
        <v>#REF!</v>
      </c>
      <c r="L43" s="182" t="str">
        <f t="shared" si="0"/>
        <v>CMAU8701193</v>
      </c>
      <c r="N43" s="182" t="str">
        <f t="shared" si="1"/>
        <v>OK</v>
      </c>
      <c r="R43" s="183" t="s">
        <v>220</v>
      </c>
    </row>
    <row r="44" spans="1:18" ht="15" customHeight="1" x14ac:dyDescent="0.15">
      <c r="A44" s="81" t="s">
        <v>221</v>
      </c>
      <c r="D44" s="181" t="e">
        <f>VLOOKUP(A44,[2]CONTAIN!#REF!,4,FALSE)</f>
        <v>#REF!</v>
      </c>
      <c r="L44" s="182" t="str">
        <f t="shared" si="0"/>
        <v>TRHU6011090</v>
      </c>
      <c r="N44" s="182" t="str">
        <f t="shared" si="1"/>
        <v>OK</v>
      </c>
      <c r="R44" s="183" t="s">
        <v>222</v>
      </c>
    </row>
    <row r="45" spans="1:18" ht="15" customHeight="1" x14ac:dyDescent="0.15">
      <c r="A45" s="81" t="s">
        <v>223</v>
      </c>
      <c r="D45" s="181" t="e">
        <f>VLOOKUP(A45,[2]CONTAIN!#REF!,4,FALSE)</f>
        <v>#REF!</v>
      </c>
      <c r="L45" s="182" t="str">
        <f t="shared" si="0"/>
        <v>MRSU4755505</v>
      </c>
      <c r="N45" s="182" t="str">
        <f t="shared" si="1"/>
        <v>OK</v>
      </c>
      <c r="R45" s="183" t="s">
        <v>224</v>
      </c>
    </row>
    <row r="46" spans="1:18" ht="15" customHeight="1" x14ac:dyDescent="0.15">
      <c r="A46" s="81" t="s">
        <v>225</v>
      </c>
      <c r="D46" s="181" t="e">
        <f>VLOOKUP(A46,[2]CONTAIN!#REF!,4,FALSE)</f>
        <v>#REF!</v>
      </c>
      <c r="L46" s="182" t="str">
        <f t="shared" si="0"/>
        <v>CAAU5204407</v>
      </c>
      <c r="N46" s="182" t="str">
        <f t="shared" si="1"/>
        <v>OK</v>
      </c>
      <c r="R46" s="183" t="s">
        <v>226</v>
      </c>
    </row>
    <row r="47" spans="1:18" ht="15" customHeight="1" x14ac:dyDescent="0.15">
      <c r="A47" s="81" t="s">
        <v>227</v>
      </c>
      <c r="D47" s="181" t="e">
        <f>VLOOKUP(A47,[2]CONTAIN!#REF!,4,FALSE)</f>
        <v>#REF!</v>
      </c>
      <c r="L47" s="182" t="str">
        <f t="shared" si="0"/>
        <v>MRSU4432924</v>
      </c>
      <c r="N47" s="182" t="str">
        <f t="shared" si="1"/>
        <v>OK</v>
      </c>
      <c r="R47" s="183" t="s">
        <v>228</v>
      </c>
    </row>
    <row r="48" spans="1:18" ht="15" customHeight="1" x14ac:dyDescent="0.15">
      <c r="A48" s="81" t="s">
        <v>229</v>
      </c>
      <c r="D48" s="181" t="e">
        <f>VLOOKUP(A48,[2]CONTAIN!#REF!,4,FALSE)</f>
        <v>#REF!</v>
      </c>
      <c r="L48" s="182" t="str">
        <f t="shared" si="0"/>
        <v>MRSU4484240</v>
      </c>
      <c r="N48" s="182" t="str">
        <f t="shared" si="1"/>
        <v>OK</v>
      </c>
      <c r="R48" s="183" t="s">
        <v>230</v>
      </c>
    </row>
    <row r="49" spans="1:18" ht="15" customHeight="1" x14ac:dyDescent="0.15">
      <c r="A49" s="81" t="s">
        <v>231</v>
      </c>
      <c r="D49" s="181" t="e">
        <f>VLOOKUP(A49,[2]CONTAIN!#REF!,4,FALSE)</f>
        <v>#REF!</v>
      </c>
      <c r="L49" s="182" t="str">
        <f t="shared" si="0"/>
        <v>MRSU4232042</v>
      </c>
      <c r="N49" s="182" t="str">
        <f t="shared" si="1"/>
        <v>OK</v>
      </c>
      <c r="R49" s="183" t="s">
        <v>232</v>
      </c>
    </row>
    <row r="50" spans="1:18" ht="15" customHeight="1" x14ac:dyDescent="0.15">
      <c r="A50" s="81" t="s">
        <v>233</v>
      </c>
      <c r="D50" s="181" t="e">
        <f>VLOOKUP(A50,[2]CONTAIN!#REF!,4,FALSE)</f>
        <v>#REF!</v>
      </c>
      <c r="L50" s="182" t="str">
        <f t="shared" si="0"/>
        <v>GAOU6622893</v>
      </c>
      <c r="N50" s="182" t="str">
        <f t="shared" si="1"/>
        <v>OK</v>
      </c>
      <c r="R50" s="183" t="s">
        <v>234</v>
      </c>
    </row>
    <row r="51" spans="1:18" ht="15" customHeight="1" x14ac:dyDescent="0.15">
      <c r="A51" s="81" t="s">
        <v>235</v>
      </c>
      <c r="D51" s="181" t="e">
        <f>VLOOKUP(A51,[2]CONTAIN!#REF!,4,FALSE)</f>
        <v>#REF!</v>
      </c>
      <c r="L51" s="182" t="str">
        <f t="shared" si="0"/>
        <v>FDCU0602501</v>
      </c>
      <c r="N51" s="182" t="str">
        <f t="shared" si="1"/>
        <v>OK</v>
      </c>
      <c r="R51" s="183" t="s">
        <v>236</v>
      </c>
    </row>
    <row r="52" spans="1:18" ht="15" customHeight="1" x14ac:dyDescent="0.15">
      <c r="A52" s="81" t="s">
        <v>237</v>
      </c>
      <c r="D52" s="181" t="e">
        <f>VLOOKUP(A52,[2]CONTAIN!#REF!,4,FALSE)</f>
        <v>#REF!</v>
      </c>
      <c r="L52" s="182" t="str">
        <f t="shared" si="0"/>
        <v/>
      </c>
      <c r="N52" s="182" t="str">
        <f t="shared" si="1"/>
        <v>x</v>
      </c>
    </row>
    <row r="53" spans="1:18" ht="15" customHeight="1" x14ac:dyDescent="0.15">
      <c r="A53" s="81" t="s">
        <v>238</v>
      </c>
      <c r="D53" s="181" t="e">
        <f>VLOOKUP(A53,[2]CONTAIN!#REF!,4,FALSE)</f>
        <v>#REF!</v>
      </c>
      <c r="L53" s="182" t="str">
        <f t="shared" si="0"/>
        <v>SEKU6473067</v>
      </c>
      <c r="N53" s="182" t="str">
        <f t="shared" si="1"/>
        <v>OK</v>
      </c>
      <c r="R53" s="183" t="s">
        <v>239</v>
      </c>
    </row>
    <row r="54" spans="1:18" ht="15" customHeight="1" x14ac:dyDescent="0.15">
      <c r="A54" s="81" t="s">
        <v>240</v>
      </c>
      <c r="D54" s="181" t="e">
        <f>VLOOKUP(A54,[2]CONTAIN!#REF!,4,FALSE)</f>
        <v>#REF!</v>
      </c>
      <c r="L54" s="182" t="str">
        <f t="shared" si="0"/>
        <v>SEKU5814493</v>
      </c>
      <c r="N54" s="182" t="str">
        <f t="shared" si="1"/>
        <v>OK</v>
      </c>
      <c r="R54" s="183" t="s">
        <v>241</v>
      </c>
    </row>
    <row r="55" spans="1:18" ht="15" customHeight="1" x14ac:dyDescent="0.15">
      <c r="A55" s="81" t="s">
        <v>242</v>
      </c>
      <c r="D55" s="181" t="e">
        <f>VLOOKUP(A55,[2]CONTAIN!#REF!,4,FALSE)</f>
        <v>#REF!</v>
      </c>
      <c r="L55" s="182" t="str">
        <f t="shared" si="0"/>
        <v>CMAU8764735</v>
      </c>
      <c r="N55" s="182" t="str">
        <f t="shared" si="1"/>
        <v>OK</v>
      </c>
      <c r="R55" s="183" t="s">
        <v>243</v>
      </c>
    </row>
    <row r="56" spans="1:18" ht="15" customHeight="1" x14ac:dyDescent="0.15">
      <c r="A56" s="81" t="s">
        <v>244</v>
      </c>
      <c r="D56" s="181" t="e">
        <f>VLOOKUP(A56,[2]CONTAIN!#REF!,4,FALSE)</f>
        <v>#REF!</v>
      </c>
      <c r="L56" s="182" t="str">
        <f t="shared" si="0"/>
        <v>MRSU4157550</v>
      </c>
      <c r="N56" s="182" t="str">
        <f t="shared" si="1"/>
        <v>OK</v>
      </c>
      <c r="R56" s="183" t="s">
        <v>245</v>
      </c>
    </row>
    <row r="57" spans="1:18" ht="15" customHeight="1" x14ac:dyDescent="0.15">
      <c r="A57" s="81" t="s">
        <v>246</v>
      </c>
      <c r="D57" s="181" t="e">
        <f>VLOOKUP(A57,[2]CONTAIN!#REF!,4,FALSE)</f>
        <v>#REF!</v>
      </c>
      <c r="L57" s="182" t="str">
        <f t="shared" si="0"/>
        <v>MRKU5840996</v>
      </c>
      <c r="N57" s="182" t="str">
        <f t="shared" si="1"/>
        <v>OK</v>
      </c>
      <c r="R57" s="183" t="s">
        <v>247</v>
      </c>
    </row>
    <row r="58" spans="1:18" ht="15" customHeight="1" x14ac:dyDescent="0.15">
      <c r="A58" s="81" t="s">
        <v>248</v>
      </c>
      <c r="D58" s="181" t="e">
        <f>VLOOKUP(A58,[2]CONTAIN!#REF!,4,FALSE)</f>
        <v>#REF!</v>
      </c>
      <c r="L58" s="182" t="str">
        <f t="shared" si="0"/>
        <v>MRSU4237527</v>
      </c>
      <c r="N58" s="182" t="str">
        <f t="shared" si="1"/>
        <v>OK</v>
      </c>
      <c r="R58" s="183" t="s">
        <v>249</v>
      </c>
    </row>
    <row r="59" spans="1:18" ht="15" customHeight="1" x14ac:dyDescent="0.15">
      <c r="A59" s="81" t="s">
        <v>250</v>
      </c>
      <c r="D59" s="181" t="e">
        <f>VLOOKUP(A59,[2]CONTAIN!#REF!,4,FALSE)</f>
        <v>#REF!</v>
      </c>
      <c r="L59" s="182" t="str">
        <f t="shared" si="0"/>
        <v>TRHU8171020</v>
      </c>
      <c r="N59" s="182" t="str">
        <f t="shared" si="1"/>
        <v>OK</v>
      </c>
      <c r="R59" s="183" t="s">
        <v>251</v>
      </c>
    </row>
    <row r="60" spans="1:18" ht="15" customHeight="1" x14ac:dyDescent="0.15">
      <c r="A60" s="81" t="s">
        <v>252</v>
      </c>
      <c r="D60" s="181" t="e">
        <f>VLOOKUP(A60,[2]CONTAIN!#REF!,4,FALSE)</f>
        <v>#REF!</v>
      </c>
      <c r="L60" s="182" t="str">
        <f t="shared" si="0"/>
        <v>MRSU5414545</v>
      </c>
      <c r="N60" s="182" t="str">
        <f t="shared" si="1"/>
        <v>OK</v>
      </c>
      <c r="R60" s="183" t="s">
        <v>253</v>
      </c>
    </row>
    <row r="61" spans="1:18" ht="15" customHeight="1" x14ac:dyDescent="0.15">
      <c r="A61" s="81" t="s">
        <v>254</v>
      </c>
      <c r="D61" s="181" t="e">
        <f>VLOOKUP(A61,[2]CONTAIN!#REF!,4,FALSE)</f>
        <v>#REF!</v>
      </c>
      <c r="L61" s="182" t="str">
        <f t="shared" si="0"/>
        <v>ONEU0058740</v>
      </c>
      <c r="N61" s="182" t="str">
        <f t="shared" si="1"/>
        <v>OK</v>
      </c>
      <c r="R61" s="183" t="s">
        <v>255</v>
      </c>
    </row>
    <row r="62" spans="1:18" ht="15" customHeight="1" x14ac:dyDescent="0.15">
      <c r="A62" s="81" t="s">
        <v>256</v>
      </c>
      <c r="D62" s="181" t="e">
        <f>VLOOKUP(A62,[2]CONTAIN!#REF!,4,FALSE)</f>
        <v>#REF!</v>
      </c>
      <c r="L62" s="182" t="str">
        <f t="shared" si="0"/>
        <v>TRHU4034306</v>
      </c>
      <c r="N62" s="182" t="str">
        <f t="shared" si="1"/>
        <v>OK</v>
      </c>
      <c r="R62" s="183" t="s">
        <v>257</v>
      </c>
    </row>
    <row r="63" spans="1:18" ht="15" customHeight="1" x14ac:dyDescent="0.15">
      <c r="A63" s="81" t="s">
        <v>258</v>
      </c>
      <c r="D63" s="181" t="e">
        <f>VLOOKUP(A63,[2]CONTAIN!#REF!,4,FALSE)</f>
        <v>#REF!</v>
      </c>
      <c r="L63" s="182" t="str">
        <f t="shared" si="0"/>
        <v>CMAU6813851</v>
      </c>
      <c r="N63" s="182" t="str">
        <f t="shared" si="1"/>
        <v>OK</v>
      </c>
      <c r="R63" s="183" t="s">
        <v>259</v>
      </c>
    </row>
    <row r="64" spans="1:18" ht="15" customHeight="1" x14ac:dyDescent="0.15">
      <c r="A64" s="81" t="s">
        <v>260</v>
      </c>
      <c r="D64" s="181" t="e">
        <f>VLOOKUP(A64,[2]CONTAIN!#REF!,4,FALSE)</f>
        <v>#REF!</v>
      </c>
      <c r="L64" s="182" t="str">
        <f t="shared" si="0"/>
        <v>SEKU6444120</v>
      </c>
      <c r="N64" s="182" t="str">
        <f t="shared" si="1"/>
        <v>OK</v>
      </c>
      <c r="R64" s="183" t="s">
        <v>261</v>
      </c>
    </row>
    <row r="65" spans="1:18" ht="15" customHeight="1" x14ac:dyDescent="0.15">
      <c r="A65" s="81" t="s">
        <v>262</v>
      </c>
      <c r="D65" s="181" t="e">
        <f>VLOOKUP(A65,[2]CONTAIN!#REF!,4,FALSE)</f>
        <v>#REF!</v>
      </c>
      <c r="L65" s="182" t="str">
        <f t="shared" si="0"/>
        <v>TLLU5214064</v>
      </c>
      <c r="N65" s="182" t="str">
        <f t="shared" si="1"/>
        <v>OK</v>
      </c>
      <c r="R65" s="183" t="s">
        <v>263</v>
      </c>
    </row>
    <row r="66" spans="1:18" ht="15" customHeight="1" x14ac:dyDescent="0.15">
      <c r="A66" s="81" t="s">
        <v>264</v>
      </c>
      <c r="D66" s="181" t="e">
        <f>VLOOKUP(A66,[2]CONTAIN!#REF!,4,FALSE)</f>
        <v>#REF!</v>
      </c>
      <c r="L66" s="182" t="str">
        <f t="shared" si="0"/>
        <v>CMAU7567639</v>
      </c>
      <c r="N66" s="182" t="str">
        <f t="shared" si="1"/>
        <v>OK</v>
      </c>
      <c r="R66" s="183" t="s">
        <v>265</v>
      </c>
    </row>
    <row r="67" spans="1:18" ht="15" customHeight="1" x14ac:dyDescent="0.15">
      <c r="A67" s="81" t="s">
        <v>266</v>
      </c>
      <c r="D67" s="181" t="e">
        <f>VLOOKUP(A67,[2]CONTAIN!#REF!,4,FALSE)</f>
        <v>#REF!</v>
      </c>
      <c r="L67" s="182" t="str">
        <f t="shared" si="0"/>
        <v>TCNU5162587</v>
      </c>
      <c r="N67" s="182" t="str">
        <f t="shared" si="1"/>
        <v>OK</v>
      </c>
      <c r="R67" s="183" t="s">
        <v>267</v>
      </c>
    </row>
    <row r="68" spans="1:18" ht="15" customHeight="1" x14ac:dyDescent="0.15">
      <c r="A68" s="81" t="s">
        <v>268</v>
      </c>
      <c r="D68" s="181" t="e">
        <f>VLOOKUP(A68,[2]CONTAIN!#REF!,4,FALSE)</f>
        <v>#REF!</v>
      </c>
      <c r="L68" s="182" t="str">
        <f t="shared" ref="L68:L131" si="2">O68&amp;P68&amp;Q68&amp;R68&amp;S68</f>
        <v>TLLU7982457</v>
      </c>
      <c r="N68" s="182" t="str">
        <f t="shared" ref="N68:N131" si="3">IF(AND(O68="",P68="",Q68="",R68="",S68="")=TRUE,"x",IF(COUNTIF(L:L,L68)&gt;1,"ER","OK"))</f>
        <v>OK</v>
      </c>
      <c r="R68" s="183" t="s">
        <v>269</v>
      </c>
    </row>
    <row r="69" spans="1:18" ht="15" customHeight="1" x14ac:dyDescent="0.15">
      <c r="A69" s="81" t="s">
        <v>270</v>
      </c>
      <c r="D69" s="181" t="e">
        <f>VLOOKUP(A69,[2]CONTAIN!#REF!,4,FALSE)</f>
        <v>#REF!</v>
      </c>
      <c r="L69" s="182" t="str">
        <f t="shared" si="2"/>
        <v>FDCU0487476</v>
      </c>
      <c r="N69" s="182" t="str">
        <f t="shared" si="3"/>
        <v>OK</v>
      </c>
      <c r="R69" s="183" t="s">
        <v>271</v>
      </c>
    </row>
    <row r="70" spans="1:18" ht="15" customHeight="1" x14ac:dyDescent="0.15">
      <c r="A70" s="81" t="s">
        <v>272</v>
      </c>
      <c r="D70" s="181" t="e">
        <f>VLOOKUP(A70,[2]CONTAIN!#REF!,4,FALSE)</f>
        <v>#REF!</v>
      </c>
      <c r="L70" s="182" t="str">
        <f t="shared" si="2"/>
        <v>TGBU4473033</v>
      </c>
      <c r="N70" s="182" t="str">
        <f t="shared" si="3"/>
        <v>OK</v>
      </c>
      <c r="R70" s="183" t="s">
        <v>273</v>
      </c>
    </row>
    <row r="71" spans="1:18" ht="15" customHeight="1" x14ac:dyDescent="0.15">
      <c r="A71" s="81" t="s">
        <v>274</v>
      </c>
      <c r="D71" s="181" t="e">
        <f>VLOOKUP(A71,[2]CONTAIN!#REF!,4,FALSE)</f>
        <v>#REF!</v>
      </c>
      <c r="L71" s="182" t="str">
        <f t="shared" si="2"/>
        <v>CMAU8628889</v>
      </c>
      <c r="N71" s="182" t="str">
        <f t="shared" si="3"/>
        <v>OK</v>
      </c>
      <c r="R71" s="183" t="s">
        <v>275</v>
      </c>
    </row>
    <row r="72" spans="1:18" ht="15" customHeight="1" x14ac:dyDescent="0.15">
      <c r="A72" s="81" t="s">
        <v>276</v>
      </c>
      <c r="D72" s="181" t="e">
        <f>VLOOKUP(A72,[2]CONTAIN!#REF!,4,FALSE)</f>
        <v>#REF!</v>
      </c>
      <c r="L72" s="182" t="str">
        <f t="shared" si="2"/>
        <v>SEKU6450082</v>
      </c>
      <c r="N72" s="182" t="str">
        <f t="shared" si="3"/>
        <v>OK</v>
      </c>
      <c r="R72" s="183" t="s">
        <v>277</v>
      </c>
    </row>
    <row r="73" spans="1:18" ht="15" customHeight="1" x14ac:dyDescent="0.15">
      <c r="A73" s="81" t="s">
        <v>278</v>
      </c>
      <c r="D73" s="181" t="e">
        <f>VLOOKUP(A73,[2]CONTAIN!#REF!,4,FALSE)</f>
        <v>#REF!</v>
      </c>
      <c r="L73" s="182" t="str">
        <f t="shared" si="2"/>
        <v>CMAU8939957</v>
      </c>
      <c r="N73" s="182" t="str">
        <f t="shared" si="3"/>
        <v>OK</v>
      </c>
      <c r="R73" s="183" t="s">
        <v>279</v>
      </c>
    </row>
    <row r="74" spans="1:18" ht="15" customHeight="1" x14ac:dyDescent="0.15">
      <c r="A74" s="81" t="s">
        <v>280</v>
      </c>
      <c r="D74" s="181" t="e">
        <f>VLOOKUP(A74,[2]CONTAIN!#REF!,4,FALSE)</f>
        <v>#REF!</v>
      </c>
      <c r="L74" s="182" t="str">
        <f t="shared" si="2"/>
        <v>CAIU9481130</v>
      </c>
      <c r="N74" s="182" t="str">
        <f t="shared" si="3"/>
        <v>OK</v>
      </c>
      <c r="R74" s="183" t="s">
        <v>281</v>
      </c>
    </row>
    <row r="75" spans="1:18" ht="15" customHeight="1" x14ac:dyDescent="0.15">
      <c r="A75" s="81" t="s">
        <v>282</v>
      </c>
      <c r="D75" s="181" t="e">
        <f>VLOOKUP(A75,[2]CONTAIN!#REF!,4,FALSE)</f>
        <v>#REF!</v>
      </c>
      <c r="L75" s="182" t="str">
        <f t="shared" si="2"/>
        <v>TIIU4068847</v>
      </c>
      <c r="N75" s="182" t="str">
        <f t="shared" si="3"/>
        <v>OK</v>
      </c>
      <c r="R75" s="183" t="s">
        <v>283</v>
      </c>
    </row>
    <row r="76" spans="1:18" ht="15" customHeight="1" x14ac:dyDescent="0.15">
      <c r="A76" s="81" t="s">
        <v>284</v>
      </c>
      <c r="D76" s="181" t="e">
        <f>VLOOKUP(A76,[2]CONTAIN!#REF!,4,FALSE)</f>
        <v>#REF!</v>
      </c>
      <c r="L76" s="182" t="str">
        <f t="shared" si="2"/>
        <v/>
      </c>
      <c r="N76" s="182" t="str">
        <f t="shared" si="3"/>
        <v>x</v>
      </c>
    </row>
    <row r="77" spans="1:18" ht="15" customHeight="1" x14ac:dyDescent="0.15">
      <c r="A77" s="81" t="s">
        <v>285</v>
      </c>
      <c r="D77" s="181" t="e">
        <f>VLOOKUP(A77,[2]CONTAIN!#REF!,4,FALSE)</f>
        <v>#REF!</v>
      </c>
      <c r="L77" s="182" t="str">
        <f t="shared" si="2"/>
        <v>TRHU8154207</v>
      </c>
      <c r="N77" s="182" t="str">
        <f t="shared" si="3"/>
        <v>OK</v>
      </c>
      <c r="R77" s="183" t="s">
        <v>286</v>
      </c>
    </row>
    <row r="78" spans="1:18" ht="15" customHeight="1" x14ac:dyDescent="0.15">
      <c r="A78" s="81" t="s">
        <v>287</v>
      </c>
      <c r="D78" s="181" t="e">
        <f>VLOOKUP(A78,[2]CONTAIN!#REF!,4,FALSE)</f>
        <v>#REF!</v>
      </c>
      <c r="L78" s="182" t="str">
        <f t="shared" si="2"/>
        <v>BEAU6105557</v>
      </c>
      <c r="N78" s="182" t="str">
        <f t="shared" si="3"/>
        <v>OK</v>
      </c>
      <c r="R78" s="183" t="s">
        <v>288</v>
      </c>
    </row>
    <row r="79" spans="1:18" ht="15" customHeight="1" x14ac:dyDescent="0.15">
      <c r="A79" s="81" t="s">
        <v>289</v>
      </c>
      <c r="D79" s="181" t="e">
        <f>VLOOKUP(A79,[2]CONTAIN!#REF!,4,FALSE)</f>
        <v>#REF!</v>
      </c>
      <c r="L79" s="182" t="str">
        <f t="shared" si="2"/>
        <v>CMAU8963320</v>
      </c>
      <c r="N79" s="182" t="str">
        <f t="shared" si="3"/>
        <v>OK</v>
      </c>
      <c r="R79" s="183" t="s">
        <v>290</v>
      </c>
    </row>
    <row r="80" spans="1:18" ht="15" customHeight="1" x14ac:dyDescent="0.15">
      <c r="A80" s="81" t="s">
        <v>291</v>
      </c>
      <c r="D80" s="181" t="e">
        <f>VLOOKUP(A80,[2]CONTAIN!#REF!,4,FALSE)</f>
        <v>#REF!</v>
      </c>
      <c r="L80" s="182" t="str">
        <f t="shared" si="2"/>
        <v>CMAU8509262</v>
      </c>
      <c r="N80" s="182" t="str">
        <f t="shared" si="3"/>
        <v>OK</v>
      </c>
      <c r="R80" s="183" t="s">
        <v>292</v>
      </c>
    </row>
    <row r="81" spans="1:18" ht="15" customHeight="1" x14ac:dyDescent="0.15">
      <c r="A81" s="81" t="s">
        <v>293</v>
      </c>
      <c r="D81" s="181" t="e">
        <f>VLOOKUP(A81,[2]CONTAIN!#REF!,4,FALSE)</f>
        <v>#REF!</v>
      </c>
      <c r="L81" s="182" t="str">
        <f t="shared" si="2"/>
        <v>CMAU7017885</v>
      </c>
      <c r="N81" s="182" t="str">
        <f t="shared" si="3"/>
        <v>OK</v>
      </c>
      <c r="R81" s="183" t="s">
        <v>294</v>
      </c>
    </row>
    <row r="82" spans="1:18" ht="15" customHeight="1" x14ac:dyDescent="0.15">
      <c r="A82" s="81" t="s">
        <v>295</v>
      </c>
      <c r="D82" s="181" t="e">
        <f>VLOOKUP(A82,[2]CONTAIN!#REF!,4,FALSE)</f>
        <v>#REF!</v>
      </c>
      <c r="L82" s="182" t="str">
        <f t="shared" si="2"/>
        <v>MRSU4894239</v>
      </c>
      <c r="N82" s="182" t="str">
        <f t="shared" si="3"/>
        <v>OK</v>
      </c>
      <c r="R82" s="183" t="s">
        <v>296</v>
      </c>
    </row>
    <row r="83" spans="1:18" ht="15" customHeight="1" x14ac:dyDescent="0.15">
      <c r="A83" s="81" t="s">
        <v>297</v>
      </c>
      <c r="D83" s="181" t="e">
        <f>VLOOKUP(A83,[2]CONTAIN!#REF!,4,FALSE)</f>
        <v>#REF!</v>
      </c>
      <c r="L83" s="182" t="str">
        <f t="shared" si="2"/>
        <v>MRSU3932530</v>
      </c>
      <c r="N83" s="182" t="str">
        <f t="shared" si="3"/>
        <v>OK</v>
      </c>
      <c r="R83" s="183" t="s">
        <v>298</v>
      </c>
    </row>
    <row r="84" spans="1:18" ht="15" customHeight="1" x14ac:dyDescent="0.15">
      <c r="A84" s="81" t="s">
        <v>299</v>
      </c>
      <c r="D84" s="181" t="e">
        <f>VLOOKUP(A84,[2]CONTAIN!#REF!,4,FALSE)</f>
        <v>#REF!</v>
      </c>
      <c r="L84" s="182" t="str">
        <f t="shared" si="2"/>
        <v>GCXU5511747</v>
      </c>
      <c r="N84" s="182" t="str">
        <f t="shared" si="3"/>
        <v>OK</v>
      </c>
      <c r="R84" s="183" t="s">
        <v>300</v>
      </c>
    </row>
    <row r="85" spans="1:18" ht="15" customHeight="1" x14ac:dyDescent="0.15">
      <c r="A85" s="81" t="s">
        <v>301</v>
      </c>
      <c r="D85" s="181" t="e">
        <f>VLOOKUP(A85,[2]CONTAIN!#REF!,4,FALSE)</f>
        <v>#REF!</v>
      </c>
      <c r="L85" s="182" t="str">
        <f t="shared" si="2"/>
        <v>TGBU4332605</v>
      </c>
      <c r="N85" s="182" t="str">
        <f t="shared" si="3"/>
        <v>OK</v>
      </c>
      <c r="R85" s="183" t="s">
        <v>302</v>
      </c>
    </row>
    <row r="86" spans="1:18" ht="15" customHeight="1" x14ac:dyDescent="0.15">
      <c r="A86" s="81" t="s">
        <v>303</v>
      </c>
      <c r="D86" s="181" t="e">
        <f>VLOOKUP(A86,[2]CONTAIN!#REF!,4,FALSE)</f>
        <v>#REF!</v>
      </c>
      <c r="L86" s="182" t="str">
        <f t="shared" si="2"/>
        <v>MRSU4471197</v>
      </c>
      <c r="N86" s="182" t="str">
        <f t="shared" si="3"/>
        <v>OK</v>
      </c>
      <c r="R86" s="183" t="s">
        <v>304</v>
      </c>
    </row>
    <row r="87" spans="1:18" ht="15" customHeight="1" x14ac:dyDescent="0.15">
      <c r="A87" s="81" t="s">
        <v>305</v>
      </c>
      <c r="D87" s="181" t="e">
        <f>VLOOKUP(A87,[2]CONTAIN!#REF!,4,FALSE)</f>
        <v>#REF!</v>
      </c>
      <c r="L87" s="182" t="str">
        <f t="shared" si="2"/>
        <v>MRSU3893156</v>
      </c>
      <c r="N87" s="182" t="str">
        <f t="shared" si="3"/>
        <v>OK</v>
      </c>
      <c r="R87" s="183" t="s">
        <v>306</v>
      </c>
    </row>
    <row r="88" spans="1:18" ht="15" customHeight="1" x14ac:dyDescent="0.15">
      <c r="A88" s="81" t="s">
        <v>307</v>
      </c>
      <c r="D88" s="181" t="e">
        <f>VLOOKUP(A88,[2]CONTAIN!#REF!,4,FALSE)</f>
        <v>#REF!</v>
      </c>
      <c r="L88" s="182" t="str">
        <f t="shared" si="2"/>
        <v>MRSU4673372</v>
      </c>
      <c r="N88" s="182" t="str">
        <f t="shared" si="3"/>
        <v>OK</v>
      </c>
      <c r="R88" s="183" t="s">
        <v>308</v>
      </c>
    </row>
    <row r="89" spans="1:18" ht="15" customHeight="1" x14ac:dyDescent="0.15">
      <c r="A89" s="81" t="s">
        <v>309</v>
      </c>
      <c r="D89" s="181" t="e">
        <f>VLOOKUP(A89,[2]CONTAIN!#REF!,4,FALSE)</f>
        <v>#REF!</v>
      </c>
      <c r="L89" s="182" t="str">
        <f t="shared" si="2"/>
        <v>TRHU5425100</v>
      </c>
      <c r="N89" s="182" t="str">
        <f t="shared" si="3"/>
        <v>OK</v>
      </c>
      <c r="R89" s="183" t="s">
        <v>310</v>
      </c>
    </row>
    <row r="90" spans="1:18" ht="15" customHeight="1" x14ac:dyDescent="0.15">
      <c r="A90" s="81" t="s">
        <v>311</v>
      </c>
      <c r="D90" s="181" t="e">
        <f>VLOOKUP(A90,[2]CONTAIN!#REF!,4,FALSE)</f>
        <v>#REF!</v>
      </c>
      <c r="L90" s="182" t="str">
        <f t="shared" si="2"/>
        <v>CAAU6255116</v>
      </c>
      <c r="N90" s="182" t="str">
        <f t="shared" si="3"/>
        <v>OK</v>
      </c>
      <c r="R90" s="183" t="s">
        <v>312</v>
      </c>
    </row>
    <row r="91" spans="1:18" ht="15" customHeight="1" x14ac:dyDescent="0.15">
      <c r="A91" s="81" t="s">
        <v>313</v>
      </c>
      <c r="D91" s="181" t="e">
        <f>VLOOKUP(A91,[2]CONTAIN!#REF!,4,FALSE)</f>
        <v>#REF!</v>
      </c>
      <c r="L91" s="182" t="str">
        <f t="shared" si="2"/>
        <v>BEAU6122770</v>
      </c>
      <c r="N91" s="182" t="str">
        <f t="shared" si="3"/>
        <v>OK</v>
      </c>
      <c r="R91" s="183" t="s">
        <v>314</v>
      </c>
    </row>
    <row r="92" spans="1:18" ht="15" customHeight="1" x14ac:dyDescent="0.15">
      <c r="A92" s="81" t="s">
        <v>315</v>
      </c>
      <c r="D92" s="181" t="e">
        <f>VLOOKUP(A92,[2]CONTAIN!#REF!,4,FALSE)</f>
        <v>#REF!</v>
      </c>
      <c r="L92" s="182" t="str">
        <f t="shared" si="2"/>
        <v>MRSU4365791</v>
      </c>
      <c r="N92" s="182" t="str">
        <f t="shared" si="3"/>
        <v>OK</v>
      </c>
      <c r="R92" s="183" t="s">
        <v>316</v>
      </c>
    </row>
    <row r="93" spans="1:18" ht="15" customHeight="1" x14ac:dyDescent="0.15">
      <c r="A93" s="81" t="s">
        <v>317</v>
      </c>
      <c r="D93" s="181" t="e">
        <f>VLOOKUP(A93,[2]CONTAIN!#REF!,4,FALSE)</f>
        <v>#REF!</v>
      </c>
      <c r="L93" s="182" t="str">
        <f t="shared" si="2"/>
        <v>GCXU5499214</v>
      </c>
      <c r="N93" s="182" t="str">
        <f t="shared" si="3"/>
        <v>OK</v>
      </c>
      <c r="R93" s="183" t="s">
        <v>318</v>
      </c>
    </row>
    <row r="94" spans="1:18" ht="15" customHeight="1" x14ac:dyDescent="0.15">
      <c r="A94" s="81" t="s">
        <v>319</v>
      </c>
      <c r="D94" s="181" t="e">
        <f>VLOOKUP(A94,[2]CONTAIN!#REF!,4,FALSE)</f>
        <v>#REF!</v>
      </c>
      <c r="L94" s="182" t="str">
        <f t="shared" si="2"/>
        <v>SEKU5885579</v>
      </c>
      <c r="N94" s="182" t="str">
        <f t="shared" si="3"/>
        <v>OK</v>
      </c>
      <c r="R94" s="183" t="s">
        <v>320</v>
      </c>
    </row>
    <row r="95" spans="1:18" ht="15" customHeight="1" x14ac:dyDescent="0.15">
      <c r="A95" s="81" t="s">
        <v>321</v>
      </c>
      <c r="D95" s="181" t="e">
        <f>VLOOKUP(A95,[2]CONTAIN!#REF!,4,FALSE)</f>
        <v>#REF!</v>
      </c>
      <c r="L95" s="182" t="str">
        <f t="shared" si="2"/>
        <v>CMAU9294791</v>
      </c>
      <c r="N95" s="182" t="str">
        <f t="shared" si="3"/>
        <v>OK</v>
      </c>
      <c r="R95" s="183" t="s">
        <v>322</v>
      </c>
    </row>
    <row r="96" spans="1:18" ht="15" customHeight="1" x14ac:dyDescent="0.15">
      <c r="A96" s="81" t="s">
        <v>323</v>
      </c>
      <c r="D96" s="181" t="e">
        <f>VLOOKUP(A96,[2]CONTAIN!#REF!,4,FALSE)</f>
        <v>#REF!</v>
      </c>
      <c r="L96" s="182" t="str">
        <f t="shared" si="2"/>
        <v>MRSU3362479</v>
      </c>
      <c r="N96" s="182" t="str">
        <f t="shared" si="3"/>
        <v>OK</v>
      </c>
      <c r="R96" s="183" t="s">
        <v>324</v>
      </c>
    </row>
    <row r="97" spans="1:18" ht="15" customHeight="1" x14ac:dyDescent="0.15">
      <c r="A97" s="81" t="s">
        <v>325</v>
      </c>
      <c r="D97" s="181" t="e">
        <f>VLOOKUP(A97,[2]CONTAIN!#REF!,4,FALSE)</f>
        <v>#REF!</v>
      </c>
      <c r="L97" s="182" t="str">
        <f t="shared" si="2"/>
        <v>MRSU4486387</v>
      </c>
      <c r="N97" s="182" t="str">
        <f t="shared" si="3"/>
        <v>OK</v>
      </c>
      <c r="R97" s="183" t="s">
        <v>326</v>
      </c>
    </row>
    <row r="98" spans="1:18" ht="15" customHeight="1" x14ac:dyDescent="0.15">
      <c r="A98" s="81" t="s">
        <v>327</v>
      </c>
      <c r="D98" s="181" t="e">
        <f>VLOOKUP(A98,[2]CONTAIN!#REF!,4,FALSE)</f>
        <v>#REF!</v>
      </c>
      <c r="L98" s="182" t="str">
        <f t="shared" si="2"/>
        <v>TCLU8887651</v>
      </c>
      <c r="N98" s="182" t="str">
        <f t="shared" si="3"/>
        <v>OK</v>
      </c>
      <c r="R98" s="183" t="s">
        <v>328</v>
      </c>
    </row>
    <row r="99" spans="1:18" ht="15" customHeight="1" x14ac:dyDescent="0.15">
      <c r="A99" s="81" t="s">
        <v>329</v>
      </c>
      <c r="D99" s="181" t="e">
        <f>VLOOKUP(A99,[2]CONTAIN!#REF!,4,FALSE)</f>
        <v>#REF!</v>
      </c>
      <c r="L99" s="182" t="str">
        <f t="shared" si="2"/>
        <v>TRHU4611603</v>
      </c>
      <c r="N99" s="182" t="str">
        <f t="shared" si="3"/>
        <v>OK</v>
      </c>
      <c r="R99" s="183" t="s">
        <v>330</v>
      </c>
    </row>
    <row r="100" spans="1:18" ht="15" customHeight="1" x14ac:dyDescent="0.15">
      <c r="A100" s="81" t="s">
        <v>331</v>
      </c>
      <c r="D100" s="181" t="e">
        <f>VLOOKUP(A100,[2]CONTAIN!#REF!,4,FALSE)</f>
        <v>#REF!</v>
      </c>
      <c r="L100" s="182" t="str">
        <f t="shared" si="2"/>
        <v>FFAU4165819</v>
      </c>
      <c r="N100" s="182" t="str">
        <f t="shared" si="3"/>
        <v>OK</v>
      </c>
      <c r="R100" s="183" t="s">
        <v>332</v>
      </c>
    </row>
    <row r="101" spans="1:18" ht="15" customHeight="1" x14ac:dyDescent="0.15">
      <c r="A101" s="81" t="s">
        <v>333</v>
      </c>
      <c r="D101" s="181" t="e">
        <f>VLOOKUP(A101,[2]CONTAIN!#REF!,4,FALSE)</f>
        <v>#REF!</v>
      </c>
      <c r="L101" s="182" t="str">
        <f t="shared" si="2"/>
        <v>TRHU4141686</v>
      </c>
      <c r="N101" s="182" t="str">
        <f t="shared" si="3"/>
        <v>OK</v>
      </c>
      <c r="R101" s="183" t="s">
        <v>334</v>
      </c>
    </row>
    <row r="102" spans="1:18" ht="15" customHeight="1" x14ac:dyDescent="0.15">
      <c r="A102" s="81" t="s">
        <v>335</v>
      </c>
      <c r="D102" s="181" t="e">
        <f>VLOOKUP(A102,[2]CONTAIN!#REF!,4,FALSE)</f>
        <v>#REF!</v>
      </c>
      <c r="L102" s="182" t="str">
        <f t="shared" si="2"/>
        <v>MRSU3325599</v>
      </c>
      <c r="N102" s="182" t="str">
        <f t="shared" si="3"/>
        <v>OK</v>
      </c>
      <c r="R102" s="183" t="s">
        <v>336</v>
      </c>
    </row>
    <row r="103" spans="1:18" ht="15" customHeight="1" x14ac:dyDescent="0.15">
      <c r="A103" s="81" t="s">
        <v>337</v>
      </c>
      <c r="D103" s="181" t="e">
        <f>VLOOKUP(A103,[2]CONTAIN!#REF!,4,FALSE)</f>
        <v>#REF!</v>
      </c>
      <c r="L103" s="182" t="str">
        <f t="shared" si="2"/>
        <v>MRSU3460011</v>
      </c>
      <c r="N103" s="182" t="str">
        <f t="shared" si="3"/>
        <v>OK</v>
      </c>
      <c r="R103" s="183" t="s">
        <v>338</v>
      </c>
    </row>
    <row r="104" spans="1:18" ht="15" customHeight="1" x14ac:dyDescent="0.15">
      <c r="A104" s="81" t="s">
        <v>339</v>
      </c>
      <c r="D104" s="181" t="e">
        <f>VLOOKUP(A104,[2]CONTAIN!#REF!,4,FALSE)</f>
        <v>#REF!</v>
      </c>
      <c r="L104" s="182" t="str">
        <f t="shared" si="2"/>
        <v>MRSU4478910</v>
      </c>
      <c r="N104" s="182" t="str">
        <f t="shared" si="3"/>
        <v>OK</v>
      </c>
      <c r="R104" s="183" t="s">
        <v>340</v>
      </c>
    </row>
    <row r="105" spans="1:18" ht="15" customHeight="1" x14ac:dyDescent="0.15">
      <c r="A105" s="81" t="s">
        <v>341</v>
      </c>
      <c r="D105" s="181" t="e">
        <f>VLOOKUP(A105,[2]CONTAIN!#REF!,4,FALSE)</f>
        <v>#REF!</v>
      </c>
      <c r="L105" s="182" t="str">
        <f t="shared" si="2"/>
        <v>SEKU4484519</v>
      </c>
      <c r="N105" s="182" t="str">
        <f t="shared" si="3"/>
        <v>OK</v>
      </c>
      <c r="R105" s="183" t="s">
        <v>342</v>
      </c>
    </row>
    <row r="106" spans="1:18" ht="15" customHeight="1" x14ac:dyDescent="0.15">
      <c r="A106" s="81" t="s">
        <v>343</v>
      </c>
      <c r="D106" s="181" t="e">
        <f>VLOOKUP(A106,[2]CONTAIN!#REF!,4,FALSE)</f>
        <v>#REF!</v>
      </c>
      <c r="L106" s="182" t="str">
        <f t="shared" si="2"/>
        <v>FDCU0521570</v>
      </c>
      <c r="N106" s="182" t="str">
        <f t="shared" si="3"/>
        <v>OK</v>
      </c>
      <c r="R106" s="183" t="s">
        <v>344</v>
      </c>
    </row>
    <row r="107" spans="1:18" ht="15" customHeight="1" x14ac:dyDescent="0.15">
      <c r="A107" s="81" t="s">
        <v>345</v>
      </c>
      <c r="D107" s="181" t="e">
        <f>VLOOKUP(A107,[2]CONTAIN!#REF!,4,FALSE)</f>
        <v>#REF!</v>
      </c>
      <c r="L107" s="182" t="str">
        <f t="shared" si="2"/>
        <v>SEKU6471969</v>
      </c>
      <c r="N107" s="182" t="str">
        <f t="shared" si="3"/>
        <v>OK</v>
      </c>
      <c r="R107" s="183" t="s">
        <v>346</v>
      </c>
    </row>
    <row r="108" spans="1:18" ht="15" customHeight="1" x14ac:dyDescent="0.15">
      <c r="A108" s="81" t="s">
        <v>347</v>
      </c>
      <c r="D108" s="181" t="e">
        <f>VLOOKUP(A108,[2]CONTAIN!#REF!,4,FALSE)</f>
        <v>#REF!</v>
      </c>
      <c r="L108" s="182" t="str">
        <f t="shared" si="2"/>
        <v>CMAU6695379</v>
      </c>
      <c r="N108" s="182" t="str">
        <f t="shared" si="3"/>
        <v>OK</v>
      </c>
      <c r="R108" s="183" t="s">
        <v>348</v>
      </c>
    </row>
    <row r="109" spans="1:18" ht="15" customHeight="1" x14ac:dyDescent="0.15">
      <c r="A109" s="81" t="s">
        <v>349</v>
      </c>
      <c r="D109" s="181" t="e">
        <f>VLOOKUP(A109,[2]CONTAIN!#REF!,4,FALSE)</f>
        <v>#REF!</v>
      </c>
      <c r="L109" s="182" t="str">
        <f t="shared" si="2"/>
        <v>MRSU3416852</v>
      </c>
      <c r="N109" s="182" t="str">
        <f t="shared" si="3"/>
        <v>OK</v>
      </c>
      <c r="R109" s="183" t="s">
        <v>350</v>
      </c>
    </row>
    <row r="110" spans="1:18" ht="15" customHeight="1" x14ac:dyDescent="0.15">
      <c r="A110" s="81" t="s">
        <v>351</v>
      </c>
      <c r="D110" s="181" t="e">
        <f>VLOOKUP(A110,[2]CONTAIN!#REF!,4,FALSE)</f>
        <v>#REF!</v>
      </c>
      <c r="L110" s="182" t="str">
        <f t="shared" si="2"/>
        <v>TLLU6903685</v>
      </c>
      <c r="N110" s="182" t="str">
        <f t="shared" si="3"/>
        <v>OK</v>
      </c>
      <c r="R110" s="183" t="s">
        <v>352</v>
      </c>
    </row>
    <row r="111" spans="1:18" ht="15" customHeight="1" x14ac:dyDescent="0.15">
      <c r="A111" s="81" t="s">
        <v>353</v>
      </c>
      <c r="D111" s="181" t="e">
        <f>VLOOKUP(A111,[2]CONTAIN!#REF!,4,FALSE)</f>
        <v>#REF!</v>
      </c>
      <c r="L111" s="182" t="str">
        <f t="shared" si="2"/>
        <v>MRSU4655018</v>
      </c>
      <c r="N111" s="182" t="str">
        <f t="shared" si="3"/>
        <v>OK</v>
      </c>
      <c r="R111" s="183" t="s">
        <v>354</v>
      </c>
    </row>
    <row r="112" spans="1:18" ht="15" customHeight="1" x14ac:dyDescent="0.15">
      <c r="A112" s="81" t="s">
        <v>355</v>
      </c>
      <c r="D112" s="181" t="e">
        <f>VLOOKUP(A112,[2]CONTAIN!#REF!,4,FALSE)</f>
        <v>#REF!</v>
      </c>
      <c r="L112" s="182" t="str">
        <f t="shared" si="2"/>
        <v>MRSU4798127</v>
      </c>
      <c r="N112" s="182" t="str">
        <f t="shared" si="3"/>
        <v>OK</v>
      </c>
      <c r="R112" s="183" t="s">
        <v>356</v>
      </c>
    </row>
    <row r="113" spans="1:18" ht="15" customHeight="1" x14ac:dyDescent="0.15">
      <c r="A113" s="81" t="s">
        <v>357</v>
      </c>
      <c r="D113" s="181" t="e">
        <f>VLOOKUP(A113,[2]CONTAIN!#REF!,4,FALSE)</f>
        <v>#REF!</v>
      </c>
      <c r="L113" s="182" t="str">
        <f t="shared" si="2"/>
        <v>TRHU5308145</v>
      </c>
      <c r="N113" s="182" t="str">
        <f t="shared" si="3"/>
        <v>OK</v>
      </c>
      <c r="R113" s="183" t="s">
        <v>358</v>
      </c>
    </row>
    <row r="114" spans="1:18" ht="15" customHeight="1" x14ac:dyDescent="0.15">
      <c r="A114" s="81" t="s">
        <v>359</v>
      </c>
      <c r="D114" s="181" t="e">
        <f>VLOOKUP(A114,[2]CONTAIN!#REF!,4,FALSE)</f>
        <v>#REF!</v>
      </c>
      <c r="L114" s="182" t="str">
        <f t="shared" si="2"/>
        <v>CAAU6250290</v>
      </c>
      <c r="N114" s="182" t="str">
        <f t="shared" si="3"/>
        <v>OK</v>
      </c>
      <c r="R114" s="183" t="s">
        <v>360</v>
      </c>
    </row>
    <row r="115" spans="1:18" ht="15" customHeight="1" x14ac:dyDescent="0.15">
      <c r="A115" s="81" t="s">
        <v>361</v>
      </c>
      <c r="D115" s="181" t="e">
        <f>VLOOKUP(A115,[2]CONTAIN!#REF!,4,FALSE)</f>
        <v>#REF!</v>
      </c>
      <c r="L115" s="182" t="str">
        <f t="shared" si="2"/>
        <v>SEKU6445738</v>
      </c>
      <c r="N115" s="182" t="str">
        <f t="shared" si="3"/>
        <v>OK</v>
      </c>
      <c r="R115" s="183" t="s">
        <v>362</v>
      </c>
    </row>
    <row r="116" spans="1:18" ht="15" customHeight="1" x14ac:dyDescent="0.15">
      <c r="A116" s="81" t="s">
        <v>363</v>
      </c>
      <c r="D116" s="181" t="e">
        <f>VLOOKUP(A116,[2]CONTAIN!#REF!,4,FALSE)</f>
        <v>#REF!</v>
      </c>
      <c r="L116" s="182" t="str">
        <f t="shared" si="2"/>
        <v>TCNU3409148</v>
      </c>
      <c r="N116" s="182" t="str">
        <f t="shared" si="3"/>
        <v>OK</v>
      </c>
      <c r="R116" s="183" t="s">
        <v>364</v>
      </c>
    </row>
    <row r="117" spans="1:18" ht="15" customHeight="1" x14ac:dyDescent="0.15">
      <c r="A117" s="81" t="s">
        <v>365</v>
      </c>
      <c r="D117" s="181" t="e">
        <f>VLOOKUP(A117,[2]CONTAIN!#REF!,4,FALSE)</f>
        <v>#REF!</v>
      </c>
      <c r="L117" s="182" t="str">
        <f t="shared" si="2"/>
        <v>MRSU4675903</v>
      </c>
      <c r="N117" s="182" t="str">
        <f t="shared" si="3"/>
        <v>OK</v>
      </c>
      <c r="R117" s="183" t="s">
        <v>366</v>
      </c>
    </row>
    <row r="118" spans="1:18" ht="15" customHeight="1" x14ac:dyDescent="0.15">
      <c r="A118" s="81" t="s">
        <v>367</v>
      </c>
      <c r="D118" s="181" t="e">
        <f>VLOOKUP(A118,[2]CONTAIN!#REF!,4,FALSE)</f>
        <v>#REF!</v>
      </c>
      <c r="L118" s="182" t="str">
        <f t="shared" si="2"/>
        <v>MRSU5456896</v>
      </c>
      <c r="N118" s="182" t="str">
        <f t="shared" si="3"/>
        <v>OK</v>
      </c>
      <c r="R118" s="183" t="s">
        <v>368</v>
      </c>
    </row>
    <row r="119" spans="1:18" ht="15" customHeight="1" x14ac:dyDescent="0.15">
      <c r="A119" s="81" t="s">
        <v>369</v>
      </c>
      <c r="D119" s="181" t="e">
        <f>VLOOKUP(A119,[2]CONTAIN!#REF!,4,FALSE)</f>
        <v>#REF!</v>
      </c>
      <c r="L119" s="182" t="str">
        <f t="shared" si="2"/>
        <v>TLLU5719565</v>
      </c>
      <c r="N119" s="182" t="str">
        <f t="shared" si="3"/>
        <v>OK</v>
      </c>
      <c r="R119" s="183" t="s">
        <v>370</v>
      </c>
    </row>
    <row r="120" spans="1:18" ht="15" customHeight="1" x14ac:dyDescent="0.15">
      <c r="A120" s="81" t="s">
        <v>371</v>
      </c>
      <c r="D120" s="181" t="e">
        <f>VLOOKUP(A120,[2]CONTAIN!#REF!,4,FALSE)</f>
        <v>#REF!</v>
      </c>
      <c r="L120" s="182" t="str">
        <f t="shared" si="2"/>
        <v>FDCU0360516</v>
      </c>
      <c r="N120" s="182" t="str">
        <f t="shared" si="3"/>
        <v>OK</v>
      </c>
      <c r="R120" s="183" t="s">
        <v>372</v>
      </c>
    </row>
    <row r="121" spans="1:18" ht="15" customHeight="1" x14ac:dyDescent="0.15">
      <c r="A121" s="81" t="s">
        <v>373</v>
      </c>
      <c r="D121" s="181" t="e">
        <f>VLOOKUP(A121,[2]CONTAIN!#REF!,4,FALSE)</f>
        <v>#REF!</v>
      </c>
      <c r="L121" s="182" t="str">
        <f t="shared" si="2"/>
        <v>CMAU6589084</v>
      </c>
      <c r="N121" s="182" t="str">
        <f t="shared" si="3"/>
        <v>OK</v>
      </c>
      <c r="R121" s="183" t="s">
        <v>374</v>
      </c>
    </row>
    <row r="122" spans="1:18" ht="15" customHeight="1" x14ac:dyDescent="0.15">
      <c r="A122" s="81" t="s">
        <v>375</v>
      </c>
      <c r="D122" s="181" t="e">
        <f>VLOOKUP(A122,[2]CONTAIN!#REF!,4,FALSE)</f>
        <v>#REF!</v>
      </c>
      <c r="L122" s="182" t="str">
        <f t="shared" si="2"/>
        <v>CMAU9308827</v>
      </c>
      <c r="N122" s="182" t="str">
        <f t="shared" si="3"/>
        <v>OK</v>
      </c>
      <c r="R122" s="183" t="s">
        <v>376</v>
      </c>
    </row>
    <row r="123" spans="1:18" ht="15" customHeight="1" x14ac:dyDescent="0.15">
      <c r="A123" s="81" t="s">
        <v>377</v>
      </c>
      <c r="D123" s="181" t="e">
        <f>VLOOKUP(A123,[2]CONTAIN!#REF!,4,FALSE)</f>
        <v>#REF!</v>
      </c>
      <c r="L123" s="182" t="str">
        <f t="shared" si="2"/>
        <v>TCKU7010439</v>
      </c>
      <c r="N123" s="182" t="str">
        <f t="shared" si="3"/>
        <v>OK</v>
      </c>
      <c r="R123" s="183" t="s">
        <v>378</v>
      </c>
    </row>
    <row r="124" spans="1:18" ht="15" customHeight="1" x14ac:dyDescent="0.15">
      <c r="A124" s="81" t="s">
        <v>379</v>
      </c>
      <c r="D124" s="181" t="e">
        <f>VLOOKUP(A124,[2]CONTAIN!#REF!,4,FALSE)</f>
        <v>#REF!</v>
      </c>
      <c r="L124" s="182" t="str">
        <f t="shared" si="2"/>
        <v>MRSU4290687</v>
      </c>
      <c r="N124" s="182" t="str">
        <f t="shared" si="3"/>
        <v>OK</v>
      </c>
      <c r="R124" s="183" t="s">
        <v>380</v>
      </c>
    </row>
    <row r="125" spans="1:18" ht="15" customHeight="1" x14ac:dyDescent="0.15">
      <c r="A125" s="81" t="s">
        <v>381</v>
      </c>
      <c r="D125" s="181" t="e">
        <f>VLOOKUP(A125,[2]CONTAIN!#REF!,4,FALSE)</f>
        <v>#REF!</v>
      </c>
      <c r="L125" s="182" t="str">
        <f t="shared" si="2"/>
        <v>MRSU5123220</v>
      </c>
      <c r="N125" s="182" t="str">
        <f t="shared" si="3"/>
        <v>OK</v>
      </c>
      <c r="R125" s="183" t="s">
        <v>382</v>
      </c>
    </row>
    <row r="126" spans="1:18" ht="15" customHeight="1" x14ac:dyDescent="0.15">
      <c r="A126" s="81" t="s">
        <v>383</v>
      </c>
      <c r="D126" s="181" t="e">
        <f>VLOOKUP(A126,[2]CONTAIN!#REF!,4,FALSE)</f>
        <v>#REF!</v>
      </c>
      <c r="L126" s="182" t="str">
        <f t="shared" si="2"/>
        <v>GCXU5267100</v>
      </c>
      <c r="N126" s="182" t="str">
        <f t="shared" si="3"/>
        <v>OK</v>
      </c>
      <c r="R126" s="183" t="s">
        <v>384</v>
      </c>
    </row>
    <row r="127" spans="1:18" ht="15" customHeight="1" x14ac:dyDescent="0.15">
      <c r="A127" s="81" t="s">
        <v>385</v>
      </c>
      <c r="D127" s="181" t="e">
        <f>VLOOKUP(A127,[2]CONTAIN!#REF!,4,FALSE)</f>
        <v>#REF!</v>
      </c>
      <c r="L127" s="182" t="str">
        <f t="shared" si="2"/>
        <v>FFAU4321790</v>
      </c>
      <c r="N127" s="182" t="str">
        <f t="shared" si="3"/>
        <v>OK</v>
      </c>
      <c r="R127" s="183" t="s">
        <v>386</v>
      </c>
    </row>
    <row r="128" spans="1:18" ht="15" customHeight="1" x14ac:dyDescent="0.15">
      <c r="A128" s="81" t="s">
        <v>387</v>
      </c>
      <c r="D128" s="181" t="e">
        <f>VLOOKUP(A128,[2]CONTAIN!#REF!,4,FALSE)</f>
        <v>#REF!</v>
      </c>
      <c r="L128" s="182" t="str">
        <f t="shared" si="2"/>
        <v>CMAU9271271</v>
      </c>
      <c r="N128" s="182" t="str">
        <f t="shared" si="3"/>
        <v>OK</v>
      </c>
      <c r="R128" s="183" t="s">
        <v>388</v>
      </c>
    </row>
    <row r="129" spans="1:18" ht="15" customHeight="1" x14ac:dyDescent="0.15">
      <c r="A129" s="81" t="s">
        <v>389</v>
      </c>
      <c r="D129" s="181" t="e">
        <f>VLOOKUP(A129,[2]CONTAIN!#REF!,4,FALSE)</f>
        <v>#REF!</v>
      </c>
      <c r="L129" s="182" t="str">
        <f t="shared" si="2"/>
        <v>TLLU7748156</v>
      </c>
      <c r="N129" s="182" t="str">
        <f t="shared" si="3"/>
        <v>OK</v>
      </c>
      <c r="R129" s="183" t="s">
        <v>390</v>
      </c>
    </row>
    <row r="130" spans="1:18" ht="15" customHeight="1" x14ac:dyDescent="0.15">
      <c r="A130" s="81" t="s">
        <v>391</v>
      </c>
      <c r="D130" s="181" t="e">
        <f>VLOOKUP(A130,[2]CONTAIN!#REF!,4,FALSE)</f>
        <v>#REF!</v>
      </c>
      <c r="L130" s="182" t="str">
        <f t="shared" si="2"/>
        <v>MRSU5248418</v>
      </c>
      <c r="N130" s="182" t="str">
        <f t="shared" si="3"/>
        <v>OK</v>
      </c>
      <c r="R130" s="183" t="s">
        <v>392</v>
      </c>
    </row>
    <row r="131" spans="1:18" ht="15" customHeight="1" x14ac:dyDescent="0.15">
      <c r="A131" s="81" t="s">
        <v>393</v>
      </c>
      <c r="D131" s="181" t="e">
        <f>VLOOKUP(A131,[2]CONTAIN!#REF!,4,FALSE)</f>
        <v>#REF!</v>
      </c>
      <c r="L131" s="182" t="str">
        <f t="shared" si="2"/>
        <v/>
      </c>
      <c r="N131" s="182" t="str">
        <f t="shared" si="3"/>
        <v>x</v>
      </c>
    </row>
    <row r="132" spans="1:18" ht="15" customHeight="1" x14ac:dyDescent="0.15">
      <c r="A132" s="81" t="s">
        <v>394</v>
      </c>
      <c r="D132" s="181" t="e">
        <f>VLOOKUP(A132,[2]CONTAIN!#REF!,4,FALSE)</f>
        <v>#REF!</v>
      </c>
      <c r="L132" s="182" t="str">
        <f t="shared" ref="L132:L195" si="4">O132&amp;P132&amp;Q132&amp;R132&amp;S132</f>
        <v>MRSU4857467</v>
      </c>
      <c r="N132" s="182" t="str">
        <f t="shared" ref="N132:N195" si="5">IF(AND(O132="",P132="",Q132="",R132="",S132="")=TRUE,"x",IF(COUNTIF(L:L,L132)&gt;1,"ER","OK"))</f>
        <v>OK</v>
      </c>
      <c r="R132" s="183" t="s">
        <v>395</v>
      </c>
    </row>
    <row r="133" spans="1:18" ht="15" customHeight="1" x14ac:dyDescent="0.15">
      <c r="A133" s="81" t="s">
        <v>396</v>
      </c>
      <c r="D133" s="181" t="e">
        <f>VLOOKUP(A133,[2]CONTAIN!#REF!,4,FALSE)</f>
        <v>#REF!</v>
      </c>
      <c r="L133" s="182" t="str">
        <f t="shared" si="4"/>
        <v>MRSU4937963</v>
      </c>
      <c r="N133" s="182" t="str">
        <f t="shared" si="5"/>
        <v>OK</v>
      </c>
      <c r="R133" s="183" t="s">
        <v>397</v>
      </c>
    </row>
    <row r="134" spans="1:18" ht="15" customHeight="1" x14ac:dyDescent="0.15">
      <c r="A134" s="81" t="s">
        <v>398</v>
      </c>
      <c r="D134" s="181" t="e">
        <f>VLOOKUP(A134,[2]CONTAIN!#REF!,4,FALSE)</f>
        <v>#REF!</v>
      </c>
      <c r="L134" s="182" t="str">
        <f t="shared" si="4"/>
        <v>TLLU8171135</v>
      </c>
      <c r="N134" s="182" t="str">
        <f t="shared" si="5"/>
        <v>OK</v>
      </c>
      <c r="R134" s="183" t="s">
        <v>399</v>
      </c>
    </row>
    <row r="135" spans="1:18" ht="15" customHeight="1" x14ac:dyDescent="0.15">
      <c r="A135" s="81" t="s">
        <v>400</v>
      </c>
      <c r="D135" s="181" t="e">
        <f>VLOOKUP(A135,[2]CONTAIN!#REF!,4,FALSE)</f>
        <v>#REF!</v>
      </c>
      <c r="L135" s="182" t="str">
        <f t="shared" si="4"/>
        <v>TRHU6338782</v>
      </c>
      <c r="N135" s="182" t="str">
        <f t="shared" si="5"/>
        <v>OK</v>
      </c>
      <c r="R135" s="183" t="s">
        <v>401</v>
      </c>
    </row>
    <row r="136" spans="1:18" ht="15" customHeight="1" x14ac:dyDescent="0.15">
      <c r="A136" s="81" t="s">
        <v>402</v>
      </c>
      <c r="D136" s="181" t="e">
        <f>VLOOKUP(A136,[2]CONTAIN!#REF!,4,FALSE)</f>
        <v>#REF!</v>
      </c>
      <c r="L136" s="182" t="str">
        <f t="shared" si="4"/>
        <v>SEKU6443777</v>
      </c>
      <c r="N136" s="182" t="str">
        <f t="shared" si="5"/>
        <v>OK</v>
      </c>
      <c r="R136" s="183" t="s">
        <v>403</v>
      </c>
    </row>
    <row r="137" spans="1:18" ht="15" customHeight="1" x14ac:dyDescent="0.15">
      <c r="A137" s="81" t="s">
        <v>404</v>
      </c>
      <c r="D137" s="181" t="e">
        <f>VLOOKUP(A137,[2]CONTAIN!#REF!,4,FALSE)</f>
        <v>#REF!</v>
      </c>
      <c r="L137" s="182" t="str">
        <f t="shared" si="4"/>
        <v>CMAU6400610</v>
      </c>
      <c r="N137" s="182" t="str">
        <f t="shared" si="5"/>
        <v>OK</v>
      </c>
      <c r="R137" s="183" t="s">
        <v>405</v>
      </c>
    </row>
    <row r="138" spans="1:18" ht="15" customHeight="1" x14ac:dyDescent="0.15">
      <c r="A138" s="81" t="s">
        <v>406</v>
      </c>
      <c r="D138" s="181" t="e">
        <f>VLOOKUP(A138,[2]CONTAIN!#REF!,4,FALSE)</f>
        <v>#REF!</v>
      </c>
      <c r="L138" s="182" t="str">
        <f t="shared" si="4"/>
        <v>SEKU5627126</v>
      </c>
      <c r="N138" s="182" t="str">
        <f t="shared" si="5"/>
        <v>OK</v>
      </c>
      <c r="R138" s="183" t="s">
        <v>407</v>
      </c>
    </row>
    <row r="139" spans="1:18" ht="15" customHeight="1" x14ac:dyDescent="0.15">
      <c r="A139" s="81" t="s">
        <v>408</v>
      </c>
      <c r="D139" s="181" t="e">
        <f>VLOOKUP(A139,[2]CONTAIN!#REF!,4,FALSE)</f>
        <v>#REF!</v>
      </c>
      <c r="L139" s="182" t="str">
        <f t="shared" si="4"/>
        <v>MRSU5406154</v>
      </c>
      <c r="N139" s="182" t="str">
        <f t="shared" si="5"/>
        <v>OK</v>
      </c>
      <c r="R139" s="183" t="s">
        <v>409</v>
      </c>
    </row>
    <row r="140" spans="1:18" ht="15" customHeight="1" x14ac:dyDescent="0.15">
      <c r="A140" s="81" t="s">
        <v>410</v>
      </c>
      <c r="D140" s="181" t="e">
        <f>VLOOKUP(A140,[2]CONTAIN!#REF!,4,FALSE)</f>
        <v>#REF!</v>
      </c>
      <c r="L140" s="182" t="str">
        <f t="shared" si="4"/>
        <v>MRSU5280889</v>
      </c>
      <c r="N140" s="182" t="str">
        <f t="shared" si="5"/>
        <v>OK</v>
      </c>
      <c r="R140" s="183" t="s">
        <v>411</v>
      </c>
    </row>
    <row r="141" spans="1:18" ht="15" customHeight="1" x14ac:dyDescent="0.15">
      <c r="A141" s="81" t="s">
        <v>412</v>
      </c>
      <c r="D141" s="181" t="e">
        <f>VLOOKUP(A141,[2]CONTAIN!#REF!,4,FALSE)</f>
        <v>#REF!</v>
      </c>
      <c r="L141" s="182" t="str">
        <f t="shared" si="4"/>
        <v>MRSU5261744</v>
      </c>
      <c r="N141" s="182" t="str">
        <f t="shared" si="5"/>
        <v>OK</v>
      </c>
      <c r="R141" s="183" t="s">
        <v>413</v>
      </c>
    </row>
    <row r="142" spans="1:18" ht="15" customHeight="1" x14ac:dyDescent="0.15">
      <c r="A142" s="81" t="s">
        <v>414</v>
      </c>
      <c r="D142" s="181" t="e">
        <f>VLOOKUP(A142,[2]CONTAIN!#REF!,4,FALSE)</f>
        <v>#REF!</v>
      </c>
      <c r="L142" s="182" t="str">
        <f t="shared" si="4"/>
        <v>MRSU5007832</v>
      </c>
      <c r="N142" s="182" t="str">
        <f t="shared" si="5"/>
        <v>OK</v>
      </c>
      <c r="R142" s="183" t="s">
        <v>415</v>
      </c>
    </row>
    <row r="143" spans="1:18" ht="15" customHeight="1" x14ac:dyDescent="0.15">
      <c r="A143" s="81" t="s">
        <v>416</v>
      </c>
      <c r="D143" s="181" t="e">
        <f>VLOOKUP(A143,[2]CONTAIN!#REF!,4,FALSE)</f>
        <v>#REF!</v>
      </c>
      <c r="L143" s="182" t="str">
        <f t="shared" si="4"/>
        <v>TRHU4028279</v>
      </c>
      <c r="N143" s="182" t="str">
        <f t="shared" si="5"/>
        <v>OK</v>
      </c>
      <c r="R143" s="183" t="s">
        <v>417</v>
      </c>
    </row>
    <row r="144" spans="1:18" ht="15" customHeight="1" x14ac:dyDescent="0.15">
      <c r="A144" s="81" t="s">
        <v>418</v>
      </c>
      <c r="D144" s="181" t="e">
        <f>VLOOKUP(A144,[2]CONTAIN!#REF!,4,FALSE)</f>
        <v>#REF!</v>
      </c>
      <c r="L144" s="182" t="str">
        <f t="shared" si="4"/>
        <v>FFAU3700464</v>
      </c>
      <c r="N144" s="182" t="str">
        <f t="shared" si="5"/>
        <v>OK</v>
      </c>
      <c r="R144" s="183" t="s">
        <v>419</v>
      </c>
    </row>
    <row r="145" spans="1:18" ht="15" customHeight="1" x14ac:dyDescent="0.15">
      <c r="A145" s="81" t="s">
        <v>420</v>
      </c>
      <c r="D145" s="181" t="e">
        <f>VLOOKUP(A145,[2]CONTAIN!#REF!,4,FALSE)</f>
        <v>#REF!</v>
      </c>
      <c r="L145" s="182" t="str">
        <f t="shared" si="4"/>
        <v>CMAU7853993</v>
      </c>
      <c r="N145" s="182" t="str">
        <f t="shared" si="5"/>
        <v>OK</v>
      </c>
      <c r="R145" s="183" t="s">
        <v>421</v>
      </c>
    </row>
    <row r="146" spans="1:18" ht="15" customHeight="1" x14ac:dyDescent="0.15">
      <c r="A146" s="81" t="s">
        <v>422</v>
      </c>
      <c r="D146" s="181" t="e">
        <f>VLOOKUP(A146,[2]CONTAIN!#REF!,4,FALSE)</f>
        <v>#REF!</v>
      </c>
      <c r="L146" s="182" t="str">
        <f t="shared" si="4"/>
        <v>TGBU6806956</v>
      </c>
      <c r="N146" s="182" t="str">
        <f t="shared" si="5"/>
        <v>OK</v>
      </c>
      <c r="R146" s="183" t="s">
        <v>423</v>
      </c>
    </row>
    <row r="147" spans="1:18" ht="15" customHeight="1" x14ac:dyDescent="0.15">
      <c r="A147" s="81" t="s">
        <v>424</v>
      </c>
      <c r="D147" s="181" t="e">
        <f>VLOOKUP(A147,[2]CONTAIN!#REF!,4,FALSE)</f>
        <v>#REF!</v>
      </c>
      <c r="L147" s="182" t="str">
        <f t="shared" si="4"/>
        <v>CMAU6148540</v>
      </c>
      <c r="N147" s="182" t="str">
        <f t="shared" si="5"/>
        <v>OK</v>
      </c>
      <c r="R147" s="183" t="s">
        <v>425</v>
      </c>
    </row>
    <row r="148" spans="1:18" ht="15" customHeight="1" x14ac:dyDescent="0.15">
      <c r="A148" s="81" t="s">
        <v>426</v>
      </c>
      <c r="D148" s="181" t="e">
        <f>VLOOKUP(A148,[2]CONTAIN!#REF!,4,FALSE)</f>
        <v>#REF!</v>
      </c>
      <c r="L148" s="182" t="str">
        <f t="shared" si="4"/>
        <v>CMAU8750541</v>
      </c>
      <c r="N148" s="182" t="str">
        <f t="shared" si="5"/>
        <v>OK</v>
      </c>
      <c r="R148" s="183" t="s">
        <v>427</v>
      </c>
    </row>
    <row r="149" spans="1:18" ht="15" customHeight="1" x14ac:dyDescent="0.15">
      <c r="A149" s="81" t="s">
        <v>428</v>
      </c>
      <c r="D149" s="181" t="e">
        <f>VLOOKUP(A149,[2]CONTAIN!#REF!,4,FALSE)</f>
        <v>#REF!</v>
      </c>
      <c r="L149" s="182" t="str">
        <f t="shared" si="4"/>
        <v>MRSU4584110</v>
      </c>
      <c r="N149" s="182" t="str">
        <f t="shared" si="5"/>
        <v>OK</v>
      </c>
      <c r="R149" s="183" t="s">
        <v>429</v>
      </c>
    </row>
    <row r="150" spans="1:18" ht="15" customHeight="1" x14ac:dyDescent="0.15">
      <c r="A150" s="81" t="s">
        <v>430</v>
      </c>
      <c r="D150" s="181" t="e">
        <f>VLOOKUP(A150,[2]CONTAIN!#REF!,4,FALSE)</f>
        <v>#REF!</v>
      </c>
      <c r="L150" s="182" t="str">
        <f t="shared" si="4"/>
        <v>MRSU5337958</v>
      </c>
      <c r="N150" s="182" t="str">
        <f t="shared" si="5"/>
        <v>OK</v>
      </c>
      <c r="R150" s="183" t="s">
        <v>431</v>
      </c>
    </row>
    <row r="151" spans="1:18" ht="15" customHeight="1" x14ac:dyDescent="0.15">
      <c r="A151" s="81" t="s">
        <v>432</v>
      </c>
      <c r="D151" s="181" t="e">
        <f>VLOOKUP(A151,[2]CONTAIN!#REF!,4,FALSE)</f>
        <v>#REF!</v>
      </c>
      <c r="L151" s="182" t="str">
        <f t="shared" si="4"/>
        <v>MRSU6387830</v>
      </c>
      <c r="N151" s="182" t="str">
        <f t="shared" si="5"/>
        <v>OK</v>
      </c>
      <c r="R151" s="183" t="s">
        <v>433</v>
      </c>
    </row>
    <row r="152" spans="1:18" ht="15" customHeight="1" x14ac:dyDescent="0.15">
      <c r="A152" s="81" t="s">
        <v>434</v>
      </c>
      <c r="D152" s="181" t="e">
        <f>VLOOKUP(A152,[2]CONTAIN!#REF!,4,FALSE)</f>
        <v>#REF!</v>
      </c>
      <c r="L152" s="182" t="str">
        <f t="shared" si="4"/>
        <v>GCXU5282147</v>
      </c>
      <c r="N152" s="182" t="str">
        <f t="shared" si="5"/>
        <v>OK</v>
      </c>
      <c r="R152" s="183" t="s">
        <v>435</v>
      </c>
    </row>
    <row r="153" spans="1:18" ht="15" customHeight="1" x14ac:dyDescent="0.15">
      <c r="A153" s="81" t="s">
        <v>436</v>
      </c>
      <c r="D153" s="181" t="e">
        <f>VLOOKUP(A153,[2]CONTAIN!#REF!,4,FALSE)</f>
        <v>#REF!</v>
      </c>
      <c r="L153" s="182" t="str">
        <f t="shared" si="4"/>
        <v>TGBU9668640</v>
      </c>
      <c r="N153" s="182" t="str">
        <f t="shared" si="5"/>
        <v>OK</v>
      </c>
      <c r="R153" s="183" t="s">
        <v>437</v>
      </c>
    </row>
    <row r="154" spans="1:18" ht="15" customHeight="1" x14ac:dyDescent="0.15">
      <c r="A154" s="81" t="s">
        <v>438</v>
      </c>
      <c r="D154" s="181" t="e">
        <f>VLOOKUP(A154,[2]CONTAIN!#REF!,4,FALSE)</f>
        <v>#REF!</v>
      </c>
      <c r="L154" s="182" t="str">
        <f t="shared" si="4"/>
        <v>CMAU7004039</v>
      </c>
      <c r="N154" s="182" t="str">
        <f t="shared" si="5"/>
        <v>OK</v>
      </c>
      <c r="R154" s="183" t="s">
        <v>439</v>
      </c>
    </row>
    <row r="155" spans="1:18" ht="15" customHeight="1" x14ac:dyDescent="0.15">
      <c r="A155" s="81" t="s">
        <v>440</v>
      </c>
      <c r="D155" s="181" t="e">
        <f>VLOOKUP(A155,[2]CONTAIN!#REF!,4,FALSE)</f>
        <v>#REF!</v>
      </c>
      <c r="L155" s="182" t="str">
        <f t="shared" si="4"/>
        <v>TRHU8264760</v>
      </c>
      <c r="N155" s="182" t="str">
        <f t="shared" si="5"/>
        <v>OK</v>
      </c>
      <c r="R155" s="183" t="s">
        <v>441</v>
      </c>
    </row>
    <row r="156" spans="1:18" ht="15" customHeight="1" x14ac:dyDescent="0.15">
      <c r="A156" s="81" t="s">
        <v>442</v>
      </c>
      <c r="D156" s="181" t="e">
        <f>VLOOKUP(A156,[2]CONTAIN!#REF!,4,FALSE)</f>
        <v>#REF!</v>
      </c>
      <c r="L156" s="182" t="str">
        <f t="shared" si="4"/>
        <v>BEAU4130777</v>
      </c>
      <c r="N156" s="182" t="str">
        <f t="shared" si="5"/>
        <v>OK</v>
      </c>
      <c r="R156" s="183" t="s">
        <v>443</v>
      </c>
    </row>
    <row r="157" spans="1:18" ht="15" customHeight="1" x14ac:dyDescent="0.15">
      <c r="A157" s="81" t="s">
        <v>444</v>
      </c>
      <c r="D157" s="181" t="e">
        <f>VLOOKUP(A157,[2]CONTAIN!#REF!,4,FALSE)</f>
        <v>#REF!</v>
      </c>
      <c r="L157" s="182" t="str">
        <f t="shared" si="4"/>
        <v>CMAU6748859</v>
      </c>
      <c r="N157" s="182" t="str">
        <f t="shared" si="5"/>
        <v>OK</v>
      </c>
      <c r="R157" s="183" t="s">
        <v>445</v>
      </c>
    </row>
    <row r="158" spans="1:18" ht="15" customHeight="1" x14ac:dyDescent="0.15">
      <c r="A158" s="81" t="s">
        <v>446</v>
      </c>
      <c r="D158" s="181" t="e">
        <f>VLOOKUP(A158,[2]CONTAIN!#REF!,4,FALSE)</f>
        <v>#REF!</v>
      </c>
      <c r="L158" s="182" t="str">
        <f t="shared" si="4"/>
        <v>MRSU5021785</v>
      </c>
      <c r="N158" s="182" t="str">
        <f t="shared" si="5"/>
        <v>OK</v>
      </c>
      <c r="R158" s="183" t="s">
        <v>447</v>
      </c>
    </row>
    <row r="159" spans="1:18" ht="15" customHeight="1" x14ac:dyDescent="0.15">
      <c r="A159" s="81" t="s">
        <v>448</v>
      </c>
      <c r="D159" s="181" t="e">
        <f>VLOOKUP(A159,[2]CONTAIN!#REF!,4,FALSE)</f>
        <v>#REF!</v>
      </c>
      <c r="L159" s="182" t="str">
        <f t="shared" si="4"/>
        <v>MRSU5533210</v>
      </c>
      <c r="N159" s="182" t="str">
        <f t="shared" si="5"/>
        <v>OK</v>
      </c>
      <c r="R159" s="183" t="s">
        <v>449</v>
      </c>
    </row>
    <row r="160" spans="1:18" ht="15" customHeight="1" x14ac:dyDescent="0.15">
      <c r="A160" s="81" t="s">
        <v>450</v>
      </c>
      <c r="D160" s="181" t="e">
        <f>VLOOKUP(A160,[2]CONTAIN!#REF!,4,FALSE)</f>
        <v>#REF!</v>
      </c>
      <c r="L160" s="182" t="str">
        <f t="shared" si="4"/>
        <v>TGBU9323606</v>
      </c>
      <c r="N160" s="182" t="str">
        <f t="shared" si="5"/>
        <v>OK</v>
      </c>
      <c r="R160" s="183" t="s">
        <v>451</v>
      </c>
    </row>
    <row r="161" spans="1:18" ht="15" customHeight="1" x14ac:dyDescent="0.15">
      <c r="A161" s="81" t="s">
        <v>452</v>
      </c>
      <c r="D161" s="181" t="e">
        <f>VLOOKUP(A161,[2]CONTAIN!#REF!,4,FALSE)</f>
        <v>#REF!</v>
      </c>
      <c r="L161" s="182" t="str">
        <f t="shared" si="4"/>
        <v>FFAU3664182</v>
      </c>
      <c r="N161" s="182" t="str">
        <f t="shared" si="5"/>
        <v>OK</v>
      </c>
      <c r="R161" s="183" t="s">
        <v>453</v>
      </c>
    </row>
    <row r="162" spans="1:18" ht="15" customHeight="1" x14ac:dyDescent="0.15">
      <c r="A162" s="81" t="s">
        <v>454</v>
      </c>
      <c r="D162" s="181" t="e">
        <f>VLOOKUP(A162,[2]CONTAIN!#REF!,4,FALSE)</f>
        <v>#REF!</v>
      </c>
      <c r="L162" s="182" t="str">
        <f t="shared" si="4"/>
        <v>TRHU6275339</v>
      </c>
      <c r="N162" s="182" t="str">
        <f t="shared" si="5"/>
        <v>OK</v>
      </c>
      <c r="R162" s="183" t="s">
        <v>455</v>
      </c>
    </row>
    <row r="163" spans="1:18" ht="15" customHeight="1" x14ac:dyDescent="0.15">
      <c r="A163" s="81" t="s">
        <v>456</v>
      </c>
      <c r="D163" s="181" t="e">
        <f>VLOOKUP(A163,[2]CONTAIN!#REF!,4,FALSE)</f>
        <v>#REF!</v>
      </c>
      <c r="L163" s="182" t="str">
        <f t="shared" si="4"/>
        <v>MRSU5020768</v>
      </c>
      <c r="N163" s="182" t="str">
        <f t="shared" si="5"/>
        <v>OK</v>
      </c>
      <c r="R163" s="183" t="s">
        <v>457</v>
      </c>
    </row>
    <row r="164" spans="1:18" ht="15" customHeight="1" x14ac:dyDescent="0.15">
      <c r="A164" s="81" t="s">
        <v>458</v>
      </c>
      <c r="D164" s="181" t="e">
        <f>VLOOKUP(A164,[2]CONTAIN!#REF!,4,FALSE)</f>
        <v>#REF!</v>
      </c>
      <c r="L164" s="182" t="str">
        <f t="shared" si="4"/>
        <v>CIPU5198241</v>
      </c>
      <c r="N164" s="182" t="str">
        <f t="shared" si="5"/>
        <v>OK</v>
      </c>
      <c r="R164" s="183" t="s">
        <v>459</v>
      </c>
    </row>
    <row r="165" spans="1:18" ht="15" customHeight="1" x14ac:dyDescent="0.15">
      <c r="A165" s="81" t="s">
        <v>460</v>
      </c>
      <c r="D165" s="181" t="e">
        <f>VLOOKUP(A165,[2]CONTAIN!#REF!,4,FALSE)</f>
        <v>#REF!</v>
      </c>
      <c r="L165" s="182" t="str">
        <f t="shared" si="4"/>
        <v>MRSU5985400</v>
      </c>
      <c r="N165" s="182" t="str">
        <f t="shared" si="5"/>
        <v>OK</v>
      </c>
      <c r="R165" s="183" t="s">
        <v>461</v>
      </c>
    </row>
    <row r="166" spans="1:18" ht="15" customHeight="1" x14ac:dyDescent="0.15">
      <c r="A166" s="81" t="s">
        <v>462</v>
      </c>
      <c r="D166" s="181" t="e">
        <f>VLOOKUP(A166,[2]CONTAIN!#REF!,4,FALSE)</f>
        <v>#REF!</v>
      </c>
      <c r="L166" s="182" t="str">
        <f t="shared" si="4"/>
        <v>MRSU6478441</v>
      </c>
      <c r="N166" s="182" t="str">
        <f t="shared" si="5"/>
        <v>OK</v>
      </c>
      <c r="R166" s="183" t="s">
        <v>463</v>
      </c>
    </row>
    <row r="167" spans="1:18" ht="15" customHeight="1" x14ac:dyDescent="0.15">
      <c r="A167" s="81" t="s">
        <v>464</v>
      </c>
      <c r="D167" s="181" t="e">
        <f>VLOOKUP(A167,[2]CONTAIN!#REF!,4,FALSE)</f>
        <v>#REF!</v>
      </c>
      <c r="L167" s="182" t="str">
        <f t="shared" si="4"/>
        <v>TRHU4799002</v>
      </c>
      <c r="N167" s="182" t="str">
        <f t="shared" si="5"/>
        <v>OK</v>
      </c>
      <c r="R167" s="183" t="s">
        <v>465</v>
      </c>
    </row>
    <row r="168" spans="1:18" ht="15" customHeight="1" x14ac:dyDescent="0.15">
      <c r="A168" s="81" t="s">
        <v>466</v>
      </c>
      <c r="D168" s="181" t="e">
        <f>VLOOKUP(A168,[2]CONTAIN!#REF!,4,FALSE)</f>
        <v>#REF!</v>
      </c>
      <c r="L168" s="182" t="str">
        <f t="shared" si="4"/>
        <v>ONEU0340218</v>
      </c>
      <c r="N168" s="182" t="str">
        <f t="shared" si="5"/>
        <v>OK</v>
      </c>
      <c r="R168" s="183" t="s">
        <v>467</v>
      </c>
    </row>
    <row r="169" spans="1:18" ht="15" customHeight="1" x14ac:dyDescent="0.15">
      <c r="A169" s="81" t="s">
        <v>468</v>
      </c>
      <c r="D169" s="181" t="e">
        <f>VLOOKUP(A169,[2]CONTAIN!#REF!,4,FALSE)</f>
        <v>#REF!</v>
      </c>
      <c r="L169" s="182" t="str">
        <f t="shared" si="4"/>
        <v>TLLU7922165</v>
      </c>
      <c r="N169" s="182" t="str">
        <f t="shared" si="5"/>
        <v>OK</v>
      </c>
      <c r="R169" s="183" t="s">
        <v>469</v>
      </c>
    </row>
    <row r="170" spans="1:18" ht="15" customHeight="1" x14ac:dyDescent="0.15">
      <c r="A170" s="81" t="s">
        <v>470</v>
      </c>
      <c r="D170" s="181" t="e">
        <f>VLOOKUP(A170,[2]CONTAIN!#REF!,4,FALSE)</f>
        <v>#REF!</v>
      </c>
      <c r="L170" s="182" t="str">
        <f t="shared" si="4"/>
        <v>TRHU7087948</v>
      </c>
      <c r="N170" s="182" t="str">
        <f t="shared" si="5"/>
        <v>OK</v>
      </c>
      <c r="R170" s="183" t="s">
        <v>471</v>
      </c>
    </row>
    <row r="171" spans="1:18" ht="15" customHeight="1" x14ac:dyDescent="0.15">
      <c r="A171" s="81" t="s">
        <v>472</v>
      </c>
      <c r="D171" s="181" t="e">
        <f>VLOOKUP(A171,[2]CONTAIN!#REF!,4,FALSE)</f>
        <v>#REF!</v>
      </c>
      <c r="L171" s="182" t="str">
        <f t="shared" si="4"/>
        <v>TRHU8674894</v>
      </c>
      <c r="N171" s="182" t="str">
        <f t="shared" si="5"/>
        <v>OK</v>
      </c>
      <c r="R171" s="183" t="s">
        <v>473</v>
      </c>
    </row>
    <row r="172" spans="1:18" ht="15" customHeight="1" x14ac:dyDescent="0.15">
      <c r="A172" s="81" t="s">
        <v>474</v>
      </c>
      <c r="D172" s="181" t="e">
        <f>VLOOKUP(A172,[2]CONTAIN!#REF!,4,FALSE)</f>
        <v>#REF!</v>
      </c>
      <c r="L172" s="182" t="str">
        <f t="shared" si="4"/>
        <v>TRHU4044412</v>
      </c>
      <c r="N172" s="182" t="str">
        <f t="shared" si="5"/>
        <v>OK</v>
      </c>
      <c r="R172" s="183" t="s">
        <v>475</v>
      </c>
    </row>
    <row r="173" spans="1:18" ht="15" customHeight="1" x14ac:dyDescent="0.15">
      <c r="A173" s="81" t="s">
        <v>476</v>
      </c>
      <c r="D173" s="181" t="e">
        <f>VLOOKUP(A173,[2]CONTAIN!#REF!,4,FALSE)</f>
        <v>#REF!</v>
      </c>
      <c r="L173" s="182" t="str">
        <f t="shared" si="4"/>
        <v>BEAU5736500</v>
      </c>
      <c r="N173" s="182" t="str">
        <f t="shared" si="5"/>
        <v>OK</v>
      </c>
      <c r="R173" s="183" t="s">
        <v>477</v>
      </c>
    </row>
    <row r="174" spans="1:18" ht="15" customHeight="1" x14ac:dyDescent="0.15">
      <c r="A174" s="81" t="s">
        <v>478</v>
      </c>
      <c r="D174" s="181" t="e">
        <f>VLOOKUP(A174,[2]CONTAIN!#REF!,4,FALSE)</f>
        <v>#REF!</v>
      </c>
      <c r="L174" s="182" t="str">
        <f t="shared" si="4"/>
        <v>BEAU6349580</v>
      </c>
      <c r="N174" s="182" t="str">
        <f t="shared" si="5"/>
        <v>OK</v>
      </c>
      <c r="R174" s="183" t="s">
        <v>479</v>
      </c>
    </row>
    <row r="175" spans="1:18" ht="15" customHeight="1" x14ac:dyDescent="0.15">
      <c r="A175" s="81" t="s">
        <v>480</v>
      </c>
      <c r="D175" s="181" t="e">
        <f>VLOOKUP(A175,[2]CONTAIN!#REF!,4,FALSE)</f>
        <v>#REF!</v>
      </c>
      <c r="L175" s="182" t="str">
        <f t="shared" si="4"/>
        <v>CAAU6677575</v>
      </c>
      <c r="N175" s="182" t="str">
        <f t="shared" si="5"/>
        <v>OK</v>
      </c>
      <c r="R175" s="183" t="s">
        <v>481</v>
      </c>
    </row>
    <row r="176" spans="1:18" ht="15" customHeight="1" x14ac:dyDescent="0.15">
      <c r="A176" s="81" t="s">
        <v>482</v>
      </c>
      <c r="D176" s="181" t="e">
        <f>VLOOKUP(A176,[2]CONTAIN!#REF!,4,FALSE)</f>
        <v>#REF!</v>
      </c>
      <c r="L176" s="182" t="str">
        <f t="shared" si="4"/>
        <v>NYKU4388676</v>
      </c>
      <c r="N176" s="182" t="str">
        <f t="shared" si="5"/>
        <v>OK</v>
      </c>
      <c r="R176" s="183" t="s">
        <v>483</v>
      </c>
    </row>
    <row r="177" spans="1:18" ht="15" customHeight="1" x14ac:dyDescent="0.15">
      <c r="A177" s="81" t="s">
        <v>484</v>
      </c>
      <c r="D177" s="181" t="e">
        <f>VLOOKUP(A177,[2]CONTAIN!#REF!,4,FALSE)</f>
        <v>#REF!</v>
      </c>
      <c r="L177" s="182" t="str">
        <f t="shared" si="4"/>
        <v>TRHU6808778</v>
      </c>
      <c r="N177" s="182" t="str">
        <f t="shared" si="5"/>
        <v>OK</v>
      </c>
      <c r="R177" s="183" t="s">
        <v>485</v>
      </c>
    </row>
    <row r="178" spans="1:18" ht="15" customHeight="1" x14ac:dyDescent="0.15">
      <c r="A178" s="81" t="s">
        <v>486</v>
      </c>
      <c r="D178" s="181" t="e">
        <f>VLOOKUP(A178,[2]CONTAIN!#REF!,4,FALSE)</f>
        <v>#REF!</v>
      </c>
      <c r="L178" s="182" t="str">
        <f t="shared" si="4"/>
        <v>TGBU4159022</v>
      </c>
      <c r="N178" s="182" t="str">
        <f t="shared" si="5"/>
        <v>OK</v>
      </c>
      <c r="R178" s="183" t="s">
        <v>487</v>
      </c>
    </row>
    <row r="179" spans="1:18" ht="15" customHeight="1" x14ac:dyDescent="0.15">
      <c r="A179" s="81" t="s">
        <v>488</v>
      </c>
      <c r="D179" s="181" t="e">
        <f>VLOOKUP(A179,[2]CONTAIN!#REF!,4,FALSE)</f>
        <v>#REF!</v>
      </c>
      <c r="L179" s="182" t="str">
        <f t="shared" si="4"/>
        <v>CAIU7374180</v>
      </c>
      <c r="N179" s="182" t="str">
        <f t="shared" si="5"/>
        <v>OK</v>
      </c>
      <c r="R179" s="183" t="s">
        <v>489</v>
      </c>
    </row>
    <row r="180" spans="1:18" ht="15" customHeight="1" x14ac:dyDescent="0.15">
      <c r="A180" s="81" t="s">
        <v>490</v>
      </c>
      <c r="D180" s="181" t="e">
        <f>VLOOKUP(A180,[2]CONTAIN!#REF!,4,FALSE)</f>
        <v>#REF!</v>
      </c>
      <c r="L180" s="182" t="str">
        <f t="shared" si="4"/>
        <v>BEAU6125255</v>
      </c>
      <c r="N180" s="182" t="str">
        <f t="shared" si="5"/>
        <v>OK</v>
      </c>
      <c r="R180" s="183" t="s">
        <v>491</v>
      </c>
    </row>
    <row r="181" spans="1:18" ht="15" customHeight="1" x14ac:dyDescent="0.15">
      <c r="A181" s="81" t="s">
        <v>492</v>
      </c>
      <c r="D181" s="181" t="e">
        <f>VLOOKUP(A181,[2]CONTAIN!#REF!,4,FALSE)</f>
        <v>#REF!</v>
      </c>
      <c r="L181" s="182" t="str">
        <f t="shared" si="4"/>
        <v>CMAU9321217</v>
      </c>
      <c r="N181" s="182" t="str">
        <f t="shared" si="5"/>
        <v>OK</v>
      </c>
      <c r="R181" s="183" t="s">
        <v>493</v>
      </c>
    </row>
    <row r="182" spans="1:18" ht="15" customHeight="1" x14ac:dyDescent="0.15">
      <c r="A182" s="81" t="s">
        <v>494</v>
      </c>
      <c r="D182" s="181" t="e">
        <f>VLOOKUP(A182,[2]CONTAIN!#REF!,4,FALSE)</f>
        <v>#REF!</v>
      </c>
      <c r="L182" s="182" t="str">
        <f t="shared" si="4"/>
        <v>MRSU5332112</v>
      </c>
      <c r="N182" s="182" t="str">
        <f t="shared" si="5"/>
        <v>OK</v>
      </c>
      <c r="R182" s="183" t="s">
        <v>495</v>
      </c>
    </row>
    <row r="183" spans="1:18" ht="15" customHeight="1" x14ac:dyDescent="0.15">
      <c r="A183" s="81" t="s">
        <v>496</v>
      </c>
      <c r="D183" s="181" t="e">
        <f>VLOOKUP(A183,[2]CONTAIN!#REF!,4,FALSE)</f>
        <v>#REF!</v>
      </c>
      <c r="L183" s="182" t="str">
        <f t="shared" si="4"/>
        <v>FFAU2345128</v>
      </c>
      <c r="N183" s="182" t="str">
        <f t="shared" si="5"/>
        <v>OK</v>
      </c>
      <c r="R183" s="183" t="s">
        <v>497</v>
      </c>
    </row>
    <row r="184" spans="1:18" ht="15" customHeight="1" x14ac:dyDescent="0.15">
      <c r="A184" s="81" t="s">
        <v>498</v>
      </c>
      <c r="D184" s="181" t="e">
        <f>VLOOKUP(A184,[2]CONTAIN!#REF!,4,FALSE)</f>
        <v>#REF!</v>
      </c>
      <c r="L184" s="182" t="str">
        <f t="shared" si="4"/>
        <v>MRSU4767105</v>
      </c>
      <c r="N184" s="182" t="str">
        <f t="shared" si="5"/>
        <v>OK</v>
      </c>
      <c r="R184" s="183" t="s">
        <v>499</v>
      </c>
    </row>
    <row r="185" spans="1:18" ht="15" customHeight="1" x14ac:dyDescent="0.15">
      <c r="A185" s="81" t="s">
        <v>500</v>
      </c>
      <c r="D185" s="181" t="e">
        <f>VLOOKUP(A185,[2]CONTAIN!#REF!,4,FALSE)</f>
        <v>#REF!</v>
      </c>
      <c r="L185" s="182" t="str">
        <f t="shared" si="4"/>
        <v>GAOU6642879</v>
      </c>
      <c r="N185" s="182" t="str">
        <f t="shared" si="5"/>
        <v>OK</v>
      </c>
      <c r="R185" s="183" t="s">
        <v>501</v>
      </c>
    </row>
    <row r="186" spans="1:18" ht="15" customHeight="1" x14ac:dyDescent="0.15">
      <c r="A186" s="81" t="s">
        <v>502</v>
      </c>
      <c r="D186" s="181" t="e">
        <f>VLOOKUP(A186,[2]CONTAIN!#REF!,4,FALSE)</f>
        <v>#REF!</v>
      </c>
      <c r="L186" s="182" t="str">
        <f t="shared" si="4"/>
        <v>GAOU6581238</v>
      </c>
      <c r="N186" s="182" t="str">
        <f t="shared" si="5"/>
        <v>OK</v>
      </c>
      <c r="R186" s="183" t="s">
        <v>503</v>
      </c>
    </row>
    <row r="187" spans="1:18" ht="15" customHeight="1" x14ac:dyDescent="0.15">
      <c r="A187" s="81" t="s">
        <v>504</v>
      </c>
      <c r="D187" s="181" t="e">
        <f>VLOOKUP(A187,[2]CONTAIN!#REF!,4,FALSE)</f>
        <v>#REF!</v>
      </c>
      <c r="L187" s="182" t="str">
        <f t="shared" si="4"/>
        <v>TIIU4096767</v>
      </c>
      <c r="N187" s="182" t="str">
        <f t="shared" si="5"/>
        <v>OK</v>
      </c>
      <c r="R187" s="183" t="s">
        <v>505</v>
      </c>
    </row>
    <row r="188" spans="1:18" ht="15" customHeight="1" x14ac:dyDescent="0.15">
      <c r="A188" s="81" t="s">
        <v>506</v>
      </c>
      <c r="D188" s="181" t="e">
        <f>VLOOKUP(A188,[2]CONTAIN!#REF!,4,FALSE)</f>
        <v>#REF!</v>
      </c>
      <c r="L188" s="182" t="str">
        <f t="shared" si="4"/>
        <v>SEKU5709013</v>
      </c>
      <c r="N188" s="182" t="str">
        <f t="shared" si="5"/>
        <v>OK</v>
      </c>
      <c r="R188" s="183" t="s">
        <v>507</v>
      </c>
    </row>
    <row r="189" spans="1:18" ht="15" customHeight="1" x14ac:dyDescent="0.15">
      <c r="A189" s="81" t="s">
        <v>508</v>
      </c>
      <c r="D189" s="181" t="e">
        <f>VLOOKUP(A189,[2]CONTAIN!#REF!,4,FALSE)</f>
        <v>#REF!</v>
      </c>
      <c r="L189" s="182" t="str">
        <f t="shared" si="4"/>
        <v>BEAU4014355</v>
      </c>
      <c r="N189" s="182" t="str">
        <f t="shared" si="5"/>
        <v>OK</v>
      </c>
      <c r="R189" s="183" t="s">
        <v>509</v>
      </c>
    </row>
    <row r="190" spans="1:18" ht="15" customHeight="1" x14ac:dyDescent="0.15">
      <c r="A190" s="81" t="s">
        <v>510</v>
      </c>
      <c r="D190" s="181" t="e">
        <f>VLOOKUP(A190,[2]CONTAIN!#REF!,4,FALSE)</f>
        <v>#REF!</v>
      </c>
      <c r="L190" s="182" t="str">
        <f t="shared" si="4"/>
        <v>GAOU6801311</v>
      </c>
      <c r="N190" s="182" t="str">
        <f t="shared" si="5"/>
        <v>OK</v>
      </c>
      <c r="R190" s="183" t="s">
        <v>511</v>
      </c>
    </row>
    <row r="191" spans="1:18" ht="15" customHeight="1" x14ac:dyDescent="0.15">
      <c r="A191" s="81" t="s">
        <v>512</v>
      </c>
      <c r="D191" s="181" t="e">
        <f>VLOOKUP(A191,[2]CONTAIN!#REF!,4,FALSE)</f>
        <v>#REF!</v>
      </c>
      <c r="L191" s="182" t="str">
        <f t="shared" si="4"/>
        <v>CAAU6081098</v>
      </c>
      <c r="N191" s="182" t="str">
        <f t="shared" si="5"/>
        <v>OK</v>
      </c>
      <c r="R191" s="183" t="s">
        <v>513</v>
      </c>
    </row>
    <row r="192" spans="1:18" ht="15" customHeight="1" x14ac:dyDescent="0.15">
      <c r="A192" s="81" t="s">
        <v>514</v>
      </c>
      <c r="D192" s="181" t="e">
        <f>VLOOKUP(A192,[2]CONTAIN!#REF!,4,FALSE)</f>
        <v>#REF!</v>
      </c>
      <c r="L192" s="182" t="str">
        <f t="shared" si="4"/>
        <v>CAAU5637135</v>
      </c>
      <c r="N192" s="182" t="str">
        <f t="shared" si="5"/>
        <v>OK</v>
      </c>
      <c r="R192" s="183" t="s">
        <v>515</v>
      </c>
    </row>
    <row r="193" spans="1:18" ht="15" customHeight="1" x14ac:dyDescent="0.15">
      <c r="A193" s="81" t="s">
        <v>516</v>
      </c>
      <c r="D193" s="181" t="e">
        <f>VLOOKUP(A193,[2]CONTAIN!#REF!,4,FALSE)</f>
        <v>#REF!</v>
      </c>
      <c r="L193" s="182" t="str">
        <f t="shared" si="4"/>
        <v>MRSU5996791</v>
      </c>
      <c r="N193" s="182" t="str">
        <f t="shared" si="5"/>
        <v>OK</v>
      </c>
      <c r="R193" s="183" t="s">
        <v>517</v>
      </c>
    </row>
    <row r="194" spans="1:18" ht="15" customHeight="1" x14ac:dyDescent="0.15">
      <c r="A194" s="81" t="s">
        <v>518</v>
      </c>
      <c r="D194" s="181" t="e">
        <f>VLOOKUP(A194,[2]CONTAIN!#REF!,4,FALSE)</f>
        <v>#REF!</v>
      </c>
      <c r="L194" s="182" t="str">
        <f t="shared" si="4"/>
        <v>NYKU5190284</v>
      </c>
      <c r="N194" s="182" t="str">
        <f t="shared" si="5"/>
        <v>OK</v>
      </c>
      <c r="R194" s="183" t="s">
        <v>519</v>
      </c>
    </row>
    <row r="195" spans="1:18" ht="15" customHeight="1" x14ac:dyDescent="0.15">
      <c r="A195" s="81" t="s">
        <v>520</v>
      </c>
      <c r="D195" s="181" t="e">
        <f>VLOOKUP(A195,[2]CONTAIN!#REF!,4,FALSE)</f>
        <v>#REF!</v>
      </c>
      <c r="L195" s="182" t="str">
        <f t="shared" si="4"/>
        <v>BSIU8101062</v>
      </c>
      <c r="N195" s="182" t="str">
        <f t="shared" si="5"/>
        <v>OK</v>
      </c>
      <c r="R195" s="183" t="s">
        <v>521</v>
      </c>
    </row>
    <row r="196" spans="1:18" ht="15" customHeight="1" x14ac:dyDescent="0.15">
      <c r="A196" s="81" t="s">
        <v>522</v>
      </c>
      <c r="D196" s="181" t="e">
        <f>VLOOKUP(A196,[2]CONTAIN!#REF!,4,FALSE)</f>
        <v>#REF!</v>
      </c>
      <c r="L196" s="182" t="str">
        <f t="shared" ref="L196:L259" si="6">O196&amp;P196&amp;Q196&amp;R196&amp;S196</f>
        <v>BEAU6120525</v>
      </c>
      <c r="N196" s="182" t="str">
        <f t="shared" ref="N196:N259" si="7">IF(AND(O196="",P196="",Q196="",R196="",S196="")=TRUE,"x",IF(COUNTIF(L:L,L196)&gt;1,"ER","OK"))</f>
        <v>OK</v>
      </c>
      <c r="R196" s="183" t="s">
        <v>523</v>
      </c>
    </row>
    <row r="197" spans="1:18" ht="15" customHeight="1" x14ac:dyDescent="0.15">
      <c r="A197" s="81" t="s">
        <v>524</v>
      </c>
      <c r="D197" s="181" t="e">
        <f>VLOOKUP(A197,[2]CONTAIN!#REF!,4,FALSE)</f>
        <v>#REF!</v>
      </c>
      <c r="L197" s="182" t="str">
        <f t="shared" si="6"/>
        <v>TCNU1038135</v>
      </c>
      <c r="N197" s="182" t="str">
        <f t="shared" si="7"/>
        <v>OK</v>
      </c>
      <c r="R197" s="183" t="s">
        <v>525</v>
      </c>
    </row>
    <row r="198" spans="1:18" ht="15" customHeight="1" x14ac:dyDescent="0.15">
      <c r="A198" s="81" t="s">
        <v>526</v>
      </c>
      <c r="D198" s="181" t="e">
        <f>VLOOKUP(A198,[2]CONTAIN!#REF!,4,FALSE)</f>
        <v>#REF!</v>
      </c>
      <c r="L198" s="182" t="str">
        <f t="shared" si="6"/>
        <v>MRSU5720782</v>
      </c>
      <c r="N198" s="182" t="str">
        <f t="shared" si="7"/>
        <v>OK</v>
      </c>
      <c r="R198" s="183" t="s">
        <v>527</v>
      </c>
    </row>
    <row r="199" spans="1:18" ht="15" customHeight="1" x14ac:dyDescent="0.15">
      <c r="A199" s="81" t="s">
        <v>528</v>
      </c>
      <c r="D199" s="181" t="e">
        <f>VLOOKUP(A199,[2]CONTAIN!#REF!,4,FALSE)</f>
        <v>#REF!</v>
      </c>
      <c r="L199" s="182" t="str">
        <f t="shared" si="6"/>
        <v>CIPU5046090</v>
      </c>
      <c r="N199" s="182" t="str">
        <f t="shared" si="7"/>
        <v>OK</v>
      </c>
      <c r="R199" s="183" t="s">
        <v>529</v>
      </c>
    </row>
    <row r="200" spans="1:18" ht="15" customHeight="1" x14ac:dyDescent="0.15">
      <c r="A200" s="81" t="s">
        <v>530</v>
      </c>
      <c r="D200" s="181" t="e">
        <f>VLOOKUP(A200,[2]CONTAIN!#REF!,4,FALSE)</f>
        <v>#REF!</v>
      </c>
      <c r="L200" s="182" t="str">
        <f t="shared" si="6"/>
        <v>TRHU4891438</v>
      </c>
      <c r="N200" s="182" t="str">
        <f t="shared" si="7"/>
        <v>OK</v>
      </c>
      <c r="R200" s="183" t="s">
        <v>531</v>
      </c>
    </row>
    <row r="201" spans="1:18" ht="15" customHeight="1" x14ac:dyDescent="0.15">
      <c r="A201" s="81" t="s">
        <v>532</v>
      </c>
      <c r="D201" s="181" t="e">
        <f>VLOOKUP(A201,[2]CONTAIN!#REF!,4,FALSE)</f>
        <v>#REF!</v>
      </c>
      <c r="L201" s="182" t="str">
        <f t="shared" si="6"/>
        <v>CMAU8863949</v>
      </c>
      <c r="N201" s="182" t="str">
        <f t="shared" si="7"/>
        <v>OK</v>
      </c>
      <c r="R201" s="183" t="s">
        <v>533</v>
      </c>
    </row>
    <row r="202" spans="1:18" ht="15" customHeight="1" x14ac:dyDescent="0.15">
      <c r="A202" s="81" t="s">
        <v>534</v>
      </c>
      <c r="D202" s="181" t="e">
        <f>VLOOKUP(A202,[2]CONTAIN!#REF!,4,FALSE)</f>
        <v>#REF!</v>
      </c>
      <c r="L202" s="182" t="str">
        <f t="shared" si="6"/>
        <v>SEKU4724610</v>
      </c>
      <c r="N202" s="182" t="str">
        <f t="shared" si="7"/>
        <v>OK</v>
      </c>
      <c r="R202" s="183" t="s">
        <v>535</v>
      </c>
    </row>
    <row r="203" spans="1:18" ht="15" customHeight="1" x14ac:dyDescent="0.15">
      <c r="A203" s="81" t="s">
        <v>536</v>
      </c>
      <c r="D203" s="181" t="e">
        <f>VLOOKUP(A203,[2]CONTAIN!#REF!,4,FALSE)</f>
        <v>#REF!</v>
      </c>
      <c r="L203" s="182" t="str">
        <f t="shared" si="6"/>
        <v>MRSU4240768</v>
      </c>
      <c r="N203" s="182" t="str">
        <f t="shared" si="7"/>
        <v>OK</v>
      </c>
      <c r="R203" s="183" t="s">
        <v>537</v>
      </c>
    </row>
    <row r="204" spans="1:18" ht="15" customHeight="1" x14ac:dyDescent="0.15">
      <c r="A204" s="81" t="s">
        <v>538</v>
      </c>
      <c r="D204" s="181" t="e">
        <f>VLOOKUP(A204,[2]CONTAIN!#REF!,4,FALSE)</f>
        <v>#REF!</v>
      </c>
      <c r="L204" s="182" t="str">
        <f t="shared" si="6"/>
        <v>TRHU6314986</v>
      </c>
      <c r="N204" s="182" t="str">
        <f t="shared" si="7"/>
        <v>OK</v>
      </c>
      <c r="R204" s="183" t="s">
        <v>539</v>
      </c>
    </row>
    <row r="205" spans="1:18" ht="15" customHeight="1" x14ac:dyDescent="0.15">
      <c r="A205" s="81" t="s">
        <v>540</v>
      </c>
      <c r="D205" s="181" t="e">
        <f>VLOOKUP(A205,[2]CONTAIN!#REF!,4,FALSE)</f>
        <v>#REF!</v>
      </c>
      <c r="L205" s="182" t="str">
        <f t="shared" si="6"/>
        <v>FFAU4296995</v>
      </c>
      <c r="N205" s="182" t="str">
        <f t="shared" si="7"/>
        <v>OK</v>
      </c>
      <c r="R205" s="183" t="s">
        <v>541</v>
      </c>
    </row>
    <row r="206" spans="1:18" ht="15" customHeight="1" x14ac:dyDescent="0.15">
      <c r="A206" s="81" t="s">
        <v>542</v>
      </c>
      <c r="D206" s="181" t="e">
        <f>VLOOKUP(A206,[2]CONTAIN!#REF!,4,FALSE)</f>
        <v>#REF!</v>
      </c>
      <c r="L206" s="182" t="str">
        <f t="shared" si="6"/>
        <v>TLLU8889987</v>
      </c>
      <c r="N206" s="182" t="str">
        <f t="shared" si="7"/>
        <v>OK</v>
      </c>
      <c r="R206" s="183" t="s">
        <v>543</v>
      </c>
    </row>
    <row r="207" spans="1:18" ht="15" customHeight="1" x14ac:dyDescent="0.15">
      <c r="A207" s="81" t="s">
        <v>544</v>
      </c>
      <c r="D207" s="181" t="e">
        <f>VLOOKUP(A207,[2]CONTAIN!#REF!,4,FALSE)</f>
        <v>#REF!</v>
      </c>
      <c r="L207" s="182" t="str">
        <f t="shared" si="6"/>
        <v>MRSU5455138</v>
      </c>
      <c r="N207" s="182" t="str">
        <f t="shared" si="7"/>
        <v>OK</v>
      </c>
      <c r="R207" s="183" t="s">
        <v>545</v>
      </c>
    </row>
    <row r="208" spans="1:18" ht="15" customHeight="1" x14ac:dyDescent="0.15">
      <c r="A208" s="81" t="s">
        <v>546</v>
      </c>
      <c r="D208" s="181" t="e">
        <f>VLOOKUP(A208,[2]CONTAIN!#REF!,4,FALSE)</f>
        <v>#REF!</v>
      </c>
      <c r="L208" s="182" t="str">
        <f t="shared" si="6"/>
        <v>TRHU8228146</v>
      </c>
      <c r="N208" s="182" t="str">
        <f t="shared" si="7"/>
        <v>OK</v>
      </c>
      <c r="R208" s="183" t="s">
        <v>547</v>
      </c>
    </row>
    <row r="209" spans="1:18" ht="15" customHeight="1" x14ac:dyDescent="0.15">
      <c r="A209" s="81" t="s">
        <v>548</v>
      </c>
      <c r="D209" s="181" t="e">
        <f>VLOOKUP(A209,[2]CONTAIN!#REF!,4,FALSE)</f>
        <v>#REF!</v>
      </c>
      <c r="L209" s="182" t="str">
        <f t="shared" si="6"/>
        <v>CMAU6978450</v>
      </c>
      <c r="N209" s="182" t="str">
        <f t="shared" si="7"/>
        <v>OK</v>
      </c>
      <c r="R209" s="183" t="s">
        <v>549</v>
      </c>
    </row>
    <row r="210" spans="1:18" ht="15" customHeight="1" x14ac:dyDescent="0.15">
      <c r="A210" s="81" t="s">
        <v>550</v>
      </c>
      <c r="D210" s="181" t="e">
        <f>VLOOKUP(A210,[2]CONTAIN!#REF!,4,FALSE)</f>
        <v>#REF!</v>
      </c>
      <c r="L210" s="182" t="str">
        <f t="shared" si="6"/>
        <v>CMAU9598048</v>
      </c>
      <c r="N210" s="182" t="str">
        <f t="shared" si="7"/>
        <v>OK</v>
      </c>
      <c r="R210" s="183" t="s">
        <v>551</v>
      </c>
    </row>
    <row r="211" spans="1:18" ht="15" customHeight="1" x14ac:dyDescent="0.15">
      <c r="A211" s="81" t="s">
        <v>552</v>
      </c>
      <c r="D211" s="181" t="e">
        <f>VLOOKUP(A211,[2]CONTAIN!#REF!,4,FALSE)</f>
        <v>#REF!</v>
      </c>
      <c r="L211" s="182" t="str">
        <f t="shared" si="6"/>
        <v>TCKU6875926</v>
      </c>
      <c r="N211" s="182" t="str">
        <f t="shared" si="7"/>
        <v>OK</v>
      </c>
      <c r="R211" s="183" t="s">
        <v>553</v>
      </c>
    </row>
    <row r="212" spans="1:18" ht="15" customHeight="1" x14ac:dyDescent="0.15">
      <c r="A212" s="81" t="s">
        <v>554</v>
      </c>
      <c r="D212" s="181" t="e">
        <f>VLOOKUP(A212,[2]CONTAIN!#REF!,4,FALSE)</f>
        <v>#REF!</v>
      </c>
      <c r="L212" s="182" t="str">
        <f t="shared" si="6"/>
        <v>TRHU6539581</v>
      </c>
      <c r="N212" s="182" t="str">
        <f t="shared" si="7"/>
        <v>OK</v>
      </c>
      <c r="R212" s="183" t="s">
        <v>555</v>
      </c>
    </row>
    <row r="213" spans="1:18" ht="15" customHeight="1" x14ac:dyDescent="0.15">
      <c r="A213" s="81" t="s">
        <v>556</v>
      </c>
      <c r="D213" s="181" t="e">
        <f>VLOOKUP(A213,[2]CONTAIN!#REF!,4,FALSE)</f>
        <v>#REF!</v>
      </c>
      <c r="L213" s="182" t="str">
        <f t="shared" si="6"/>
        <v>FDCU0366710</v>
      </c>
      <c r="N213" s="182" t="str">
        <f t="shared" si="7"/>
        <v>OK</v>
      </c>
      <c r="R213" s="183" t="s">
        <v>557</v>
      </c>
    </row>
    <row r="214" spans="1:18" ht="15" customHeight="1" x14ac:dyDescent="0.15">
      <c r="A214" s="81" t="s">
        <v>558</v>
      </c>
      <c r="D214" s="181" t="e">
        <f>VLOOKUP(A214,[2]CONTAIN!#REF!,4,FALSE)</f>
        <v>#REF!</v>
      </c>
      <c r="L214" s="182" t="str">
        <f t="shared" si="6"/>
        <v>SEKU6233451</v>
      </c>
      <c r="N214" s="182" t="str">
        <f t="shared" si="7"/>
        <v>OK</v>
      </c>
      <c r="R214" s="183" t="s">
        <v>559</v>
      </c>
    </row>
    <row r="215" spans="1:18" ht="15" customHeight="1" x14ac:dyDescent="0.15">
      <c r="A215" s="81" t="s">
        <v>560</v>
      </c>
      <c r="D215" s="181" t="e">
        <f>VLOOKUP(A215,[2]CONTAIN!#REF!,4,FALSE)</f>
        <v>#REF!</v>
      </c>
      <c r="L215" s="182" t="str">
        <f t="shared" si="6"/>
        <v>TCNU2825583</v>
      </c>
      <c r="N215" s="182" t="str">
        <f t="shared" si="7"/>
        <v>OK</v>
      </c>
      <c r="R215" s="183" t="s">
        <v>561</v>
      </c>
    </row>
    <row r="216" spans="1:18" ht="15" customHeight="1" x14ac:dyDescent="0.15">
      <c r="A216" s="81" t="s">
        <v>562</v>
      </c>
      <c r="D216" s="181" t="e">
        <f>VLOOKUP(A216,[2]CONTAIN!#REF!,4,FALSE)</f>
        <v>#REF!</v>
      </c>
      <c r="L216" s="182" t="str">
        <f t="shared" si="6"/>
        <v>TRHU7943089</v>
      </c>
      <c r="N216" s="182" t="str">
        <f t="shared" si="7"/>
        <v>OK</v>
      </c>
      <c r="R216" s="183" t="s">
        <v>563</v>
      </c>
    </row>
    <row r="217" spans="1:18" ht="15" customHeight="1" x14ac:dyDescent="0.15">
      <c r="A217" s="81" t="s">
        <v>564</v>
      </c>
      <c r="D217" s="181" t="e">
        <f>VLOOKUP(A217,[2]CONTAIN!#REF!,4,FALSE)</f>
        <v>#REF!</v>
      </c>
      <c r="L217" s="182" t="str">
        <f t="shared" si="6"/>
        <v>MRSU6388923</v>
      </c>
      <c r="N217" s="182" t="str">
        <f t="shared" si="7"/>
        <v>OK</v>
      </c>
      <c r="R217" s="183" t="s">
        <v>565</v>
      </c>
    </row>
    <row r="218" spans="1:18" ht="15" customHeight="1" x14ac:dyDescent="0.15">
      <c r="A218" s="81" t="s">
        <v>566</v>
      </c>
      <c r="D218" s="181" t="e">
        <f>VLOOKUP(A218,[2]CONTAIN!#REF!,4,FALSE)</f>
        <v>#REF!</v>
      </c>
      <c r="L218" s="182" t="str">
        <f t="shared" si="6"/>
        <v>TRHU4389630</v>
      </c>
      <c r="N218" s="182" t="str">
        <f t="shared" si="7"/>
        <v>OK</v>
      </c>
      <c r="R218" s="183" t="s">
        <v>567</v>
      </c>
    </row>
    <row r="219" spans="1:18" ht="15" customHeight="1" x14ac:dyDescent="0.15">
      <c r="A219" s="81" t="s">
        <v>568</v>
      </c>
      <c r="D219" s="181" t="e">
        <f>VLOOKUP(A219,[2]CONTAIN!#REF!,4,FALSE)</f>
        <v>#REF!</v>
      </c>
      <c r="L219" s="182" t="str">
        <f t="shared" si="6"/>
        <v>FFAU2347244</v>
      </c>
      <c r="N219" s="182" t="str">
        <f t="shared" si="7"/>
        <v>OK</v>
      </c>
      <c r="R219" s="183" t="s">
        <v>569</v>
      </c>
    </row>
    <row r="220" spans="1:18" ht="15" customHeight="1" x14ac:dyDescent="0.15">
      <c r="A220" s="81" t="s">
        <v>570</v>
      </c>
      <c r="D220" s="181" t="e">
        <f>VLOOKUP(A220,[2]CONTAIN!#REF!,4,FALSE)</f>
        <v>#REF!</v>
      </c>
      <c r="L220" s="182" t="str">
        <f t="shared" si="6"/>
        <v>GAOU6520130</v>
      </c>
      <c r="N220" s="182" t="str">
        <f t="shared" si="7"/>
        <v>OK</v>
      </c>
      <c r="R220" s="183" t="s">
        <v>571</v>
      </c>
    </row>
    <row r="221" spans="1:18" ht="15" customHeight="1" x14ac:dyDescent="0.15">
      <c r="A221" s="81" t="s">
        <v>572</v>
      </c>
      <c r="D221" s="181" t="e">
        <f>VLOOKUP(A221,[2]CONTAIN!#REF!,4,FALSE)</f>
        <v>#REF!</v>
      </c>
      <c r="L221" s="182" t="str">
        <f t="shared" si="6"/>
        <v>CMAU6929754</v>
      </c>
      <c r="N221" s="182" t="str">
        <f t="shared" si="7"/>
        <v>OK</v>
      </c>
      <c r="R221" s="183" t="s">
        <v>573</v>
      </c>
    </row>
    <row r="222" spans="1:18" ht="15" customHeight="1" x14ac:dyDescent="0.15">
      <c r="A222" s="81" t="s">
        <v>574</v>
      </c>
      <c r="D222" s="181" t="e">
        <f>VLOOKUP(A222,[2]CONTAIN!#REF!,4,FALSE)</f>
        <v>#REF!</v>
      </c>
      <c r="L222" s="182" t="str">
        <f t="shared" si="6"/>
        <v>SEKU6455382</v>
      </c>
      <c r="N222" s="182" t="str">
        <f t="shared" si="7"/>
        <v>OK</v>
      </c>
      <c r="R222" s="183" t="s">
        <v>575</v>
      </c>
    </row>
    <row r="223" spans="1:18" ht="15" customHeight="1" x14ac:dyDescent="0.15">
      <c r="A223" s="81" t="s">
        <v>576</v>
      </c>
      <c r="D223" s="181" t="e">
        <f>VLOOKUP(A223,[2]CONTAIN!#REF!,4,FALSE)</f>
        <v>#REF!</v>
      </c>
      <c r="L223" s="182" t="str">
        <f t="shared" si="6"/>
        <v>TLLU4521071</v>
      </c>
      <c r="N223" s="182" t="str">
        <f t="shared" si="7"/>
        <v>OK</v>
      </c>
      <c r="R223" s="183" t="s">
        <v>577</v>
      </c>
    </row>
    <row r="224" spans="1:18" ht="15" customHeight="1" x14ac:dyDescent="0.15">
      <c r="A224" s="81" t="s">
        <v>578</v>
      </c>
      <c r="D224" s="181" t="e">
        <f>VLOOKUP(A224,[2]CONTAIN!#REF!,4,FALSE)</f>
        <v>#REF!</v>
      </c>
      <c r="L224" s="182" t="str">
        <f t="shared" si="6"/>
        <v>MRSU5781812</v>
      </c>
      <c r="N224" s="182" t="str">
        <f t="shared" si="7"/>
        <v>OK</v>
      </c>
      <c r="R224" s="183" t="s">
        <v>579</v>
      </c>
    </row>
    <row r="225" spans="1:18" ht="15" customHeight="1" x14ac:dyDescent="0.15">
      <c r="A225" s="81" t="s">
        <v>580</v>
      </c>
      <c r="D225" s="181" t="e">
        <f>VLOOKUP(A225,[2]CONTAIN!#REF!,4,FALSE)</f>
        <v>#REF!</v>
      </c>
      <c r="L225" s="182" t="str">
        <f t="shared" si="6"/>
        <v>TLLU5963273</v>
      </c>
      <c r="N225" s="182" t="str">
        <f t="shared" si="7"/>
        <v>OK</v>
      </c>
      <c r="R225" s="183" t="s">
        <v>581</v>
      </c>
    </row>
    <row r="226" spans="1:18" ht="15" customHeight="1" x14ac:dyDescent="0.15">
      <c r="A226" s="81" t="s">
        <v>582</v>
      </c>
      <c r="D226" s="181" t="e">
        <f>VLOOKUP(A226,[2]CONTAIN!#REF!,4,FALSE)</f>
        <v>#REF!</v>
      </c>
      <c r="L226" s="182" t="str">
        <f t="shared" si="6"/>
        <v>CAAU5988818</v>
      </c>
      <c r="N226" s="182" t="str">
        <f t="shared" si="7"/>
        <v>OK</v>
      </c>
      <c r="R226" s="183" t="s">
        <v>583</v>
      </c>
    </row>
    <row r="227" spans="1:18" ht="15" customHeight="1" x14ac:dyDescent="0.15">
      <c r="A227" s="81" t="s">
        <v>584</v>
      </c>
      <c r="D227" s="181" t="e">
        <f>VLOOKUP(A227,[2]CONTAIN!#REF!,4,FALSE)</f>
        <v>#REF!</v>
      </c>
      <c r="L227" s="182" t="str">
        <f t="shared" si="6"/>
        <v>BEAU5316175</v>
      </c>
      <c r="N227" s="182" t="str">
        <f t="shared" si="7"/>
        <v>OK</v>
      </c>
      <c r="R227" s="183" t="s">
        <v>585</v>
      </c>
    </row>
    <row r="228" spans="1:18" ht="15" customHeight="1" x14ac:dyDescent="0.15">
      <c r="A228" s="81" t="s">
        <v>586</v>
      </c>
      <c r="D228" s="181" t="e">
        <f>VLOOKUP(A228,[2]CONTAIN!#REF!,4,FALSE)</f>
        <v>#REF!</v>
      </c>
      <c r="L228" s="182" t="str">
        <f t="shared" si="6"/>
        <v>TRHU6201697</v>
      </c>
      <c r="N228" s="182" t="str">
        <f t="shared" si="7"/>
        <v>OK</v>
      </c>
      <c r="R228" s="183" t="s">
        <v>587</v>
      </c>
    </row>
    <row r="229" spans="1:18" ht="15" customHeight="1" x14ac:dyDescent="0.15">
      <c r="A229" s="81" t="s">
        <v>588</v>
      </c>
      <c r="D229" s="181" t="e">
        <f>VLOOKUP(A229,[2]CONTAIN!#REF!,4,FALSE)</f>
        <v>#REF!</v>
      </c>
      <c r="L229" s="182" t="str">
        <f t="shared" si="6"/>
        <v>CMAU6684693</v>
      </c>
      <c r="N229" s="182" t="str">
        <f t="shared" si="7"/>
        <v>OK</v>
      </c>
      <c r="R229" s="183" t="s">
        <v>589</v>
      </c>
    </row>
    <row r="230" spans="1:18" ht="15" customHeight="1" x14ac:dyDescent="0.15">
      <c r="A230" s="81" t="s">
        <v>590</v>
      </c>
      <c r="D230" s="181" t="e">
        <f>VLOOKUP(A230,[2]CONTAIN!#REF!,4,FALSE)</f>
        <v>#REF!</v>
      </c>
      <c r="L230" s="182" t="str">
        <f t="shared" si="6"/>
        <v>BEAU5972384</v>
      </c>
      <c r="N230" s="182" t="str">
        <f t="shared" si="7"/>
        <v>OK</v>
      </c>
      <c r="R230" s="183" t="s">
        <v>591</v>
      </c>
    </row>
    <row r="231" spans="1:18" ht="15" customHeight="1" x14ac:dyDescent="0.15">
      <c r="A231" s="81" t="s">
        <v>592</v>
      </c>
      <c r="D231" s="181" t="e">
        <f>VLOOKUP(A231,[2]CONTAIN!#REF!,4,FALSE)</f>
        <v>#REF!</v>
      </c>
      <c r="L231" s="182" t="str">
        <f t="shared" si="6"/>
        <v>TGBU4929632</v>
      </c>
      <c r="N231" s="182" t="str">
        <f t="shared" si="7"/>
        <v>OK</v>
      </c>
      <c r="R231" s="183" t="s">
        <v>593</v>
      </c>
    </row>
    <row r="232" spans="1:18" ht="15" customHeight="1" x14ac:dyDescent="0.15">
      <c r="A232" s="81" t="s">
        <v>594</v>
      </c>
      <c r="D232" s="181" t="e">
        <f>VLOOKUP(A232,[2]CONTAIN!#REF!,4,FALSE)</f>
        <v>#REF!</v>
      </c>
      <c r="L232" s="182" t="str">
        <f t="shared" si="6"/>
        <v>MRSU5724643</v>
      </c>
      <c r="N232" s="182" t="str">
        <f t="shared" si="7"/>
        <v>OK</v>
      </c>
      <c r="R232" s="183" t="s">
        <v>595</v>
      </c>
    </row>
    <row r="233" spans="1:18" ht="15" customHeight="1" x14ac:dyDescent="0.15">
      <c r="A233" s="81" t="s">
        <v>596</v>
      </c>
      <c r="D233" s="181" t="e">
        <f>VLOOKUP(A233,[2]CONTAIN!#REF!,4,FALSE)</f>
        <v>#REF!</v>
      </c>
      <c r="L233" s="182" t="str">
        <f t="shared" si="6"/>
        <v>BEAU6347294</v>
      </c>
      <c r="N233" s="182" t="str">
        <f t="shared" si="7"/>
        <v>OK</v>
      </c>
      <c r="R233" s="183" t="s">
        <v>597</v>
      </c>
    </row>
    <row r="234" spans="1:18" ht="15" customHeight="1" x14ac:dyDescent="0.15">
      <c r="A234" s="81" t="s">
        <v>598</v>
      </c>
      <c r="D234" s="181" t="e">
        <f>VLOOKUP(A234,[2]CONTAIN!#REF!,4,FALSE)</f>
        <v>#REF!</v>
      </c>
      <c r="L234" s="182" t="str">
        <f t="shared" si="6"/>
        <v>MRSU6175039</v>
      </c>
      <c r="N234" s="182" t="str">
        <f t="shared" si="7"/>
        <v>OK</v>
      </c>
      <c r="R234" s="183" t="s">
        <v>599</v>
      </c>
    </row>
    <row r="235" spans="1:18" ht="15" customHeight="1" x14ac:dyDescent="0.15">
      <c r="A235" s="81" t="s">
        <v>600</v>
      </c>
      <c r="D235" s="181" t="e">
        <f>VLOOKUP(A235,[2]CONTAIN!#REF!,4,FALSE)</f>
        <v>#REF!</v>
      </c>
      <c r="L235" s="182" t="str">
        <f t="shared" si="6"/>
        <v>GCXU5423137</v>
      </c>
      <c r="N235" s="182" t="str">
        <f t="shared" si="7"/>
        <v>OK</v>
      </c>
      <c r="R235" s="183" t="s">
        <v>601</v>
      </c>
    </row>
    <row r="236" spans="1:18" ht="15" customHeight="1" x14ac:dyDescent="0.15">
      <c r="A236" s="81" t="s">
        <v>602</v>
      </c>
      <c r="D236" s="181" t="e">
        <f>VLOOKUP(A236,[2]CONTAIN!#REF!,4,FALSE)</f>
        <v>#REF!</v>
      </c>
      <c r="L236" s="182" t="str">
        <f t="shared" si="6"/>
        <v>TCKU7214807</v>
      </c>
      <c r="N236" s="182" t="str">
        <f t="shared" si="7"/>
        <v>OK</v>
      </c>
      <c r="R236" s="183" t="s">
        <v>603</v>
      </c>
    </row>
    <row r="237" spans="1:18" ht="15" customHeight="1" x14ac:dyDescent="0.15">
      <c r="A237" s="81" t="s">
        <v>604</v>
      </c>
      <c r="D237" s="181" t="e">
        <f>VLOOKUP(A237,[2]CONTAIN!#REF!,4,FALSE)</f>
        <v>#REF!</v>
      </c>
      <c r="L237" s="182" t="str">
        <f t="shared" si="6"/>
        <v>TRHU8009106</v>
      </c>
      <c r="N237" s="182" t="str">
        <f t="shared" si="7"/>
        <v>OK</v>
      </c>
      <c r="R237" s="183" t="s">
        <v>605</v>
      </c>
    </row>
    <row r="238" spans="1:18" ht="15" customHeight="1" x14ac:dyDescent="0.15">
      <c r="A238" s="81" t="s">
        <v>606</v>
      </c>
      <c r="D238" s="181" t="e">
        <f>VLOOKUP(A238,[2]CONTAIN!#REF!,4,FALSE)</f>
        <v>#REF!</v>
      </c>
      <c r="L238" s="182" t="str">
        <f t="shared" si="6"/>
        <v>UETU5628239</v>
      </c>
      <c r="N238" s="182" t="str">
        <f t="shared" si="7"/>
        <v>OK</v>
      </c>
      <c r="R238" s="183" t="s">
        <v>607</v>
      </c>
    </row>
    <row r="239" spans="1:18" ht="15" customHeight="1" x14ac:dyDescent="0.15">
      <c r="A239" s="81" t="s">
        <v>608</v>
      </c>
      <c r="D239" s="181" t="e">
        <f>VLOOKUP(A239,[2]CONTAIN!#REF!,4,FALSE)</f>
        <v>#REF!</v>
      </c>
      <c r="L239" s="182" t="str">
        <f t="shared" si="6"/>
        <v>BHCU5019614</v>
      </c>
      <c r="N239" s="182" t="str">
        <f t="shared" si="7"/>
        <v>OK</v>
      </c>
      <c r="R239" s="183" t="s">
        <v>609</v>
      </c>
    </row>
    <row r="240" spans="1:18" ht="15" customHeight="1" x14ac:dyDescent="0.15">
      <c r="A240" s="81" t="s">
        <v>610</v>
      </c>
      <c r="D240" s="181" t="e">
        <f>VLOOKUP(A240,[2]CONTAIN!#REF!,4,FALSE)</f>
        <v>#REF!</v>
      </c>
      <c r="L240" s="182" t="str">
        <f t="shared" si="6"/>
        <v>MRSU4436684</v>
      </c>
      <c r="N240" s="182" t="str">
        <f t="shared" si="7"/>
        <v>OK</v>
      </c>
      <c r="R240" s="183" t="s">
        <v>611</v>
      </c>
    </row>
    <row r="241" spans="1:18" ht="15" customHeight="1" x14ac:dyDescent="0.15">
      <c r="A241" s="81" t="s">
        <v>612</v>
      </c>
      <c r="D241" s="181" t="e">
        <f>VLOOKUP(A241,[2]CONTAIN!#REF!,4,FALSE)</f>
        <v>#REF!</v>
      </c>
      <c r="L241" s="182" t="str">
        <f t="shared" si="6"/>
        <v>MRSU4537930</v>
      </c>
      <c r="N241" s="182" t="str">
        <f t="shared" si="7"/>
        <v>OK</v>
      </c>
      <c r="R241" s="183" t="s">
        <v>613</v>
      </c>
    </row>
    <row r="242" spans="1:18" ht="15" customHeight="1" x14ac:dyDescent="0.15">
      <c r="A242" s="81" t="s">
        <v>614</v>
      </c>
      <c r="D242" s="181" t="e">
        <f>VLOOKUP(A242,[2]CONTAIN!#REF!,4,FALSE)</f>
        <v>#REF!</v>
      </c>
      <c r="L242" s="182" t="str">
        <f t="shared" si="6"/>
        <v>FFAU2346269</v>
      </c>
      <c r="N242" s="182" t="str">
        <f t="shared" si="7"/>
        <v>OK</v>
      </c>
      <c r="R242" s="183" t="s">
        <v>615</v>
      </c>
    </row>
    <row r="243" spans="1:18" ht="15" customHeight="1" x14ac:dyDescent="0.15">
      <c r="A243" s="81" t="s">
        <v>616</v>
      </c>
      <c r="D243" s="181" t="e">
        <f>VLOOKUP(A243,[2]CONTAIN!#REF!,4,FALSE)</f>
        <v>#REF!</v>
      </c>
      <c r="L243" s="182" t="str">
        <f t="shared" si="6"/>
        <v>TRHU4159751</v>
      </c>
      <c r="N243" s="182" t="str">
        <f t="shared" si="7"/>
        <v>OK</v>
      </c>
      <c r="R243" s="183" t="s">
        <v>617</v>
      </c>
    </row>
    <row r="244" spans="1:18" ht="15" customHeight="1" x14ac:dyDescent="0.15">
      <c r="A244" s="81" t="s">
        <v>618</v>
      </c>
      <c r="D244" s="181" t="e">
        <f>VLOOKUP(A244,[2]CONTAIN!#REF!,4,FALSE)</f>
        <v>#REF!</v>
      </c>
      <c r="L244" s="182" t="str">
        <f t="shared" si="6"/>
        <v>TLLU5544981</v>
      </c>
      <c r="N244" s="182" t="str">
        <f t="shared" si="7"/>
        <v>OK</v>
      </c>
      <c r="R244" s="183" t="s">
        <v>619</v>
      </c>
    </row>
    <row r="245" spans="1:18" ht="15" customHeight="1" x14ac:dyDescent="0.15">
      <c r="A245" s="81" t="s">
        <v>620</v>
      </c>
      <c r="D245" s="181" t="e">
        <f>VLOOKUP(A245,[2]CONTAIN!#REF!,4,FALSE)</f>
        <v>#REF!</v>
      </c>
      <c r="L245" s="182" t="str">
        <f t="shared" si="6"/>
        <v>BMOU6705134</v>
      </c>
      <c r="N245" s="182" t="str">
        <f t="shared" si="7"/>
        <v>OK</v>
      </c>
      <c r="R245" s="183" t="s">
        <v>621</v>
      </c>
    </row>
    <row r="246" spans="1:18" ht="15" customHeight="1" x14ac:dyDescent="0.15">
      <c r="A246" s="81" t="s">
        <v>622</v>
      </c>
      <c r="D246" s="181" t="e">
        <f>VLOOKUP(A246,[2]CONTAIN!#REF!,4,FALSE)</f>
        <v>#REF!</v>
      </c>
      <c r="L246" s="182" t="str">
        <f t="shared" si="6"/>
        <v>SEKU5744117</v>
      </c>
      <c r="N246" s="182" t="str">
        <f t="shared" si="7"/>
        <v>OK</v>
      </c>
      <c r="R246" s="183" t="s">
        <v>623</v>
      </c>
    </row>
    <row r="247" spans="1:18" ht="15" customHeight="1" x14ac:dyDescent="0.15">
      <c r="A247" s="81" t="s">
        <v>624</v>
      </c>
      <c r="D247" s="181" t="e">
        <f>VLOOKUP(A247,[2]CONTAIN!#REF!,4,FALSE)</f>
        <v>#REF!</v>
      </c>
      <c r="L247" s="182" t="str">
        <f t="shared" si="6"/>
        <v>TLLU4244589</v>
      </c>
      <c r="N247" s="182" t="str">
        <f t="shared" si="7"/>
        <v>OK</v>
      </c>
      <c r="R247" s="183" t="s">
        <v>625</v>
      </c>
    </row>
    <row r="248" spans="1:18" ht="15" customHeight="1" x14ac:dyDescent="0.15">
      <c r="A248" s="81" t="s">
        <v>626</v>
      </c>
      <c r="D248" s="181" t="e">
        <f>VLOOKUP(A248,[2]CONTAIN!#REF!,4,FALSE)</f>
        <v>#REF!</v>
      </c>
      <c r="L248" s="182" t="str">
        <f t="shared" si="6"/>
        <v>MRSU4719853</v>
      </c>
      <c r="N248" s="182" t="str">
        <f t="shared" si="7"/>
        <v>OK</v>
      </c>
      <c r="R248" s="183" t="s">
        <v>627</v>
      </c>
    </row>
    <row r="249" spans="1:18" ht="15" customHeight="1" x14ac:dyDescent="0.15">
      <c r="A249" s="81" t="s">
        <v>628</v>
      </c>
      <c r="D249" s="181" t="e">
        <f>VLOOKUP(A249,[2]CONTAIN!#REF!,4,FALSE)</f>
        <v>#REF!</v>
      </c>
      <c r="L249" s="182" t="str">
        <f t="shared" si="6"/>
        <v>TCKU7260736</v>
      </c>
      <c r="N249" s="182" t="str">
        <f t="shared" si="7"/>
        <v>OK</v>
      </c>
      <c r="R249" s="183" t="s">
        <v>629</v>
      </c>
    </row>
    <row r="250" spans="1:18" ht="15" customHeight="1" x14ac:dyDescent="0.15">
      <c r="A250" s="81" t="s">
        <v>630</v>
      </c>
      <c r="D250" s="181" t="e">
        <f>VLOOKUP(A250,[2]CONTAIN!#REF!,4,FALSE)</f>
        <v>#REF!</v>
      </c>
      <c r="L250" s="182" t="str">
        <f t="shared" si="6"/>
        <v>TRHU5467044</v>
      </c>
      <c r="N250" s="182" t="str">
        <f t="shared" si="7"/>
        <v>OK</v>
      </c>
      <c r="R250" s="183" t="s">
        <v>631</v>
      </c>
    </row>
    <row r="251" spans="1:18" ht="15" customHeight="1" x14ac:dyDescent="0.15">
      <c r="A251" s="81" t="s">
        <v>632</v>
      </c>
      <c r="D251" s="181" t="e">
        <f>VLOOKUP(A251,[2]CONTAIN!#REF!,4,FALSE)</f>
        <v>#REF!</v>
      </c>
      <c r="L251" s="182" t="str">
        <f t="shared" si="6"/>
        <v>TLLU7540352</v>
      </c>
      <c r="N251" s="182" t="str">
        <f t="shared" si="7"/>
        <v>OK</v>
      </c>
      <c r="R251" s="183" t="s">
        <v>633</v>
      </c>
    </row>
    <row r="252" spans="1:18" ht="15" customHeight="1" x14ac:dyDescent="0.15">
      <c r="A252" s="81" t="s">
        <v>634</v>
      </c>
      <c r="D252" s="181" t="e">
        <f>VLOOKUP(A252,[2]CONTAIN!#REF!,4,FALSE)</f>
        <v>#REF!</v>
      </c>
      <c r="L252" s="182" t="str">
        <f t="shared" si="6"/>
        <v>CMAU9189923</v>
      </c>
      <c r="N252" s="182" t="str">
        <f t="shared" si="7"/>
        <v>OK</v>
      </c>
      <c r="R252" s="183" t="s">
        <v>635</v>
      </c>
    </row>
    <row r="253" spans="1:18" ht="15" customHeight="1" x14ac:dyDescent="0.15">
      <c r="A253" s="81" t="s">
        <v>636</v>
      </c>
      <c r="D253" s="181" t="e">
        <f>VLOOKUP(A253,[2]CONTAIN!#REF!,4,FALSE)</f>
        <v>#REF!</v>
      </c>
      <c r="L253" s="182" t="str">
        <f t="shared" si="6"/>
        <v>MRSU5699031</v>
      </c>
      <c r="N253" s="182" t="str">
        <f t="shared" si="7"/>
        <v>OK</v>
      </c>
      <c r="R253" s="183" t="s">
        <v>637</v>
      </c>
    </row>
    <row r="254" spans="1:18" ht="15" customHeight="1" x14ac:dyDescent="0.15">
      <c r="A254" s="81" t="s">
        <v>638</v>
      </c>
      <c r="D254" s="181" t="e">
        <f>VLOOKUP(A254,[2]CONTAIN!#REF!,4,FALSE)</f>
        <v>#REF!</v>
      </c>
      <c r="L254" s="182" t="str">
        <f t="shared" si="6"/>
        <v>TRHU5575542</v>
      </c>
      <c r="N254" s="182" t="str">
        <f t="shared" si="7"/>
        <v>OK</v>
      </c>
      <c r="R254" s="183" t="s">
        <v>639</v>
      </c>
    </row>
    <row r="255" spans="1:18" ht="15" customHeight="1" x14ac:dyDescent="0.15">
      <c r="A255" s="81" t="s">
        <v>640</v>
      </c>
      <c r="D255" s="181" t="e">
        <f>VLOOKUP(A255,[2]CONTAIN!#REF!,4,FALSE)</f>
        <v>#REF!</v>
      </c>
      <c r="L255" s="182" t="str">
        <f t="shared" si="6"/>
        <v>CMAU6476283</v>
      </c>
      <c r="N255" s="182" t="str">
        <f t="shared" si="7"/>
        <v>OK</v>
      </c>
      <c r="R255" s="183" t="s">
        <v>641</v>
      </c>
    </row>
    <row r="256" spans="1:18" ht="15" customHeight="1" x14ac:dyDescent="0.15">
      <c r="A256" s="81" t="s">
        <v>642</v>
      </c>
      <c r="D256" s="181" t="e">
        <f>VLOOKUP(A256,[2]CONTAIN!#REF!,4,FALSE)</f>
        <v>#REF!</v>
      </c>
      <c r="L256" s="182" t="str">
        <f t="shared" si="6"/>
        <v>SEKU5718400</v>
      </c>
      <c r="N256" s="182" t="str">
        <f t="shared" si="7"/>
        <v>OK</v>
      </c>
      <c r="R256" s="183" t="s">
        <v>643</v>
      </c>
    </row>
    <row r="257" spans="1:18" ht="15" customHeight="1" x14ac:dyDescent="0.15">
      <c r="A257" s="81" t="s">
        <v>644</v>
      </c>
      <c r="D257" s="181" t="e">
        <f>VLOOKUP(A257,[2]CONTAIN!#REF!,4,FALSE)</f>
        <v>#REF!</v>
      </c>
      <c r="L257" s="182" t="str">
        <f t="shared" si="6"/>
        <v>CAAU5980885</v>
      </c>
      <c r="N257" s="182" t="str">
        <f t="shared" si="7"/>
        <v>OK</v>
      </c>
      <c r="R257" s="183" t="s">
        <v>645</v>
      </c>
    </row>
    <row r="258" spans="1:18" ht="15" customHeight="1" x14ac:dyDescent="0.15">
      <c r="A258" s="81" t="s">
        <v>646</v>
      </c>
      <c r="D258" s="181" t="e">
        <f>VLOOKUP(A258,[2]CONTAIN!#REF!,4,FALSE)</f>
        <v>#REF!</v>
      </c>
      <c r="L258" s="182" t="str">
        <f t="shared" si="6"/>
        <v>TCLU9645462</v>
      </c>
      <c r="N258" s="182" t="str">
        <f t="shared" si="7"/>
        <v>OK</v>
      </c>
      <c r="R258" s="183" t="s">
        <v>647</v>
      </c>
    </row>
    <row r="259" spans="1:18" ht="15" customHeight="1" x14ac:dyDescent="0.15">
      <c r="A259" s="81" t="s">
        <v>648</v>
      </c>
      <c r="D259" s="181" t="e">
        <f>VLOOKUP(A259,[2]CONTAIN!#REF!,4,FALSE)</f>
        <v>#REF!</v>
      </c>
      <c r="L259" s="182" t="str">
        <f t="shared" si="6"/>
        <v>CMAU6762456</v>
      </c>
      <c r="N259" s="182" t="str">
        <f t="shared" si="7"/>
        <v>OK</v>
      </c>
      <c r="R259" s="183" t="s">
        <v>649</v>
      </c>
    </row>
    <row r="260" spans="1:18" ht="15" customHeight="1" x14ac:dyDescent="0.15">
      <c r="A260" s="81" t="s">
        <v>650</v>
      </c>
      <c r="D260" s="181" t="e">
        <f>VLOOKUP(A260,[2]CONTAIN!#REF!,4,FALSE)</f>
        <v>#REF!</v>
      </c>
      <c r="L260" s="182" t="str">
        <f t="shared" ref="L260:L323" si="8">O260&amp;P260&amp;Q260&amp;R260&amp;S260</f>
        <v>TRHU4306364</v>
      </c>
      <c r="N260" s="182" t="str">
        <f t="shared" ref="N260:N323" si="9">IF(AND(O260="",P260="",Q260="",R260="",S260="")=TRUE,"x",IF(COUNTIF(L:L,L260)&gt;1,"ER","OK"))</f>
        <v>OK</v>
      </c>
      <c r="R260" s="183" t="s">
        <v>651</v>
      </c>
    </row>
    <row r="261" spans="1:18" ht="15" customHeight="1" x14ac:dyDescent="0.15">
      <c r="A261" s="81" t="s">
        <v>652</v>
      </c>
      <c r="D261" s="181" t="e">
        <f>VLOOKUP(A261,[2]CONTAIN!#REF!,4,FALSE)</f>
        <v>#REF!</v>
      </c>
      <c r="L261" s="182" t="str">
        <f t="shared" si="8"/>
        <v>MRSU6199560</v>
      </c>
      <c r="N261" s="182" t="str">
        <f t="shared" si="9"/>
        <v>OK</v>
      </c>
      <c r="R261" s="183" t="s">
        <v>653</v>
      </c>
    </row>
    <row r="262" spans="1:18" ht="15" customHeight="1" x14ac:dyDescent="0.15">
      <c r="A262" s="81" t="s">
        <v>654</v>
      </c>
      <c r="D262" s="181" t="e">
        <f>VLOOKUP(A262,[2]CONTAIN!#REF!,4,FALSE)</f>
        <v>#REF!</v>
      </c>
      <c r="L262" s="182" t="str">
        <f t="shared" si="8"/>
        <v>TGBU4289371</v>
      </c>
      <c r="N262" s="182" t="str">
        <f t="shared" si="9"/>
        <v>OK</v>
      </c>
      <c r="R262" s="183" t="s">
        <v>655</v>
      </c>
    </row>
    <row r="263" spans="1:18" ht="15" customHeight="1" x14ac:dyDescent="0.15">
      <c r="A263" s="81" t="s">
        <v>656</v>
      </c>
      <c r="D263" s="181" t="e">
        <f>VLOOKUP(A263,[2]CONTAIN!#REF!,4,FALSE)</f>
        <v>#REF!</v>
      </c>
      <c r="L263" s="182" t="str">
        <f t="shared" si="8"/>
        <v>TCKU6294011</v>
      </c>
      <c r="N263" s="182" t="str">
        <f t="shared" si="9"/>
        <v>OK</v>
      </c>
      <c r="R263" s="183" t="s">
        <v>657</v>
      </c>
    </row>
    <row r="264" spans="1:18" ht="15" customHeight="1" x14ac:dyDescent="0.15">
      <c r="A264" s="81" t="s">
        <v>658</v>
      </c>
      <c r="D264" s="181" t="e">
        <f>VLOOKUP(A264,[2]CONTAIN!#REF!,4,FALSE)</f>
        <v>#REF!</v>
      </c>
      <c r="L264" s="182" t="str">
        <f t="shared" si="8"/>
        <v>TLLU7549405</v>
      </c>
      <c r="N264" s="182" t="str">
        <f t="shared" si="9"/>
        <v>OK</v>
      </c>
      <c r="R264" s="183" t="s">
        <v>659</v>
      </c>
    </row>
    <row r="265" spans="1:18" ht="15" customHeight="1" x14ac:dyDescent="0.15">
      <c r="A265" s="81" t="s">
        <v>660</v>
      </c>
      <c r="D265" s="181" t="e">
        <f>VLOOKUP(A265,[2]CONTAIN!#REF!,4,FALSE)</f>
        <v>#REF!</v>
      </c>
      <c r="L265" s="182" t="str">
        <f t="shared" si="8"/>
        <v>TCNU3190044</v>
      </c>
      <c r="N265" s="182" t="str">
        <f t="shared" si="9"/>
        <v>OK</v>
      </c>
      <c r="R265" s="183" t="s">
        <v>661</v>
      </c>
    </row>
    <row r="266" spans="1:18" ht="15" customHeight="1" x14ac:dyDescent="0.15">
      <c r="A266" s="81" t="s">
        <v>662</v>
      </c>
      <c r="D266" s="181" t="e">
        <f>VLOOKUP(A266,[2]CONTAIN!#REF!,4,FALSE)</f>
        <v>#REF!</v>
      </c>
      <c r="L266" s="182" t="str">
        <f t="shared" si="8"/>
        <v>MRSU5616628</v>
      </c>
      <c r="N266" s="182" t="str">
        <f t="shared" si="9"/>
        <v>OK</v>
      </c>
      <c r="R266" s="183" t="s">
        <v>663</v>
      </c>
    </row>
    <row r="267" spans="1:18" ht="15" customHeight="1" x14ac:dyDescent="0.15">
      <c r="A267" s="81" t="s">
        <v>664</v>
      </c>
      <c r="D267" s="181" t="e">
        <f>VLOOKUP(A267,[2]CONTAIN!#REF!,4,FALSE)</f>
        <v>#REF!</v>
      </c>
      <c r="L267" s="182" t="str">
        <f t="shared" si="8"/>
        <v>MSKU1845749</v>
      </c>
      <c r="N267" s="182" t="str">
        <f t="shared" si="9"/>
        <v>OK</v>
      </c>
      <c r="R267" s="183" t="s">
        <v>665</v>
      </c>
    </row>
    <row r="268" spans="1:18" ht="15" customHeight="1" x14ac:dyDescent="0.15">
      <c r="A268" s="81" t="s">
        <v>666</v>
      </c>
      <c r="D268" s="181" t="e">
        <f>VLOOKUP(A268,[2]CONTAIN!#REF!,4,FALSE)</f>
        <v>#REF!</v>
      </c>
      <c r="L268" s="182" t="str">
        <f t="shared" si="8"/>
        <v>TLLU5623020</v>
      </c>
      <c r="N268" s="182" t="str">
        <f t="shared" si="9"/>
        <v>OK</v>
      </c>
      <c r="R268" s="183" t="s">
        <v>667</v>
      </c>
    </row>
    <row r="269" spans="1:18" ht="15" customHeight="1" x14ac:dyDescent="0.15">
      <c r="A269" s="81" t="s">
        <v>668</v>
      </c>
      <c r="D269" s="181" t="e">
        <f>VLOOKUP(A269,[2]CONTAIN!#REF!,4,FALSE)</f>
        <v>#REF!</v>
      </c>
      <c r="L269" s="182" t="str">
        <f t="shared" si="8"/>
        <v>FCIU9754932</v>
      </c>
      <c r="N269" s="182" t="str">
        <f t="shared" si="9"/>
        <v>OK</v>
      </c>
      <c r="R269" s="183" t="s">
        <v>669</v>
      </c>
    </row>
    <row r="270" spans="1:18" ht="15" customHeight="1" x14ac:dyDescent="0.15">
      <c r="A270" s="81" t="s">
        <v>670</v>
      </c>
      <c r="D270" s="181" t="e">
        <f>VLOOKUP(A270,[2]CONTAIN!#REF!,4,FALSE)</f>
        <v>#REF!</v>
      </c>
      <c r="L270" s="182" t="str">
        <f t="shared" si="8"/>
        <v>FFAU1477074</v>
      </c>
      <c r="N270" s="182" t="str">
        <f t="shared" si="9"/>
        <v>OK</v>
      </c>
      <c r="R270" s="183" t="s">
        <v>671</v>
      </c>
    </row>
    <row r="271" spans="1:18" ht="15" customHeight="1" x14ac:dyDescent="0.15">
      <c r="A271" s="81" t="s">
        <v>672</v>
      </c>
      <c r="D271" s="181" t="e">
        <f>VLOOKUP(A271,[2]CONTAIN!#REF!,4,FALSE)</f>
        <v>#REF!</v>
      </c>
      <c r="L271" s="182" t="str">
        <f t="shared" si="8"/>
        <v>BMOU5293198</v>
      </c>
      <c r="N271" s="182" t="str">
        <f t="shared" si="9"/>
        <v>OK</v>
      </c>
      <c r="R271" s="183" t="s">
        <v>673</v>
      </c>
    </row>
    <row r="272" spans="1:18" ht="15" customHeight="1" x14ac:dyDescent="0.15">
      <c r="A272" s="81" t="s">
        <v>674</v>
      </c>
      <c r="D272" s="181" t="e">
        <f>VLOOKUP(A272,[2]CONTAIN!#REF!,4,FALSE)</f>
        <v>#REF!</v>
      </c>
      <c r="L272" s="182" t="str">
        <f t="shared" si="8"/>
        <v>TCKU6320810</v>
      </c>
      <c r="N272" s="182" t="str">
        <f t="shared" si="9"/>
        <v>OK</v>
      </c>
      <c r="R272" s="183" t="s">
        <v>675</v>
      </c>
    </row>
    <row r="273" spans="1:18" ht="15" customHeight="1" x14ac:dyDescent="0.15">
      <c r="A273" s="81" t="s">
        <v>676</v>
      </c>
      <c r="D273" s="181" t="e">
        <f>VLOOKUP(A273,[2]CONTAIN!#REF!,4,FALSE)</f>
        <v>#REF!</v>
      </c>
      <c r="L273" s="182" t="str">
        <f t="shared" si="8"/>
        <v>TCLU1857260</v>
      </c>
      <c r="N273" s="182" t="str">
        <f t="shared" si="9"/>
        <v>OK</v>
      </c>
      <c r="R273" s="183" t="s">
        <v>677</v>
      </c>
    </row>
    <row r="274" spans="1:18" ht="15" customHeight="1" x14ac:dyDescent="0.15">
      <c r="A274" s="81" t="s">
        <v>678</v>
      </c>
      <c r="D274" s="181" t="e">
        <f>VLOOKUP(A274,[2]CONTAIN!#REF!,4,FALSE)</f>
        <v>#REF!</v>
      </c>
      <c r="L274" s="182" t="str">
        <f t="shared" si="8"/>
        <v>CMAU3477558</v>
      </c>
      <c r="N274" s="182" t="str">
        <f t="shared" si="9"/>
        <v>OK</v>
      </c>
      <c r="R274" s="183" t="s">
        <v>679</v>
      </c>
    </row>
    <row r="275" spans="1:18" ht="15" customHeight="1" x14ac:dyDescent="0.15">
      <c r="A275" s="81" t="s">
        <v>680</v>
      </c>
      <c r="D275" s="181" t="e">
        <f>VLOOKUP(A275,[2]CONTAIN!#REF!,4,FALSE)</f>
        <v>#REF!</v>
      </c>
      <c r="L275" s="182" t="str">
        <f t="shared" si="8"/>
        <v>SEKU6081359</v>
      </c>
      <c r="N275" s="182" t="str">
        <f t="shared" si="9"/>
        <v>OK</v>
      </c>
      <c r="R275" s="183" t="s">
        <v>681</v>
      </c>
    </row>
    <row r="276" spans="1:18" ht="15" customHeight="1" x14ac:dyDescent="0.15">
      <c r="A276" s="81" t="s">
        <v>682</v>
      </c>
      <c r="D276" s="181" t="e">
        <f>VLOOKUP(A276,[2]CONTAIN!#REF!,4,FALSE)</f>
        <v>#REF!</v>
      </c>
      <c r="L276" s="182" t="str">
        <f t="shared" si="8"/>
        <v>CIPU5045216</v>
      </c>
      <c r="N276" s="182" t="str">
        <f t="shared" si="9"/>
        <v>OK</v>
      </c>
      <c r="R276" s="183" t="s">
        <v>683</v>
      </c>
    </row>
    <row r="277" spans="1:18" ht="15" customHeight="1" x14ac:dyDescent="0.15">
      <c r="A277" s="81" t="s">
        <v>684</v>
      </c>
      <c r="D277" s="181" t="e">
        <f>VLOOKUP(A277,[2]CONTAIN!#REF!,4,FALSE)</f>
        <v>#REF!</v>
      </c>
      <c r="L277" s="182" t="str">
        <f t="shared" si="8"/>
        <v>MRSU4228947</v>
      </c>
      <c r="N277" s="182" t="str">
        <f t="shared" si="9"/>
        <v>OK</v>
      </c>
      <c r="R277" s="183" t="s">
        <v>685</v>
      </c>
    </row>
    <row r="278" spans="1:18" ht="15" customHeight="1" x14ac:dyDescent="0.15">
      <c r="A278" s="81" t="s">
        <v>686</v>
      </c>
      <c r="D278" s="181" t="e">
        <f>VLOOKUP(A278,[2]CONTAIN!#REF!,4,FALSE)</f>
        <v>#REF!</v>
      </c>
      <c r="L278" s="182" t="str">
        <f t="shared" si="8"/>
        <v>CAAU5262975</v>
      </c>
      <c r="N278" s="182" t="str">
        <f t="shared" si="9"/>
        <v>OK</v>
      </c>
      <c r="R278" s="183" t="s">
        <v>687</v>
      </c>
    </row>
    <row r="279" spans="1:18" ht="15" customHeight="1" x14ac:dyDescent="0.15">
      <c r="A279" s="81" t="s">
        <v>688</v>
      </c>
      <c r="D279" s="181" t="e">
        <f>VLOOKUP(A279,[2]CONTAIN!#REF!,4,FALSE)</f>
        <v>#REF!</v>
      </c>
      <c r="L279" s="182" t="str">
        <f t="shared" si="8"/>
        <v>TCKU7767910</v>
      </c>
      <c r="N279" s="182" t="str">
        <f t="shared" si="9"/>
        <v>OK</v>
      </c>
      <c r="R279" s="183" t="s">
        <v>689</v>
      </c>
    </row>
    <row r="280" spans="1:18" ht="15" customHeight="1" x14ac:dyDescent="0.15">
      <c r="A280" s="81" t="s">
        <v>690</v>
      </c>
      <c r="D280" s="181" t="e">
        <f>VLOOKUP(A280,[2]CONTAIN!#REF!,4,FALSE)</f>
        <v>#REF!</v>
      </c>
      <c r="L280" s="182" t="str">
        <f t="shared" si="8"/>
        <v>SEKU4685236</v>
      </c>
      <c r="N280" s="182" t="str">
        <f t="shared" si="9"/>
        <v>OK</v>
      </c>
      <c r="R280" s="183" t="s">
        <v>691</v>
      </c>
    </row>
    <row r="281" spans="1:18" ht="15" customHeight="1" x14ac:dyDescent="0.15">
      <c r="A281" s="81" t="s">
        <v>692</v>
      </c>
      <c r="D281" s="181" t="e">
        <f>VLOOKUP(A281,[2]CONTAIN!#REF!,4,FALSE)</f>
        <v>#REF!</v>
      </c>
      <c r="L281" s="182" t="str">
        <f t="shared" si="8"/>
        <v>KKFU7833347</v>
      </c>
      <c r="N281" s="182" t="str">
        <f t="shared" si="9"/>
        <v>OK</v>
      </c>
      <c r="R281" s="183" t="s">
        <v>693</v>
      </c>
    </row>
    <row r="282" spans="1:18" ht="15" customHeight="1" x14ac:dyDescent="0.15">
      <c r="A282" s="81" t="s">
        <v>694</v>
      </c>
      <c r="D282" s="181" t="e">
        <f>VLOOKUP(A282,[2]CONTAIN!#REF!,4,FALSE)</f>
        <v>#REF!</v>
      </c>
      <c r="L282" s="182" t="str">
        <f t="shared" si="8"/>
        <v>TGBU4398454</v>
      </c>
      <c r="N282" s="182" t="str">
        <f t="shared" si="9"/>
        <v>OK</v>
      </c>
      <c r="R282" s="183" t="s">
        <v>695</v>
      </c>
    </row>
    <row r="283" spans="1:18" ht="15" customHeight="1" x14ac:dyDescent="0.15">
      <c r="A283" s="81" t="s">
        <v>696</v>
      </c>
      <c r="D283" s="181" t="e">
        <f>VLOOKUP(A283,[2]CONTAIN!#REF!,4,FALSE)</f>
        <v>#REF!</v>
      </c>
      <c r="L283" s="182" t="str">
        <f t="shared" si="8"/>
        <v>TRHU4965654</v>
      </c>
      <c r="N283" s="182" t="str">
        <f t="shared" si="9"/>
        <v>OK</v>
      </c>
      <c r="R283" s="183" t="s">
        <v>697</v>
      </c>
    </row>
    <row r="284" spans="1:18" ht="15" customHeight="1" x14ac:dyDescent="0.15">
      <c r="A284" s="81" t="s">
        <v>698</v>
      </c>
      <c r="D284" s="181" t="e">
        <f>VLOOKUP(A284,[2]CONTAIN!#REF!,4,FALSE)</f>
        <v>#REF!</v>
      </c>
      <c r="L284" s="182" t="str">
        <f t="shared" si="8"/>
        <v>CMAU4932152</v>
      </c>
      <c r="N284" s="182" t="str">
        <f t="shared" si="9"/>
        <v>OK</v>
      </c>
      <c r="R284" s="183" t="s">
        <v>699</v>
      </c>
    </row>
    <row r="285" spans="1:18" ht="15" customHeight="1" x14ac:dyDescent="0.15">
      <c r="A285" s="81" t="s">
        <v>700</v>
      </c>
      <c r="D285" s="181" t="e">
        <f>VLOOKUP(A285,[2]CONTAIN!#REF!,4,FALSE)</f>
        <v>#REF!</v>
      </c>
      <c r="L285" s="182" t="str">
        <f t="shared" si="8"/>
        <v>GAOU6059711</v>
      </c>
      <c r="N285" s="182" t="str">
        <f t="shared" si="9"/>
        <v>OK</v>
      </c>
      <c r="R285" s="183" t="s">
        <v>701</v>
      </c>
    </row>
    <row r="286" spans="1:18" ht="15" customHeight="1" x14ac:dyDescent="0.15">
      <c r="A286" s="81" t="s">
        <v>702</v>
      </c>
      <c r="D286" s="181" t="e">
        <f>VLOOKUP(A286,[2]CONTAIN!#REF!,4,FALSE)</f>
        <v>#REF!</v>
      </c>
      <c r="L286" s="182" t="str">
        <f t="shared" si="8"/>
        <v>TRHU8265793</v>
      </c>
      <c r="N286" s="182" t="str">
        <f t="shared" si="9"/>
        <v>OK</v>
      </c>
      <c r="R286" s="183" t="s">
        <v>703</v>
      </c>
    </row>
    <row r="287" spans="1:18" ht="15" customHeight="1" x14ac:dyDescent="0.15">
      <c r="A287" s="81" t="s">
        <v>704</v>
      </c>
      <c r="D287" s="181" t="e">
        <f>VLOOKUP(A287,[2]CONTAIN!#REF!,4,FALSE)</f>
        <v>#REF!</v>
      </c>
      <c r="L287" s="182" t="str">
        <f t="shared" si="8"/>
        <v>CMAU6508800</v>
      </c>
      <c r="N287" s="182" t="str">
        <f t="shared" si="9"/>
        <v>OK</v>
      </c>
      <c r="R287" s="183" t="s">
        <v>705</v>
      </c>
    </row>
    <row r="288" spans="1:18" ht="15" customHeight="1" x14ac:dyDescent="0.15">
      <c r="A288" s="81" t="s">
        <v>706</v>
      </c>
      <c r="D288" s="181" t="e">
        <f>VLOOKUP(A288,[2]CONTAIN!#REF!,4,FALSE)</f>
        <v>#REF!</v>
      </c>
      <c r="L288" s="182" t="str">
        <f t="shared" si="8"/>
        <v>MRSU4884591</v>
      </c>
      <c r="N288" s="182" t="str">
        <f t="shared" si="9"/>
        <v>OK</v>
      </c>
      <c r="R288" s="183" t="s">
        <v>707</v>
      </c>
    </row>
    <row r="289" spans="1:18" ht="15" customHeight="1" x14ac:dyDescent="0.15">
      <c r="A289" s="81" t="s">
        <v>708</v>
      </c>
      <c r="D289" s="181" t="e">
        <f>VLOOKUP(A289,[2]CONTAIN!#REF!,4,FALSE)</f>
        <v>#REF!</v>
      </c>
      <c r="L289" s="182" t="str">
        <f t="shared" si="8"/>
        <v>MRSU6319861</v>
      </c>
      <c r="N289" s="182" t="str">
        <f t="shared" si="9"/>
        <v>OK</v>
      </c>
      <c r="R289" s="183" t="s">
        <v>709</v>
      </c>
    </row>
    <row r="290" spans="1:18" ht="15" customHeight="1" x14ac:dyDescent="0.15">
      <c r="A290" s="81" t="s">
        <v>710</v>
      </c>
      <c r="D290" s="181" t="e">
        <f>VLOOKUP(A290,[2]CONTAIN!#REF!,4,FALSE)</f>
        <v>#REF!</v>
      </c>
      <c r="L290" s="182" t="str">
        <f t="shared" si="8"/>
        <v>MRSU5180909</v>
      </c>
      <c r="N290" s="182" t="str">
        <f t="shared" si="9"/>
        <v>OK</v>
      </c>
      <c r="R290" s="183" t="s">
        <v>711</v>
      </c>
    </row>
    <row r="291" spans="1:18" ht="15" customHeight="1" x14ac:dyDescent="0.15">
      <c r="A291" s="81" t="s">
        <v>712</v>
      </c>
      <c r="D291" s="181" t="e">
        <f>VLOOKUP(A291,[2]CONTAIN!#REF!,4,FALSE)</f>
        <v>#REF!</v>
      </c>
      <c r="L291" s="182" t="str">
        <f t="shared" si="8"/>
        <v>MRSU4789207</v>
      </c>
      <c r="N291" s="182" t="str">
        <f t="shared" si="9"/>
        <v>OK</v>
      </c>
      <c r="R291" s="183" t="s">
        <v>713</v>
      </c>
    </row>
    <row r="292" spans="1:18" ht="15" customHeight="1" x14ac:dyDescent="0.15">
      <c r="A292" s="81" t="s">
        <v>714</v>
      </c>
      <c r="D292" s="181" t="e">
        <f>VLOOKUP(A292,[2]CONTAIN!#REF!,4,FALSE)</f>
        <v>#REF!</v>
      </c>
      <c r="L292" s="182" t="str">
        <f t="shared" si="8"/>
        <v>MRSU5393967</v>
      </c>
      <c r="N292" s="182" t="str">
        <f t="shared" si="9"/>
        <v>OK</v>
      </c>
      <c r="R292" s="183" t="s">
        <v>715</v>
      </c>
    </row>
    <row r="293" spans="1:18" ht="15" customHeight="1" x14ac:dyDescent="0.15">
      <c r="A293" s="81" t="s">
        <v>716</v>
      </c>
      <c r="D293" s="181" t="e">
        <f>VLOOKUP(A293,[2]CONTAIN!#REF!,4,FALSE)</f>
        <v>#REF!</v>
      </c>
      <c r="L293" s="182" t="str">
        <f t="shared" si="8"/>
        <v>NYKU0854210</v>
      </c>
      <c r="N293" s="182" t="str">
        <f t="shared" si="9"/>
        <v>OK</v>
      </c>
      <c r="R293" s="183" t="s">
        <v>717</v>
      </c>
    </row>
    <row r="294" spans="1:18" ht="15" customHeight="1" x14ac:dyDescent="0.15">
      <c r="A294" s="81" t="s">
        <v>718</v>
      </c>
      <c r="D294" s="181" t="e">
        <f>VLOOKUP(A294,[2]CONTAIN!#REF!,4,FALSE)</f>
        <v>#REF!</v>
      </c>
      <c r="L294" s="182" t="str">
        <f t="shared" si="8"/>
        <v>SEKU4380540</v>
      </c>
      <c r="N294" s="182" t="str">
        <f t="shared" si="9"/>
        <v>OK</v>
      </c>
      <c r="R294" s="183" t="s">
        <v>719</v>
      </c>
    </row>
    <row r="295" spans="1:18" ht="15" customHeight="1" x14ac:dyDescent="0.15">
      <c r="A295" s="81" t="s">
        <v>720</v>
      </c>
      <c r="D295" s="181" t="e">
        <f>VLOOKUP(A295,[2]CONTAIN!#REF!,4,FALSE)</f>
        <v>#REF!</v>
      </c>
      <c r="N295" s="182" t="str">
        <f t="shared" si="9"/>
        <v>OK</v>
      </c>
      <c r="R295" s="183" t="s">
        <v>721</v>
      </c>
    </row>
    <row r="296" spans="1:18" ht="15" customHeight="1" x14ac:dyDescent="0.15">
      <c r="A296" s="81" t="s">
        <v>722</v>
      </c>
      <c r="D296" s="181" t="e">
        <f>VLOOKUP(A296,[2]CONTAIN!#REF!,4,FALSE)</f>
        <v>#REF!</v>
      </c>
      <c r="L296" s="182" t="str">
        <f t="shared" si="8"/>
        <v>CMAU7824336</v>
      </c>
      <c r="N296" s="182" t="str">
        <f t="shared" si="9"/>
        <v>OK</v>
      </c>
      <c r="R296" s="183" t="s">
        <v>723</v>
      </c>
    </row>
    <row r="297" spans="1:18" ht="15" customHeight="1" x14ac:dyDescent="0.15">
      <c r="A297" s="81" t="s">
        <v>724</v>
      </c>
      <c r="D297" s="181" t="e">
        <f>VLOOKUP(A297,[2]CONTAIN!#REF!,4,FALSE)</f>
        <v>#REF!</v>
      </c>
      <c r="L297" s="182" t="str">
        <f t="shared" si="8"/>
        <v>CMAU8610880</v>
      </c>
      <c r="N297" s="182" t="str">
        <f t="shared" si="9"/>
        <v>OK</v>
      </c>
      <c r="R297" s="183" t="s">
        <v>725</v>
      </c>
    </row>
    <row r="298" spans="1:18" ht="15" customHeight="1" x14ac:dyDescent="0.15">
      <c r="A298" s="81" t="s">
        <v>726</v>
      </c>
      <c r="D298" s="181" t="e">
        <f>VLOOKUP(A298,[2]CONTAIN!#REF!,4,FALSE)</f>
        <v>#REF!</v>
      </c>
      <c r="L298" s="182" t="str">
        <f t="shared" si="8"/>
        <v>TCNU1528847</v>
      </c>
      <c r="N298" s="182" t="str">
        <f t="shared" si="9"/>
        <v>OK</v>
      </c>
      <c r="R298" s="183" t="s">
        <v>727</v>
      </c>
    </row>
    <row r="299" spans="1:18" ht="15" customHeight="1" x14ac:dyDescent="0.15">
      <c r="A299" s="81" t="s">
        <v>728</v>
      </c>
      <c r="D299" s="181" t="e">
        <f>VLOOKUP(A299,[2]CONTAIN!#REF!,4,FALSE)</f>
        <v>#REF!</v>
      </c>
      <c r="L299" s="182" t="str">
        <f t="shared" si="8"/>
        <v>CMAU9377915</v>
      </c>
      <c r="N299" s="182" t="str">
        <f t="shared" si="9"/>
        <v>OK</v>
      </c>
      <c r="R299" s="183" t="s">
        <v>729</v>
      </c>
    </row>
    <row r="300" spans="1:18" ht="15" customHeight="1" x14ac:dyDescent="0.15">
      <c r="A300" s="81" t="s">
        <v>730</v>
      </c>
      <c r="D300" s="181" t="e">
        <f>VLOOKUP(A300,[2]CONTAIN!#REF!,4,FALSE)</f>
        <v>#REF!</v>
      </c>
      <c r="L300" s="182" t="str">
        <f t="shared" si="8"/>
        <v>MRSU6441268</v>
      </c>
      <c r="N300" s="182" t="str">
        <f t="shared" si="9"/>
        <v>OK</v>
      </c>
      <c r="R300" s="183" t="s">
        <v>731</v>
      </c>
    </row>
    <row r="301" spans="1:18" ht="15" customHeight="1" x14ac:dyDescent="0.15">
      <c r="A301" s="81" t="s">
        <v>732</v>
      </c>
      <c r="D301" s="181" t="e">
        <f>VLOOKUP(A301,[2]CONTAIN!#REF!,4,FALSE)</f>
        <v>#REF!</v>
      </c>
      <c r="L301" s="182" t="str">
        <f t="shared" si="8"/>
        <v>MRSU5914366</v>
      </c>
      <c r="N301" s="182" t="str">
        <f t="shared" si="9"/>
        <v>OK</v>
      </c>
      <c r="R301" s="183" t="s">
        <v>733</v>
      </c>
    </row>
    <row r="302" spans="1:18" ht="15" customHeight="1" x14ac:dyDescent="0.15">
      <c r="A302" s="81" t="s">
        <v>734</v>
      </c>
      <c r="D302" s="181" t="e">
        <f>VLOOKUP(A302,[2]CONTAIN!#REF!,4,FALSE)</f>
        <v>#REF!</v>
      </c>
      <c r="L302" s="182" t="str">
        <f t="shared" si="8"/>
        <v>MRSU5786687</v>
      </c>
      <c r="N302" s="182" t="str">
        <f t="shared" si="9"/>
        <v>OK</v>
      </c>
      <c r="R302" s="183" t="s">
        <v>735</v>
      </c>
    </row>
    <row r="303" spans="1:18" ht="15" customHeight="1" x14ac:dyDescent="0.15">
      <c r="A303" s="81" t="s">
        <v>736</v>
      </c>
      <c r="D303" s="181" t="e">
        <f>VLOOKUP(A303,[2]CONTAIN!#REF!,4,FALSE)</f>
        <v>#REF!</v>
      </c>
      <c r="L303" s="182" t="str">
        <f t="shared" si="8"/>
        <v>MRKU6329300</v>
      </c>
      <c r="N303" s="182" t="str">
        <f t="shared" si="9"/>
        <v>OK</v>
      </c>
      <c r="R303" s="183" t="s">
        <v>737</v>
      </c>
    </row>
    <row r="304" spans="1:18" ht="15" customHeight="1" x14ac:dyDescent="0.15">
      <c r="A304" s="81" t="s">
        <v>738</v>
      </c>
      <c r="D304" s="181" t="e">
        <f>VLOOKUP(A304,[2]CONTAIN!#REF!,4,FALSE)</f>
        <v>#REF!</v>
      </c>
      <c r="L304" s="182" t="str">
        <f t="shared" si="8"/>
        <v>MRSU4762253</v>
      </c>
      <c r="N304" s="182" t="str">
        <f t="shared" si="9"/>
        <v>OK</v>
      </c>
      <c r="R304" s="183" t="s">
        <v>739</v>
      </c>
    </row>
    <row r="305" spans="1:18" ht="15" customHeight="1" x14ac:dyDescent="0.15">
      <c r="A305" s="81" t="s">
        <v>740</v>
      </c>
      <c r="D305" s="181" t="e">
        <f>VLOOKUP(A305,[2]CONTAIN!#REF!,4,FALSE)</f>
        <v>#REF!</v>
      </c>
      <c r="L305" s="182" t="str">
        <f t="shared" si="8"/>
        <v>FDCU0451621</v>
      </c>
      <c r="N305" s="182" t="str">
        <f t="shared" si="9"/>
        <v>OK</v>
      </c>
      <c r="R305" s="183" t="s">
        <v>741</v>
      </c>
    </row>
    <row r="306" spans="1:18" ht="15" customHeight="1" x14ac:dyDescent="0.15">
      <c r="A306" s="81" t="s">
        <v>742</v>
      </c>
      <c r="D306" s="181" t="e">
        <f>VLOOKUP(A306,[2]CONTAIN!#REF!,4,FALSE)</f>
        <v>#REF!</v>
      </c>
      <c r="L306" s="182" t="str">
        <f t="shared" si="8"/>
        <v>TGBU9666415</v>
      </c>
      <c r="N306" s="182" t="str">
        <f t="shared" si="9"/>
        <v>OK</v>
      </c>
      <c r="R306" s="183" t="s">
        <v>743</v>
      </c>
    </row>
    <row r="307" spans="1:18" ht="15" customHeight="1" x14ac:dyDescent="0.15">
      <c r="A307" s="81" t="s">
        <v>744</v>
      </c>
      <c r="D307" s="181" t="e">
        <f>VLOOKUP(A307,[2]CONTAIN!#REF!,4,FALSE)</f>
        <v>#REF!</v>
      </c>
      <c r="L307" s="182" t="str">
        <f t="shared" si="8"/>
        <v>TGCU5073061</v>
      </c>
      <c r="N307" s="182" t="str">
        <f t="shared" si="9"/>
        <v>OK</v>
      </c>
      <c r="R307" s="183" t="s">
        <v>745</v>
      </c>
    </row>
    <row r="308" spans="1:18" ht="15" customHeight="1" x14ac:dyDescent="0.15">
      <c r="A308" s="81" t="s">
        <v>746</v>
      </c>
      <c r="D308" s="181" t="e">
        <f>VLOOKUP(A308,[2]CONTAIN!#REF!,4,FALSE)</f>
        <v>#REF!</v>
      </c>
      <c r="L308" s="182" t="str">
        <f t="shared" si="8"/>
        <v>TLLU8786084</v>
      </c>
      <c r="N308" s="182" t="str">
        <f t="shared" si="9"/>
        <v>OK</v>
      </c>
      <c r="R308" s="183" t="s">
        <v>747</v>
      </c>
    </row>
    <row r="309" spans="1:18" ht="15" customHeight="1" x14ac:dyDescent="0.15">
      <c r="A309" s="81" t="s">
        <v>748</v>
      </c>
      <c r="D309" s="181" t="e">
        <f>VLOOKUP(A309,[2]CONTAIN!#REF!,4,FALSE)</f>
        <v>#REF!</v>
      </c>
      <c r="L309" s="182" t="str">
        <f t="shared" si="8"/>
        <v>TCNU4046366</v>
      </c>
      <c r="N309" s="182" t="str">
        <f t="shared" si="9"/>
        <v>OK</v>
      </c>
      <c r="R309" s="183" t="s">
        <v>749</v>
      </c>
    </row>
    <row r="310" spans="1:18" ht="15" customHeight="1" x14ac:dyDescent="0.15">
      <c r="A310" s="81" t="s">
        <v>750</v>
      </c>
      <c r="D310" s="181" t="e">
        <f>VLOOKUP(A310,[2]CONTAIN!#REF!,4,FALSE)</f>
        <v>#REF!</v>
      </c>
      <c r="L310" s="182" t="str">
        <f t="shared" si="8"/>
        <v>MRSU6436765</v>
      </c>
      <c r="N310" s="182" t="str">
        <f t="shared" si="9"/>
        <v>OK</v>
      </c>
      <c r="R310" s="183" t="s">
        <v>751</v>
      </c>
    </row>
    <row r="311" spans="1:18" ht="15" customHeight="1" x14ac:dyDescent="0.15">
      <c r="A311" s="184" t="s">
        <v>752</v>
      </c>
      <c r="B311" s="184"/>
      <c r="C311" s="184"/>
      <c r="D311" s="181" t="e">
        <f>VLOOKUP(A311,[2]CONTAIN!#REF!,4,FALSE)</f>
        <v>#REF!</v>
      </c>
      <c r="E311" s="184"/>
      <c r="F311" s="184"/>
      <c r="G311" s="184"/>
      <c r="H311" s="184"/>
      <c r="I311" s="184"/>
      <c r="J311" s="184"/>
      <c r="K311" s="184"/>
      <c r="L311" s="185" t="str">
        <f t="shared" si="8"/>
        <v>CMAU6666719</v>
      </c>
      <c r="N311" s="182" t="str">
        <f t="shared" si="9"/>
        <v>OK</v>
      </c>
      <c r="R311" s="183" t="s">
        <v>753</v>
      </c>
    </row>
    <row r="312" spans="1:18" ht="15" customHeight="1" x14ac:dyDescent="0.15">
      <c r="A312" s="81" t="s">
        <v>754</v>
      </c>
      <c r="D312" s="181" t="e">
        <f>VLOOKUP(A312,[2]CONTAIN!#REF!,4,FALSE)</f>
        <v>#REF!</v>
      </c>
      <c r="L312" s="182" t="str">
        <f t="shared" si="8"/>
        <v>MRSU3429696</v>
      </c>
      <c r="N312" s="182" t="str">
        <f t="shared" si="9"/>
        <v>OK</v>
      </c>
      <c r="R312" s="183" t="s">
        <v>755</v>
      </c>
    </row>
    <row r="313" spans="1:18" ht="15" customHeight="1" x14ac:dyDescent="0.15">
      <c r="A313" s="184" t="s">
        <v>756</v>
      </c>
      <c r="B313" s="184"/>
      <c r="C313" s="184"/>
      <c r="D313" s="181" t="e">
        <f>VLOOKUP(A313,[2]CONTAIN!#REF!,4,FALSE)</f>
        <v>#REF!</v>
      </c>
      <c r="E313" s="184"/>
      <c r="F313" s="184"/>
      <c r="G313" s="184"/>
      <c r="H313" s="184"/>
      <c r="I313" s="184"/>
      <c r="J313" s="184"/>
      <c r="K313" s="184"/>
      <c r="L313" s="185" t="str">
        <f t="shared" si="8"/>
        <v>CMAU9291895</v>
      </c>
      <c r="N313" s="182" t="str">
        <f t="shared" si="9"/>
        <v>OK</v>
      </c>
      <c r="R313" s="183" t="s">
        <v>757</v>
      </c>
    </row>
    <row r="314" spans="1:18" ht="15" customHeight="1" x14ac:dyDescent="0.15">
      <c r="A314" s="81" t="s">
        <v>758</v>
      </c>
      <c r="D314" s="181" t="e">
        <f>VLOOKUP(A314,[2]CONTAIN!#REF!,4,FALSE)</f>
        <v>#REF!</v>
      </c>
      <c r="L314" s="182" t="str">
        <f t="shared" si="8"/>
        <v>TRHU4351131</v>
      </c>
      <c r="N314" s="182" t="str">
        <f t="shared" si="9"/>
        <v>OK</v>
      </c>
      <c r="R314" s="183" t="s">
        <v>759</v>
      </c>
    </row>
    <row r="315" spans="1:18" ht="15" customHeight="1" x14ac:dyDescent="0.15">
      <c r="A315" s="81" t="s">
        <v>760</v>
      </c>
      <c r="D315" s="181" t="e">
        <f>VLOOKUP(A315,[2]CONTAIN!#REF!,4,FALSE)</f>
        <v>#REF!</v>
      </c>
      <c r="L315" s="182" t="str">
        <f t="shared" si="8"/>
        <v>BEAU6110698</v>
      </c>
      <c r="N315" s="182" t="str">
        <f t="shared" si="9"/>
        <v>OK</v>
      </c>
      <c r="R315" s="183" t="s">
        <v>761</v>
      </c>
    </row>
    <row r="316" spans="1:18" ht="15" customHeight="1" x14ac:dyDescent="0.15">
      <c r="A316" s="81" t="s">
        <v>762</v>
      </c>
      <c r="D316" s="181" t="e">
        <f>VLOOKUP(A316,[2]CONTAIN!#REF!,4,FALSE)</f>
        <v>#REF!</v>
      </c>
      <c r="L316" s="182" t="str">
        <f t="shared" si="8"/>
        <v>TCNU1773510</v>
      </c>
      <c r="N316" s="182" t="str">
        <f t="shared" si="9"/>
        <v>OK</v>
      </c>
      <c r="R316" s="183" t="s">
        <v>763</v>
      </c>
    </row>
    <row r="317" spans="1:18" ht="15" customHeight="1" x14ac:dyDescent="0.15">
      <c r="A317" s="81" t="s">
        <v>764</v>
      </c>
      <c r="D317" s="181" t="e">
        <f>VLOOKUP(A317,[2]CONTAIN!#REF!,4,FALSE)</f>
        <v>#REF!</v>
      </c>
      <c r="L317" s="182" t="str">
        <f t="shared" si="8"/>
        <v>CAAU6531765</v>
      </c>
      <c r="N317" s="182" t="str">
        <f t="shared" si="9"/>
        <v>OK</v>
      </c>
      <c r="R317" s="183" t="s">
        <v>765</v>
      </c>
    </row>
    <row r="318" spans="1:18" ht="15" customHeight="1" x14ac:dyDescent="0.15">
      <c r="A318" s="81" t="s">
        <v>766</v>
      </c>
      <c r="D318" s="181" t="e">
        <f>VLOOKUP(A318,[2]CONTAIN!#REF!,4,FALSE)</f>
        <v>#REF!</v>
      </c>
      <c r="L318" s="182" t="str">
        <f t="shared" si="8"/>
        <v>SEKU4692045</v>
      </c>
      <c r="N318" s="182" t="str">
        <f t="shared" si="9"/>
        <v>OK</v>
      </c>
      <c r="R318" s="183" t="s">
        <v>767</v>
      </c>
    </row>
    <row r="319" spans="1:18" ht="15" customHeight="1" x14ac:dyDescent="0.15">
      <c r="A319" s="81" t="s">
        <v>768</v>
      </c>
      <c r="D319" s="181" t="e">
        <f>VLOOKUP(A319,[2]CONTAIN!#REF!,4,FALSE)</f>
        <v>#REF!</v>
      </c>
      <c r="L319" s="182" t="str">
        <f t="shared" si="8"/>
        <v>ONEU0325580</v>
      </c>
      <c r="N319" s="182" t="str">
        <f t="shared" si="9"/>
        <v>OK</v>
      </c>
      <c r="R319" s="183" t="s">
        <v>769</v>
      </c>
    </row>
    <row r="320" spans="1:18" ht="15" customHeight="1" x14ac:dyDescent="0.15">
      <c r="A320" s="81" t="s">
        <v>770</v>
      </c>
      <c r="D320" s="181" t="e">
        <f>VLOOKUP(A320,[2]CONTAIN!#REF!,4,FALSE)</f>
        <v>#REF!</v>
      </c>
      <c r="L320" s="182" t="str">
        <f t="shared" si="8"/>
        <v>BSIU8063851</v>
      </c>
      <c r="N320" s="182" t="str">
        <f t="shared" si="9"/>
        <v>OK</v>
      </c>
      <c r="R320" s="183" t="s">
        <v>771</v>
      </c>
    </row>
    <row r="321" spans="1:18" ht="15" customHeight="1" x14ac:dyDescent="0.15">
      <c r="A321" s="81" t="s">
        <v>772</v>
      </c>
      <c r="D321" s="181" t="e">
        <f>VLOOKUP(A321,[2]CONTAIN!#REF!,4,FALSE)</f>
        <v>#REF!</v>
      </c>
      <c r="L321" s="182" t="str">
        <f t="shared" si="8"/>
        <v>CMAU3645760</v>
      </c>
      <c r="N321" s="182" t="str">
        <f t="shared" si="9"/>
        <v>OK</v>
      </c>
      <c r="R321" s="183" t="s">
        <v>773</v>
      </c>
    </row>
    <row r="322" spans="1:18" ht="15" customHeight="1" x14ac:dyDescent="0.15">
      <c r="A322" s="81" t="s">
        <v>774</v>
      </c>
      <c r="D322" s="181" t="e">
        <f>VLOOKUP(A322,[2]CONTAIN!#REF!,4,FALSE)</f>
        <v>#REF!</v>
      </c>
      <c r="L322" s="182" t="str">
        <f t="shared" si="8"/>
        <v>TRHU8181882</v>
      </c>
      <c r="N322" s="182" t="str">
        <f t="shared" si="9"/>
        <v>OK</v>
      </c>
      <c r="R322" s="183" t="s">
        <v>775</v>
      </c>
    </row>
    <row r="323" spans="1:18" ht="15" customHeight="1" x14ac:dyDescent="0.15">
      <c r="A323" s="81" t="s">
        <v>776</v>
      </c>
      <c r="D323" s="181" t="e">
        <f>VLOOKUP(A323,[2]CONTAIN!#REF!,4,FALSE)</f>
        <v>#REF!</v>
      </c>
      <c r="L323" s="182" t="str">
        <f t="shared" si="8"/>
        <v/>
      </c>
      <c r="N323" s="182" t="str">
        <f t="shared" si="9"/>
        <v>x</v>
      </c>
    </row>
    <row r="324" spans="1:18" ht="15" customHeight="1" x14ac:dyDescent="0.15">
      <c r="A324" s="81" t="s">
        <v>777</v>
      </c>
      <c r="D324" s="181" t="e">
        <f>VLOOKUP(A324,[2]CONTAIN!#REF!,4,FALSE)</f>
        <v>#REF!</v>
      </c>
      <c r="L324" s="182" t="str">
        <f t="shared" ref="L324:L387" si="10">O324&amp;P324&amp;Q324&amp;R324&amp;S324</f>
        <v>MRSU3891533</v>
      </c>
      <c r="N324" s="182" t="str">
        <f t="shared" ref="N324:N387" si="11">IF(AND(O324="",P324="",Q324="",R324="",S324="")=TRUE,"x",IF(COUNTIF(L:L,L324)&gt;1,"ER","OK"))</f>
        <v>OK</v>
      </c>
      <c r="R324" s="183" t="s">
        <v>778</v>
      </c>
    </row>
    <row r="325" spans="1:18" ht="15" customHeight="1" x14ac:dyDescent="0.15">
      <c r="A325" s="81" t="s">
        <v>779</v>
      </c>
      <c r="D325" s="181" t="e">
        <f>VLOOKUP(A325,[2]CONTAIN!#REF!,4,FALSE)</f>
        <v>#REF!</v>
      </c>
      <c r="L325" s="182" t="str">
        <f t="shared" si="10"/>
        <v>MRSU3345424</v>
      </c>
      <c r="N325" s="182" t="str">
        <f t="shared" si="11"/>
        <v>OK</v>
      </c>
      <c r="R325" s="183" t="s">
        <v>780</v>
      </c>
    </row>
    <row r="326" spans="1:18" ht="15" customHeight="1" x14ac:dyDescent="0.15">
      <c r="A326" s="81" t="s">
        <v>781</v>
      </c>
      <c r="D326" s="181" t="e">
        <f>VLOOKUP(A326,[2]CONTAIN!#REF!,4,FALSE)</f>
        <v>#REF!</v>
      </c>
      <c r="L326" s="182" t="str">
        <f t="shared" si="10"/>
        <v>FFAU1417178</v>
      </c>
      <c r="N326" s="182" t="str">
        <f t="shared" si="11"/>
        <v>OK</v>
      </c>
      <c r="R326" s="183" t="s">
        <v>782</v>
      </c>
    </row>
    <row r="327" spans="1:18" ht="15" customHeight="1" x14ac:dyDescent="0.15">
      <c r="A327" s="81" t="s">
        <v>783</v>
      </c>
      <c r="D327" s="181" t="e">
        <f>VLOOKUP(A327,[2]CONTAIN!#REF!,4,FALSE)</f>
        <v>#REF!</v>
      </c>
      <c r="L327" s="182" t="str">
        <f t="shared" si="10"/>
        <v>SEKU4495112</v>
      </c>
      <c r="N327" s="182" t="str">
        <f t="shared" si="11"/>
        <v>OK</v>
      </c>
      <c r="R327" s="183" t="s">
        <v>784</v>
      </c>
    </row>
    <row r="328" spans="1:18" ht="15" customHeight="1" x14ac:dyDescent="0.15">
      <c r="A328" s="81" t="s">
        <v>785</v>
      </c>
      <c r="D328" s="181" t="e">
        <f>VLOOKUP(A328,[2]CONTAIN!#REF!,4,FALSE)</f>
        <v>#REF!</v>
      </c>
      <c r="L328" s="182" t="str">
        <f t="shared" si="10"/>
        <v>TRHU7769758</v>
      </c>
      <c r="N328" s="182" t="str">
        <f t="shared" si="11"/>
        <v>OK</v>
      </c>
      <c r="R328" s="183" t="s">
        <v>786</v>
      </c>
    </row>
    <row r="329" spans="1:18" ht="15" customHeight="1" x14ac:dyDescent="0.15">
      <c r="A329" s="81" t="s">
        <v>787</v>
      </c>
      <c r="D329" s="181" t="e">
        <f>VLOOKUP(A329,[2]CONTAIN!#REF!,4,FALSE)</f>
        <v>#REF!</v>
      </c>
      <c r="L329" s="182" t="str">
        <f t="shared" si="10"/>
        <v>TLLU7547716</v>
      </c>
      <c r="N329" s="182" t="str">
        <f t="shared" si="11"/>
        <v>OK</v>
      </c>
      <c r="R329" s="183" t="s">
        <v>788</v>
      </c>
    </row>
    <row r="330" spans="1:18" ht="15" customHeight="1" x14ac:dyDescent="0.15">
      <c r="A330" s="81" t="s">
        <v>789</v>
      </c>
      <c r="D330" s="181" t="e">
        <f>VLOOKUP(A330,[2]CONTAIN!#REF!,4,FALSE)</f>
        <v>#REF!</v>
      </c>
      <c r="L330" s="182" t="str">
        <f t="shared" si="10"/>
        <v>GCXU5731572</v>
      </c>
      <c r="N330" s="182" t="str">
        <f t="shared" si="11"/>
        <v>OK</v>
      </c>
      <c r="R330" s="183" t="s">
        <v>790</v>
      </c>
    </row>
    <row r="331" spans="1:18" ht="15" customHeight="1" x14ac:dyDescent="0.15">
      <c r="A331" s="81" t="s">
        <v>791</v>
      </c>
      <c r="D331" s="181" t="e">
        <f>VLOOKUP(A331,[2]CONTAIN!#REF!,4,FALSE)</f>
        <v>#REF!</v>
      </c>
      <c r="N331" s="182" t="str">
        <f t="shared" si="11"/>
        <v>OK</v>
      </c>
      <c r="R331" s="183" t="s">
        <v>792</v>
      </c>
    </row>
    <row r="332" spans="1:18" ht="15" customHeight="1" x14ac:dyDescent="0.15">
      <c r="A332" s="81" t="s">
        <v>793</v>
      </c>
      <c r="D332" s="181" t="e">
        <f>VLOOKUP(A332,[2]CONTAIN!#REF!,4,FALSE)</f>
        <v>#REF!</v>
      </c>
      <c r="L332" s="182" t="str">
        <f t="shared" si="10"/>
        <v>TRHU6487467</v>
      </c>
      <c r="N332" s="182" t="str">
        <f t="shared" si="11"/>
        <v>OK</v>
      </c>
      <c r="R332" s="183" t="s">
        <v>794</v>
      </c>
    </row>
    <row r="333" spans="1:18" ht="15" customHeight="1" x14ac:dyDescent="0.15">
      <c r="A333" s="81" t="s">
        <v>795</v>
      </c>
      <c r="D333" s="181" t="e">
        <f>VLOOKUP(A333,[2]CONTAIN!#REF!,4,FALSE)</f>
        <v>#REF!</v>
      </c>
      <c r="L333" s="182" t="str">
        <f t="shared" si="10"/>
        <v>TRHU6807262</v>
      </c>
      <c r="N333" s="182" t="str">
        <f t="shared" si="11"/>
        <v>OK</v>
      </c>
      <c r="R333" s="183" t="s">
        <v>796</v>
      </c>
    </row>
    <row r="334" spans="1:18" ht="15" customHeight="1" x14ac:dyDescent="0.15">
      <c r="A334" s="81" t="s">
        <v>797</v>
      </c>
      <c r="D334" s="181" t="e">
        <f>VLOOKUP(A334,[2]CONTAIN!#REF!,4,FALSE)</f>
        <v>#REF!</v>
      </c>
      <c r="L334" s="182" t="str">
        <f t="shared" si="10"/>
        <v>CMAU6608522</v>
      </c>
      <c r="N334" s="182" t="str">
        <f t="shared" si="11"/>
        <v>OK</v>
      </c>
      <c r="R334" s="183" t="s">
        <v>798</v>
      </c>
    </row>
    <row r="335" spans="1:18" ht="15" customHeight="1" x14ac:dyDescent="0.15">
      <c r="A335" s="81" t="s">
        <v>799</v>
      </c>
      <c r="D335" s="181" t="e">
        <f>VLOOKUP(A335,[2]CONTAIN!#REF!,4,FALSE)</f>
        <v>#REF!</v>
      </c>
      <c r="L335" s="182" t="str">
        <f t="shared" si="10"/>
        <v>TRHU6715398</v>
      </c>
      <c r="N335" s="182" t="str">
        <f t="shared" si="11"/>
        <v>OK</v>
      </c>
      <c r="R335" s="183" t="s">
        <v>800</v>
      </c>
    </row>
    <row r="336" spans="1:18" ht="15" customHeight="1" x14ac:dyDescent="0.15">
      <c r="A336" s="81" t="s">
        <v>801</v>
      </c>
      <c r="D336" s="181" t="e">
        <f>VLOOKUP(A336,[2]CONTAIN!#REF!,4,FALSE)</f>
        <v>#REF!</v>
      </c>
      <c r="L336" s="182" t="str">
        <f t="shared" si="10"/>
        <v>TLLU7675569</v>
      </c>
      <c r="N336" s="182" t="str">
        <f t="shared" si="11"/>
        <v>OK</v>
      </c>
      <c r="R336" s="183" t="s">
        <v>802</v>
      </c>
    </row>
    <row r="337" spans="1:18" ht="15" customHeight="1" x14ac:dyDescent="0.15">
      <c r="A337" s="81" t="s">
        <v>803</v>
      </c>
      <c r="D337" s="181" t="e">
        <f>VLOOKUP(A337,[2]CONTAIN!#REF!,4,FALSE)</f>
        <v>#REF!</v>
      </c>
      <c r="L337" s="182" t="str">
        <f t="shared" si="10"/>
        <v>MRSU4881714</v>
      </c>
      <c r="N337" s="182" t="str">
        <f t="shared" si="11"/>
        <v>OK</v>
      </c>
      <c r="R337" s="183" t="s">
        <v>804</v>
      </c>
    </row>
    <row r="338" spans="1:18" ht="15" customHeight="1" x14ac:dyDescent="0.15">
      <c r="A338" s="81" t="s">
        <v>805</v>
      </c>
      <c r="D338" s="181" t="e">
        <f>VLOOKUP(A338,[2]CONTAIN!#REF!,4,FALSE)</f>
        <v>#REF!</v>
      </c>
      <c r="L338" s="182" t="str">
        <f t="shared" si="10"/>
        <v>TGBU9364101</v>
      </c>
      <c r="N338" s="182" t="str">
        <f t="shared" si="11"/>
        <v>OK</v>
      </c>
      <c r="R338" s="183" t="s">
        <v>806</v>
      </c>
    </row>
    <row r="339" spans="1:18" ht="15" customHeight="1" x14ac:dyDescent="0.15">
      <c r="A339" s="81" t="s">
        <v>807</v>
      </c>
      <c r="D339" s="181" t="e">
        <f>VLOOKUP(A339,[2]CONTAIN!#REF!,4,FALSE)</f>
        <v>#REF!</v>
      </c>
      <c r="L339" s="182" t="str">
        <f t="shared" si="10"/>
        <v>TRHU6268290</v>
      </c>
      <c r="N339" s="182" t="str">
        <f t="shared" si="11"/>
        <v>OK</v>
      </c>
      <c r="R339" s="183" t="s">
        <v>808</v>
      </c>
    </row>
    <row r="340" spans="1:18" ht="15" customHeight="1" x14ac:dyDescent="0.15">
      <c r="A340" s="81" t="s">
        <v>809</v>
      </c>
      <c r="D340" s="181" t="e">
        <f>VLOOKUP(A340,[2]CONTAIN!#REF!,4,FALSE)</f>
        <v>#REF!</v>
      </c>
      <c r="L340" s="182" t="str">
        <f t="shared" si="10"/>
        <v>FFAU4232901</v>
      </c>
      <c r="N340" s="182" t="str">
        <f t="shared" si="11"/>
        <v>OK</v>
      </c>
      <c r="R340" s="183" t="s">
        <v>810</v>
      </c>
    </row>
    <row r="341" spans="1:18" ht="15" customHeight="1" x14ac:dyDescent="0.15">
      <c r="A341" s="81" t="s">
        <v>811</v>
      </c>
      <c r="D341" s="181" t="e">
        <f>VLOOKUP(A341,[2]CONTAIN!#REF!,4,FALSE)</f>
        <v>#REF!</v>
      </c>
      <c r="L341" s="182" t="str">
        <f t="shared" si="10"/>
        <v>TLLU8618408</v>
      </c>
      <c r="N341" s="182" t="str">
        <f t="shared" si="11"/>
        <v>OK</v>
      </c>
      <c r="R341" s="183" t="s">
        <v>812</v>
      </c>
    </row>
    <row r="342" spans="1:18" ht="15" customHeight="1" x14ac:dyDescent="0.15">
      <c r="A342" s="81" t="s">
        <v>813</v>
      </c>
      <c r="D342" s="181" t="e">
        <f>VLOOKUP(A342,[2]CONTAIN!#REF!,4,FALSE)</f>
        <v>#REF!</v>
      </c>
      <c r="L342" s="182" t="str">
        <f t="shared" si="10"/>
        <v>SEGU4166489</v>
      </c>
      <c r="N342" s="182" t="str">
        <f t="shared" si="11"/>
        <v>OK</v>
      </c>
      <c r="R342" s="183" t="s">
        <v>814</v>
      </c>
    </row>
    <row r="343" spans="1:18" ht="15" customHeight="1" x14ac:dyDescent="0.15">
      <c r="A343" s="81" t="s">
        <v>815</v>
      </c>
      <c r="D343" s="181" t="e">
        <f>VLOOKUP(A343,[2]CONTAIN!#REF!,4,FALSE)</f>
        <v>#REF!</v>
      </c>
      <c r="L343" s="182" t="str">
        <f t="shared" si="10"/>
        <v>TLLU4094724</v>
      </c>
      <c r="N343" s="182" t="str">
        <f t="shared" si="11"/>
        <v>OK</v>
      </c>
      <c r="R343" s="183" t="s">
        <v>816</v>
      </c>
    </row>
    <row r="344" spans="1:18" ht="15" customHeight="1" x14ac:dyDescent="0.15">
      <c r="A344" s="81" t="s">
        <v>817</v>
      </c>
      <c r="D344" s="181" t="e">
        <f>VLOOKUP(A344,[2]CONTAIN!#REF!,4,FALSE)</f>
        <v>#REF!</v>
      </c>
      <c r="L344" s="182" t="str">
        <f t="shared" si="10"/>
        <v>MRSU5916440</v>
      </c>
      <c r="N344" s="182" t="str">
        <f t="shared" si="11"/>
        <v>OK</v>
      </c>
      <c r="R344" s="183" t="s">
        <v>818</v>
      </c>
    </row>
    <row r="345" spans="1:18" ht="15" customHeight="1" x14ac:dyDescent="0.15">
      <c r="A345" s="81" t="s">
        <v>819</v>
      </c>
      <c r="D345" s="181" t="e">
        <f>VLOOKUP(A345,[2]CONTAIN!#REF!,4,FALSE)</f>
        <v>#REF!</v>
      </c>
      <c r="L345" s="182" t="str">
        <f t="shared" si="10"/>
        <v>TCLU8815440</v>
      </c>
      <c r="N345" s="182" t="str">
        <f t="shared" si="11"/>
        <v>OK</v>
      </c>
      <c r="R345" s="183" t="s">
        <v>820</v>
      </c>
    </row>
    <row r="346" spans="1:18" ht="15" customHeight="1" x14ac:dyDescent="0.15">
      <c r="A346" s="81" t="s">
        <v>821</v>
      </c>
      <c r="D346" s="181" t="e">
        <f>VLOOKUP(A346,[2]CONTAIN!#REF!,4,FALSE)</f>
        <v>#REF!</v>
      </c>
      <c r="L346" s="182" t="str">
        <f t="shared" si="10"/>
        <v>CMAU6511105</v>
      </c>
      <c r="N346" s="182" t="str">
        <f t="shared" si="11"/>
        <v>OK</v>
      </c>
      <c r="R346" s="183" t="s">
        <v>822</v>
      </c>
    </row>
    <row r="347" spans="1:18" ht="15" customHeight="1" x14ac:dyDescent="0.15">
      <c r="A347" s="81" t="s">
        <v>823</v>
      </c>
      <c r="D347" s="181" t="e">
        <f>VLOOKUP(A347,[2]CONTAIN!#REF!,4,FALSE)</f>
        <v>#REF!</v>
      </c>
      <c r="L347" s="182" t="str">
        <f t="shared" si="10"/>
        <v>GCXU5851095</v>
      </c>
      <c r="N347" s="182" t="str">
        <f t="shared" si="11"/>
        <v>OK</v>
      </c>
      <c r="R347" s="183" t="s">
        <v>824</v>
      </c>
    </row>
    <row r="348" spans="1:18" ht="15" customHeight="1" x14ac:dyDescent="0.15">
      <c r="A348" s="81" t="s">
        <v>825</v>
      </c>
      <c r="D348" s="181" t="e">
        <f>VLOOKUP(A348,[2]CONTAIN!#REF!,4,FALSE)</f>
        <v>#REF!</v>
      </c>
      <c r="L348" s="182" t="str">
        <f t="shared" si="10"/>
        <v>CMAU4969038</v>
      </c>
      <c r="N348" s="182" t="str">
        <f t="shared" si="11"/>
        <v>OK</v>
      </c>
      <c r="R348" s="183" t="s">
        <v>826</v>
      </c>
    </row>
    <row r="349" spans="1:18" ht="15" customHeight="1" x14ac:dyDescent="0.15">
      <c r="A349" s="81" t="s">
        <v>827</v>
      </c>
      <c r="D349" s="181" t="e">
        <f>VLOOKUP(A349,[2]CONTAIN!#REF!,4,FALSE)</f>
        <v>#REF!</v>
      </c>
      <c r="L349" s="182" t="str">
        <f t="shared" si="10"/>
        <v>CMAU6145330</v>
      </c>
      <c r="N349" s="182" t="str">
        <f t="shared" si="11"/>
        <v>OK</v>
      </c>
      <c r="R349" s="183" t="s">
        <v>828</v>
      </c>
    </row>
    <row r="350" spans="1:18" ht="15" customHeight="1" x14ac:dyDescent="0.15">
      <c r="A350" s="81" t="s">
        <v>829</v>
      </c>
      <c r="D350" s="181" t="e">
        <f>VLOOKUP(A350,[2]CONTAIN!#REF!,4,FALSE)</f>
        <v>#REF!</v>
      </c>
      <c r="L350" s="182" t="str">
        <f t="shared" si="10"/>
        <v>TCNU1868580</v>
      </c>
      <c r="N350" s="182" t="str">
        <f t="shared" si="11"/>
        <v>OK</v>
      </c>
      <c r="R350" s="183" t="s">
        <v>830</v>
      </c>
    </row>
    <row r="351" spans="1:18" ht="15" customHeight="1" x14ac:dyDescent="0.15">
      <c r="A351" s="81" t="s">
        <v>831</v>
      </c>
      <c r="D351" s="181" t="e">
        <f>VLOOKUP(A351,[2]CONTAIN!#REF!,4,FALSE)</f>
        <v>#REF!</v>
      </c>
      <c r="L351" s="182" t="str">
        <f t="shared" si="10"/>
        <v>MRKU4756495</v>
      </c>
      <c r="N351" s="182" t="str">
        <f t="shared" si="11"/>
        <v>OK</v>
      </c>
      <c r="R351" s="183" t="s">
        <v>832</v>
      </c>
    </row>
    <row r="352" spans="1:18" ht="15" customHeight="1" x14ac:dyDescent="0.15">
      <c r="A352" s="81" t="s">
        <v>833</v>
      </c>
      <c r="D352" s="181" t="e">
        <f>VLOOKUP(A352,[2]CONTAIN!#REF!,4,FALSE)</f>
        <v>#REF!</v>
      </c>
      <c r="L352" s="182" t="str">
        <f t="shared" si="10"/>
        <v>MRSU4241527</v>
      </c>
      <c r="N352" s="182" t="str">
        <f t="shared" si="11"/>
        <v>OK</v>
      </c>
      <c r="R352" s="183" t="s">
        <v>834</v>
      </c>
    </row>
    <row r="353" spans="1:18" ht="15" customHeight="1" x14ac:dyDescent="0.15">
      <c r="A353" s="81" t="s">
        <v>835</v>
      </c>
      <c r="D353" s="181" t="e">
        <f>VLOOKUP(A353,[2]CONTAIN!#REF!,4,FALSE)</f>
        <v>#REF!</v>
      </c>
      <c r="L353" s="182" t="str">
        <f t="shared" si="10"/>
        <v>MRSU6131848</v>
      </c>
      <c r="N353" s="182" t="str">
        <f t="shared" si="11"/>
        <v>OK</v>
      </c>
      <c r="R353" s="183" t="s">
        <v>836</v>
      </c>
    </row>
    <row r="354" spans="1:18" ht="15" customHeight="1" x14ac:dyDescent="0.15">
      <c r="A354" s="81" t="s">
        <v>837</v>
      </c>
      <c r="D354" s="181" t="e">
        <f>VLOOKUP(A354,[2]CONTAIN!#REF!,4,FALSE)</f>
        <v>#REF!</v>
      </c>
      <c r="L354" s="182" t="str">
        <f t="shared" si="10"/>
        <v>MRSU3578344</v>
      </c>
      <c r="N354" s="182" t="str">
        <f t="shared" si="11"/>
        <v>OK</v>
      </c>
      <c r="R354" s="183" t="s">
        <v>838</v>
      </c>
    </row>
    <row r="355" spans="1:18" ht="15" customHeight="1" x14ac:dyDescent="0.15">
      <c r="A355" s="81" t="s">
        <v>839</v>
      </c>
      <c r="D355" s="181" t="e">
        <f>VLOOKUP(A355,[2]CONTAIN!#REF!,4,FALSE)</f>
        <v>#REF!</v>
      </c>
      <c r="L355" s="182" t="str">
        <f t="shared" si="10"/>
        <v>CAAU5951315</v>
      </c>
      <c r="N355" s="182" t="str">
        <f t="shared" si="11"/>
        <v>OK</v>
      </c>
      <c r="R355" s="183" t="s">
        <v>840</v>
      </c>
    </row>
    <row r="356" spans="1:18" ht="15" customHeight="1" x14ac:dyDescent="0.15">
      <c r="A356" s="81" t="s">
        <v>841</v>
      </c>
      <c r="D356" s="181" t="e">
        <f>VLOOKUP(A356,[2]CONTAIN!#REF!,4,FALSE)</f>
        <v>#REF!</v>
      </c>
      <c r="L356" s="182" t="str">
        <f t="shared" si="10"/>
        <v>TCKU7633608</v>
      </c>
      <c r="N356" s="182" t="str">
        <f t="shared" si="11"/>
        <v>OK</v>
      </c>
      <c r="R356" s="183" t="s">
        <v>842</v>
      </c>
    </row>
    <row r="357" spans="1:18" ht="15" customHeight="1" x14ac:dyDescent="0.15">
      <c r="A357" s="81" t="s">
        <v>843</v>
      </c>
      <c r="D357" s="181" t="e">
        <f>VLOOKUP(A357,[2]CONTAIN!#REF!,4,FALSE)</f>
        <v>#REF!</v>
      </c>
      <c r="L357" s="182" t="str">
        <f t="shared" si="10"/>
        <v>TRHU6634784</v>
      </c>
      <c r="N357" s="182" t="str">
        <f t="shared" si="11"/>
        <v>OK</v>
      </c>
      <c r="R357" s="183" t="s">
        <v>844</v>
      </c>
    </row>
    <row r="358" spans="1:18" ht="15" customHeight="1" x14ac:dyDescent="0.15">
      <c r="A358" s="81" t="s">
        <v>845</v>
      </c>
      <c r="D358" s="181" t="e">
        <f>VLOOKUP(A358,[2]CONTAIN!#REF!,4,FALSE)</f>
        <v>#REF!</v>
      </c>
      <c r="L358" s="182" t="str">
        <f t="shared" si="10"/>
        <v>FFAU1403209</v>
      </c>
      <c r="N358" s="182" t="str">
        <f t="shared" si="11"/>
        <v>OK</v>
      </c>
      <c r="R358" s="183" t="s">
        <v>846</v>
      </c>
    </row>
    <row r="359" spans="1:18" ht="15" customHeight="1" x14ac:dyDescent="0.15">
      <c r="A359" s="81" t="s">
        <v>847</v>
      </c>
      <c r="D359" s="181" t="e">
        <f>VLOOKUP(A359,[2]CONTAIN!#REF!,4,FALSE)</f>
        <v>#REF!</v>
      </c>
      <c r="L359" s="182" t="str">
        <f t="shared" si="10"/>
        <v>TLLU7726286</v>
      </c>
      <c r="N359" s="182" t="str">
        <f t="shared" si="11"/>
        <v>OK</v>
      </c>
      <c r="R359" s="183" t="s">
        <v>848</v>
      </c>
    </row>
    <row r="360" spans="1:18" ht="15" customHeight="1" x14ac:dyDescent="0.15">
      <c r="A360" s="81" t="s">
        <v>849</v>
      </c>
      <c r="D360" s="181" t="e">
        <f>VLOOKUP(A360,[2]CONTAIN!#REF!,4,FALSE)</f>
        <v>#REF!</v>
      </c>
      <c r="L360" s="182" t="str">
        <f t="shared" si="10"/>
        <v>CMAU4281600</v>
      </c>
      <c r="N360" s="182" t="str">
        <f t="shared" si="11"/>
        <v>OK</v>
      </c>
      <c r="R360" s="183" t="s">
        <v>850</v>
      </c>
    </row>
    <row r="361" spans="1:18" ht="15" customHeight="1" x14ac:dyDescent="0.15">
      <c r="A361" s="81" t="s">
        <v>851</v>
      </c>
      <c r="D361" s="181" t="e">
        <f>VLOOKUP(A361,[2]CONTAIN!#REF!,4,FALSE)</f>
        <v>#REF!</v>
      </c>
      <c r="L361" s="182" t="str">
        <f t="shared" si="10"/>
        <v>GAOU6853932</v>
      </c>
      <c r="N361" s="182" t="str">
        <f t="shared" si="11"/>
        <v>OK</v>
      </c>
      <c r="R361" s="183" t="s">
        <v>852</v>
      </c>
    </row>
    <row r="362" spans="1:18" ht="15" customHeight="1" x14ac:dyDescent="0.15">
      <c r="A362" s="81" t="s">
        <v>853</v>
      </c>
      <c r="D362" s="181" t="e">
        <f>VLOOKUP(A362,[2]CONTAIN!#REF!,4,FALSE)</f>
        <v>#REF!</v>
      </c>
      <c r="L362" s="182" t="str">
        <f t="shared" si="10"/>
        <v>TLLU7816482</v>
      </c>
      <c r="N362" s="182" t="str">
        <f t="shared" si="11"/>
        <v>OK</v>
      </c>
      <c r="R362" s="183" t="s">
        <v>854</v>
      </c>
    </row>
    <row r="363" spans="1:18" ht="15" customHeight="1" x14ac:dyDescent="0.15">
      <c r="A363" s="81" t="s">
        <v>855</v>
      </c>
      <c r="D363" s="181" t="e">
        <f>VLOOKUP(A363,[2]CONTAIN!#REF!,4,FALSE)</f>
        <v>#REF!</v>
      </c>
      <c r="L363" s="182" t="str">
        <f t="shared" si="10"/>
        <v>CMAU6113863</v>
      </c>
      <c r="N363" s="182" t="str">
        <f t="shared" si="11"/>
        <v>OK</v>
      </c>
      <c r="R363" s="183" t="s">
        <v>856</v>
      </c>
    </row>
    <row r="364" spans="1:18" ht="15" customHeight="1" x14ac:dyDescent="0.15">
      <c r="A364" s="81" t="s">
        <v>857</v>
      </c>
      <c r="D364" s="181" t="e">
        <f>VLOOKUP(A364,[2]CONTAIN!#REF!,4,FALSE)</f>
        <v>#REF!</v>
      </c>
      <c r="L364" s="182" t="str">
        <f t="shared" si="10"/>
        <v>CMAU6763426</v>
      </c>
      <c r="N364" s="182" t="str">
        <f t="shared" si="11"/>
        <v>OK</v>
      </c>
      <c r="R364" s="183" t="s">
        <v>858</v>
      </c>
    </row>
    <row r="365" spans="1:18" ht="15" customHeight="1" x14ac:dyDescent="0.15">
      <c r="A365" s="81" t="s">
        <v>859</v>
      </c>
      <c r="D365" s="181" t="e">
        <f>VLOOKUP(A365,[2]CONTAIN!#REF!,4,FALSE)</f>
        <v>#REF!</v>
      </c>
      <c r="L365" s="182" t="str">
        <f t="shared" si="10"/>
        <v/>
      </c>
      <c r="N365" s="182" t="str">
        <f t="shared" si="11"/>
        <v>x</v>
      </c>
    </row>
    <row r="366" spans="1:18" ht="15" customHeight="1" x14ac:dyDescent="0.15">
      <c r="A366" s="81" t="s">
        <v>860</v>
      </c>
      <c r="D366" s="181" t="e">
        <f>VLOOKUP(A366,[2]CONTAIN!#REF!,4,FALSE)</f>
        <v>#REF!</v>
      </c>
      <c r="L366" s="182" t="str">
        <f t="shared" si="10"/>
        <v>TLLU6889057</v>
      </c>
      <c r="N366" s="182" t="str">
        <f t="shared" si="11"/>
        <v>OK</v>
      </c>
      <c r="R366" s="183" t="s">
        <v>861</v>
      </c>
    </row>
    <row r="367" spans="1:18" ht="15" customHeight="1" x14ac:dyDescent="0.15">
      <c r="A367" s="81" t="s">
        <v>862</v>
      </c>
      <c r="D367" s="181" t="e">
        <f>VLOOKUP(A367,[2]CONTAIN!#REF!,4,FALSE)</f>
        <v>#REF!</v>
      </c>
      <c r="L367" s="182" t="str">
        <f t="shared" si="10"/>
        <v>MRSU4731102</v>
      </c>
      <c r="N367" s="182" t="str">
        <f t="shared" si="11"/>
        <v>OK</v>
      </c>
      <c r="R367" s="183" t="s">
        <v>863</v>
      </c>
    </row>
    <row r="368" spans="1:18" ht="15" customHeight="1" x14ac:dyDescent="0.15">
      <c r="A368" s="81" t="s">
        <v>864</v>
      </c>
      <c r="D368" s="181" t="e">
        <f>VLOOKUP(A368,[2]CONTAIN!#REF!,4,FALSE)</f>
        <v>#REF!</v>
      </c>
      <c r="L368" s="182" t="str">
        <f t="shared" si="10"/>
        <v>MRSU4958570</v>
      </c>
      <c r="N368" s="182" t="str">
        <f t="shared" si="11"/>
        <v>OK</v>
      </c>
      <c r="R368" s="183" t="s">
        <v>865</v>
      </c>
    </row>
    <row r="369" spans="1:18" ht="15" customHeight="1" x14ac:dyDescent="0.15">
      <c r="A369" s="81" t="s">
        <v>866</v>
      </c>
      <c r="D369" s="181" t="e">
        <f>VLOOKUP(A369,[2]CONTAIN!#REF!,4,FALSE)</f>
        <v>#REF!</v>
      </c>
      <c r="L369" s="182" t="str">
        <f t="shared" si="10"/>
        <v>MRSU5561720</v>
      </c>
      <c r="N369" s="182" t="str">
        <f t="shared" si="11"/>
        <v>OK</v>
      </c>
      <c r="R369" s="183" t="s">
        <v>867</v>
      </c>
    </row>
    <row r="370" spans="1:18" ht="15" customHeight="1" x14ac:dyDescent="0.15">
      <c r="A370" s="81" t="s">
        <v>868</v>
      </c>
      <c r="D370" s="181" t="e">
        <f>VLOOKUP(A370,[2]CONTAIN!#REF!,4,FALSE)</f>
        <v>#REF!</v>
      </c>
      <c r="L370" s="182" t="str">
        <f t="shared" si="10"/>
        <v>TRHU4786561</v>
      </c>
      <c r="N370" s="182" t="str">
        <f t="shared" si="11"/>
        <v>OK</v>
      </c>
      <c r="R370" s="183" t="s">
        <v>869</v>
      </c>
    </row>
    <row r="371" spans="1:18" ht="15" customHeight="1" x14ac:dyDescent="0.15">
      <c r="A371" s="81" t="s">
        <v>870</v>
      </c>
      <c r="D371" s="181" t="e">
        <f>VLOOKUP(A371,[2]CONTAIN!#REF!,4,FALSE)</f>
        <v>#REF!</v>
      </c>
      <c r="L371" s="182" t="str">
        <f t="shared" si="10"/>
        <v>ONEU0227618</v>
      </c>
      <c r="N371" s="182" t="str">
        <f t="shared" si="11"/>
        <v>OK</v>
      </c>
      <c r="R371" s="183" t="s">
        <v>871</v>
      </c>
    </row>
    <row r="372" spans="1:18" ht="15" customHeight="1" x14ac:dyDescent="0.15">
      <c r="A372" s="81" t="s">
        <v>872</v>
      </c>
      <c r="D372" s="181" t="e">
        <f>VLOOKUP(A372,[2]CONTAIN!#REF!,4,FALSE)</f>
        <v>#REF!</v>
      </c>
      <c r="L372" s="182" t="str">
        <f t="shared" si="10"/>
        <v>GCXU5506838</v>
      </c>
      <c r="N372" s="182" t="str">
        <f t="shared" si="11"/>
        <v>OK</v>
      </c>
      <c r="R372" s="183" t="s">
        <v>873</v>
      </c>
    </row>
    <row r="373" spans="1:18" ht="15" customHeight="1" x14ac:dyDescent="0.15">
      <c r="A373" s="81" t="s">
        <v>874</v>
      </c>
      <c r="D373" s="181" t="e">
        <f>VLOOKUP(A373,[2]CONTAIN!#REF!,4,FALSE)</f>
        <v>#REF!</v>
      </c>
      <c r="L373" s="182" t="str">
        <f t="shared" si="10"/>
        <v>TXGU6686909</v>
      </c>
      <c r="N373" s="182" t="str">
        <f t="shared" si="11"/>
        <v>OK</v>
      </c>
      <c r="R373" s="183" t="s">
        <v>875</v>
      </c>
    </row>
    <row r="374" spans="1:18" ht="15" customHeight="1" x14ac:dyDescent="0.15">
      <c r="A374" s="81" t="s">
        <v>876</v>
      </c>
      <c r="D374" s="181" t="e">
        <f>VLOOKUP(A374,[2]CONTAIN!#REF!,4,FALSE)</f>
        <v>#REF!</v>
      </c>
      <c r="L374" s="182" t="str">
        <f t="shared" si="10"/>
        <v>TLLU8843991</v>
      </c>
      <c r="N374" s="182" t="str">
        <f t="shared" si="11"/>
        <v>OK</v>
      </c>
      <c r="R374" s="183" t="s">
        <v>877</v>
      </c>
    </row>
    <row r="375" spans="1:18" ht="15" customHeight="1" x14ac:dyDescent="0.15">
      <c r="A375" s="81" t="s">
        <v>878</v>
      </c>
      <c r="D375" s="181" t="e">
        <f>VLOOKUP(A375,[2]CONTAIN!#REF!,4,FALSE)</f>
        <v>#REF!</v>
      </c>
      <c r="L375" s="182" t="str">
        <f t="shared" si="10"/>
        <v>TCKU6212796</v>
      </c>
      <c r="N375" s="182" t="str">
        <f t="shared" si="11"/>
        <v>OK</v>
      </c>
      <c r="R375" s="183" t="s">
        <v>879</v>
      </c>
    </row>
    <row r="376" spans="1:18" ht="15" customHeight="1" x14ac:dyDescent="0.15">
      <c r="A376" s="81" t="s">
        <v>880</v>
      </c>
      <c r="D376" s="181" t="e">
        <f>VLOOKUP(A376,[2]CONTAIN!#REF!,4,FALSE)</f>
        <v>#REF!</v>
      </c>
      <c r="L376" s="182" t="str">
        <f t="shared" si="10"/>
        <v>TCKU7903025</v>
      </c>
      <c r="N376" s="182" t="str">
        <f t="shared" si="11"/>
        <v>OK</v>
      </c>
      <c r="R376" s="183" t="s">
        <v>881</v>
      </c>
    </row>
    <row r="377" spans="1:18" ht="15" customHeight="1" x14ac:dyDescent="0.15">
      <c r="A377" s="81" t="s">
        <v>882</v>
      </c>
      <c r="D377" s="181" t="e">
        <f>VLOOKUP(A377,[2]CONTAIN!#REF!,4,FALSE)</f>
        <v>#REF!</v>
      </c>
      <c r="L377" s="182" t="str">
        <f t="shared" si="10"/>
        <v>CMAU3301255</v>
      </c>
      <c r="N377" s="182" t="str">
        <f t="shared" si="11"/>
        <v>OK</v>
      </c>
      <c r="R377" s="183" t="s">
        <v>883</v>
      </c>
    </row>
    <row r="378" spans="1:18" ht="15" customHeight="1" x14ac:dyDescent="0.15">
      <c r="A378" s="81" t="s">
        <v>884</v>
      </c>
      <c r="D378" s="181" t="e">
        <f>VLOOKUP(A378,[2]CONTAIN!#REF!,4,FALSE)</f>
        <v>#REF!</v>
      </c>
      <c r="L378" s="182" t="str">
        <f t="shared" si="10"/>
        <v>MRSU5119093</v>
      </c>
      <c r="N378" s="182" t="str">
        <f t="shared" si="11"/>
        <v>OK</v>
      </c>
      <c r="R378" s="183" t="s">
        <v>885</v>
      </c>
    </row>
    <row r="379" spans="1:18" ht="15" customHeight="1" x14ac:dyDescent="0.15">
      <c r="A379" s="81" t="s">
        <v>886</v>
      </c>
      <c r="D379" s="181" t="e">
        <f>VLOOKUP(A379,[2]CONTAIN!#REF!,4,FALSE)</f>
        <v>#REF!</v>
      </c>
      <c r="L379" s="182" t="str">
        <f t="shared" si="10"/>
        <v>MRSU3986032</v>
      </c>
      <c r="N379" s="182" t="str">
        <f t="shared" si="11"/>
        <v>OK</v>
      </c>
      <c r="R379" s="183" t="s">
        <v>887</v>
      </c>
    </row>
    <row r="380" spans="1:18" ht="15" customHeight="1" x14ac:dyDescent="0.15">
      <c r="A380" s="81" t="s">
        <v>888</v>
      </c>
      <c r="D380" s="181" t="e">
        <f>VLOOKUP(A380,[2]CONTAIN!#REF!,4,FALSE)</f>
        <v>#REF!</v>
      </c>
      <c r="L380" s="182" t="str">
        <f t="shared" si="10"/>
        <v>MRSU5911372</v>
      </c>
      <c r="N380" s="182" t="str">
        <f t="shared" si="11"/>
        <v>OK</v>
      </c>
      <c r="R380" s="183" t="s">
        <v>889</v>
      </c>
    </row>
    <row r="381" spans="1:18" ht="15" customHeight="1" x14ac:dyDescent="0.15">
      <c r="A381" s="81" t="s">
        <v>890</v>
      </c>
      <c r="D381" s="181" t="e">
        <f>VLOOKUP(A381,[2]CONTAIN!#REF!,4,FALSE)</f>
        <v>#REF!</v>
      </c>
      <c r="L381" s="182" t="str">
        <f t="shared" si="10"/>
        <v>MRSU3835479</v>
      </c>
      <c r="N381" s="182" t="str">
        <f t="shared" si="11"/>
        <v>OK</v>
      </c>
      <c r="R381" s="183" t="s">
        <v>891</v>
      </c>
    </row>
    <row r="382" spans="1:18" ht="15" customHeight="1" x14ac:dyDescent="0.15">
      <c r="A382" s="81" t="s">
        <v>892</v>
      </c>
      <c r="D382" s="181" t="e">
        <f>VLOOKUP(A382,[2]CONTAIN!#REF!,4,FALSE)</f>
        <v>#REF!</v>
      </c>
      <c r="L382" s="182" t="str">
        <f t="shared" si="10"/>
        <v>MRSU5129506</v>
      </c>
      <c r="N382" s="182" t="str">
        <f t="shared" si="11"/>
        <v>OK</v>
      </c>
      <c r="R382" s="183" t="s">
        <v>893</v>
      </c>
    </row>
    <row r="383" spans="1:18" ht="15" customHeight="1" x14ac:dyDescent="0.15">
      <c r="A383" s="81" t="s">
        <v>894</v>
      </c>
      <c r="D383" s="181" t="e">
        <f>VLOOKUP(A383,[2]CONTAIN!#REF!,4,FALSE)</f>
        <v>#REF!</v>
      </c>
      <c r="L383" s="182" t="str">
        <f t="shared" si="10"/>
        <v>TLLU6886989</v>
      </c>
      <c r="N383" s="182" t="str">
        <f t="shared" si="11"/>
        <v>OK</v>
      </c>
      <c r="R383" s="183" t="s">
        <v>895</v>
      </c>
    </row>
    <row r="384" spans="1:18" ht="15" customHeight="1" x14ac:dyDescent="0.15">
      <c r="A384" s="81" t="s">
        <v>896</v>
      </c>
      <c r="D384" s="181" t="e">
        <f>VLOOKUP(A384,[2]CONTAIN!#REF!,4,FALSE)</f>
        <v>#REF!</v>
      </c>
      <c r="L384" s="182" t="str">
        <f t="shared" si="10"/>
        <v>TRHU5596838</v>
      </c>
      <c r="N384" s="182" t="str">
        <f t="shared" si="11"/>
        <v>OK</v>
      </c>
      <c r="R384" s="183" t="s">
        <v>897</v>
      </c>
    </row>
    <row r="385" spans="1:18" ht="15" customHeight="1" x14ac:dyDescent="0.15">
      <c r="A385" s="81" t="s">
        <v>898</v>
      </c>
      <c r="D385" s="181" t="e">
        <f>VLOOKUP(A385,[2]CONTAIN!#REF!,4,FALSE)</f>
        <v>#REF!</v>
      </c>
      <c r="L385" s="182" t="str">
        <f t="shared" si="10"/>
        <v>TRHU5392388</v>
      </c>
      <c r="N385" s="182" t="str">
        <f t="shared" si="11"/>
        <v>OK</v>
      </c>
      <c r="R385" s="183" t="s">
        <v>899</v>
      </c>
    </row>
    <row r="386" spans="1:18" ht="15" customHeight="1" x14ac:dyDescent="0.15">
      <c r="A386" s="81" t="s">
        <v>900</v>
      </c>
      <c r="D386" s="181" t="e">
        <f>VLOOKUP(A386,[2]CONTAIN!#REF!,4,FALSE)</f>
        <v>#REF!</v>
      </c>
      <c r="L386" s="182" t="str">
        <f t="shared" si="10"/>
        <v>CMAU9370253</v>
      </c>
      <c r="N386" s="182" t="str">
        <f t="shared" si="11"/>
        <v>OK</v>
      </c>
      <c r="R386" s="183" t="s">
        <v>901</v>
      </c>
    </row>
    <row r="387" spans="1:18" ht="15" customHeight="1" x14ac:dyDescent="0.15">
      <c r="A387" s="81" t="s">
        <v>902</v>
      </c>
      <c r="D387" s="181" t="e">
        <f>VLOOKUP(A387,[2]CONTAIN!#REF!,4,FALSE)</f>
        <v>#REF!</v>
      </c>
      <c r="L387" s="182" t="str">
        <f t="shared" si="10"/>
        <v>CMAU7307740</v>
      </c>
      <c r="N387" s="182" t="str">
        <f t="shared" si="11"/>
        <v>OK</v>
      </c>
      <c r="R387" s="183" t="s">
        <v>903</v>
      </c>
    </row>
    <row r="388" spans="1:18" ht="15" customHeight="1" x14ac:dyDescent="0.15">
      <c r="A388" s="81" t="s">
        <v>904</v>
      </c>
      <c r="D388" s="181" t="e">
        <f>VLOOKUP(A388,[2]CONTAIN!#REF!,4,FALSE)</f>
        <v>#REF!</v>
      </c>
      <c r="L388" s="182" t="str">
        <f t="shared" ref="L388:L451" si="12">O388&amp;P388&amp;Q388&amp;R388&amp;S388</f>
        <v>GAOU6791050</v>
      </c>
      <c r="N388" s="182" t="str">
        <f t="shared" ref="N388:N451" si="13">IF(AND(O388="",P388="",Q388="",R388="",S388="")=TRUE,"x",IF(COUNTIF(L:L,L388)&gt;1,"ER","OK"))</f>
        <v>OK</v>
      </c>
      <c r="R388" s="183" t="s">
        <v>905</v>
      </c>
    </row>
    <row r="389" spans="1:18" ht="15" customHeight="1" x14ac:dyDescent="0.15">
      <c r="A389" s="81" t="s">
        <v>906</v>
      </c>
      <c r="D389" s="181" t="e">
        <f>VLOOKUP(A389,[2]CONTAIN!#REF!,4,FALSE)</f>
        <v>#REF!</v>
      </c>
      <c r="L389" s="182" t="str">
        <f t="shared" si="12"/>
        <v>SEKU6238290</v>
      </c>
      <c r="N389" s="182" t="str">
        <f t="shared" si="13"/>
        <v>OK</v>
      </c>
      <c r="R389" s="183" t="s">
        <v>907</v>
      </c>
    </row>
    <row r="390" spans="1:18" ht="15" customHeight="1" x14ac:dyDescent="0.15">
      <c r="A390" s="81" t="s">
        <v>908</v>
      </c>
      <c r="D390" s="181" t="e">
        <f>VLOOKUP(A390,[2]CONTAIN!#REF!,4,FALSE)</f>
        <v>#REF!</v>
      </c>
      <c r="L390" s="182" t="str">
        <f t="shared" si="12"/>
        <v>CMAU8839773</v>
      </c>
      <c r="N390" s="182" t="str">
        <f t="shared" si="13"/>
        <v>OK</v>
      </c>
      <c r="R390" s="183" t="s">
        <v>909</v>
      </c>
    </row>
    <row r="391" spans="1:18" ht="15" customHeight="1" x14ac:dyDescent="0.15">
      <c r="A391" s="81" t="s">
        <v>910</v>
      </c>
      <c r="D391" s="181" t="e">
        <f>VLOOKUP(A391,[2]CONTAIN!#REF!,4,FALSE)</f>
        <v>#REF!</v>
      </c>
      <c r="L391" s="182" t="str">
        <f t="shared" si="12"/>
        <v>CMAU9329265</v>
      </c>
      <c r="N391" s="182" t="str">
        <f t="shared" si="13"/>
        <v>OK</v>
      </c>
      <c r="R391" s="183" t="s">
        <v>911</v>
      </c>
    </row>
    <row r="392" spans="1:18" ht="15" customHeight="1" x14ac:dyDescent="0.15">
      <c r="A392" s="81" t="s">
        <v>912</v>
      </c>
      <c r="D392" s="181" t="e">
        <f>VLOOKUP(A392,[2]CONTAIN!#REF!,4,FALSE)</f>
        <v>#REF!</v>
      </c>
      <c r="L392" s="182" t="str">
        <f t="shared" si="12"/>
        <v>MRSU5089492</v>
      </c>
      <c r="N392" s="182" t="str">
        <f t="shared" si="13"/>
        <v>OK</v>
      </c>
      <c r="R392" s="183" t="s">
        <v>913</v>
      </c>
    </row>
    <row r="393" spans="1:18" ht="15" customHeight="1" x14ac:dyDescent="0.15">
      <c r="A393" s="81" t="s">
        <v>914</v>
      </c>
      <c r="D393" s="181" t="e">
        <f>VLOOKUP(A393,[2]CONTAIN!#REF!,4,FALSE)</f>
        <v>#REF!</v>
      </c>
      <c r="L393" s="182" t="str">
        <f t="shared" si="12"/>
        <v>CAAU5183006</v>
      </c>
      <c r="N393" s="182" t="str">
        <f t="shared" si="13"/>
        <v>OK</v>
      </c>
      <c r="R393" s="183" t="s">
        <v>915</v>
      </c>
    </row>
    <row r="394" spans="1:18" ht="15" customHeight="1" x14ac:dyDescent="0.15">
      <c r="A394" s="81" t="s">
        <v>916</v>
      </c>
      <c r="D394" s="181" t="e">
        <f>VLOOKUP(A394,[2]CONTAIN!#REF!,4,FALSE)</f>
        <v>#REF!</v>
      </c>
      <c r="L394" s="182" t="str">
        <f t="shared" si="12"/>
        <v>MRSU5278942</v>
      </c>
      <c r="N394" s="182" t="str">
        <f t="shared" si="13"/>
        <v>OK</v>
      </c>
      <c r="R394" s="183" t="s">
        <v>917</v>
      </c>
    </row>
    <row r="395" spans="1:18" ht="15" customHeight="1" x14ac:dyDescent="0.15">
      <c r="A395" s="81" t="s">
        <v>918</v>
      </c>
      <c r="D395" s="181" t="e">
        <f>VLOOKUP(A395,[2]CONTAIN!#REF!,4,FALSE)</f>
        <v>#REF!</v>
      </c>
      <c r="L395" s="182" t="str">
        <f t="shared" si="12"/>
        <v>GCXU5258876</v>
      </c>
      <c r="N395" s="182" t="str">
        <f t="shared" si="13"/>
        <v>OK</v>
      </c>
      <c r="R395" s="183" t="s">
        <v>919</v>
      </c>
    </row>
    <row r="396" spans="1:18" ht="15" customHeight="1" x14ac:dyDescent="0.15">
      <c r="A396" s="81" t="s">
        <v>920</v>
      </c>
      <c r="D396" s="181" t="e">
        <f>VLOOKUP(A396,[2]CONTAIN!#REF!,4,FALSE)</f>
        <v>#REF!</v>
      </c>
      <c r="L396" s="182" t="str">
        <f t="shared" si="12"/>
        <v>SEKU6320242</v>
      </c>
      <c r="N396" s="182" t="str">
        <f t="shared" si="13"/>
        <v>OK</v>
      </c>
      <c r="R396" s="183" t="s">
        <v>921</v>
      </c>
    </row>
    <row r="397" spans="1:18" ht="15" customHeight="1" x14ac:dyDescent="0.15">
      <c r="A397" s="81" t="s">
        <v>922</v>
      </c>
      <c r="D397" s="181" t="e">
        <f>VLOOKUP(A397,[2]CONTAIN!#REF!,4,FALSE)</f>
        <v>#REF!</v>
      </c>
      <c r="L397" s="182" t="str">
        <f t="shared" si="12"/>
        <v>BEAU6088589</v>
      </c>
      <c r="N397" s="182" t="str">
        <f t="shared" si="13"/>
        <v>OK</v>
      </c>
      <c r="R397" s="183" t="s">
        <v>923</v>
      </c>
    </row>
    <row r="398" spans="1:18" ht="15" customHeight="1" x14ac:dyDescent="0.15">
      <c r="A398" s="81" t="s">
        <v>924</v>
      </c>
      <c r="D398" s="181" t="e">
        <f>VLOOKUP(A398,[2]CONTAIN!#REF!,4,FALSE)</f>
        <v>#REF!</v>
      </c>
      <c r="L398" s="182" t="str">
        <f t="shared" si="12"/>
        <v>CMAU8940520</v>
      </c>
      <c r="N398" s="182" t="str">
        <f t="shared" si="13"/>
        <v>OK</v>
      </c>
      <c r="R398" s="183" t="s">
        <v>925</v>
      </c>
    </row>
    <row r="399" spans="1:18" ht="15" customHeight="1" x14ac:dyDescent="0.15">
      <c r="A399" s="81" t="s">
        <v>926</v>
      </c>
      <c r="D399" s="181" t="e">
        <f>VLOOKUP(A399,[2]CONTAIN!#REF!,4,FALSE)</f>
        <v>#REF!</v>
      </c>
      <c r="L399" s="182" t="str">
        <f t="shared" si="12"/>
        <v>TRHU5881183</v>
      </c>
      <c r="N399" s="182" t="str">
        <f t="shared" si="13"/>
        <v>OK</v>
      </c>
      <c r="R399" s="183" t="s">
        <v>927</v>
      </c>
    </row>
    <row r="400" spans="1:18" ht="15" customHeight="1" x14ac:dyDescent="0.15">
      <c r="A400" s="81" t="s">
        <v>928</v>
      </c>
      <c r="D400" s="181" t="e">
        <f>VLOOKUP(A400,[2]CONTAIN!#REF!,4,FALSE)</f>
        <v>#REF!</v>
      </c>
      <c r="L400" s="182" t="str">
        <f t="shared" si="12"/>
        <v>MRSU4520429</v>
      </c>
      <c r="N400" s="182" t="str">
        <f t="shared" si="13"/>
        <v>OK</v>
      </c>
      <c r="R400" s="183" t="s">
        <v>929</v>
      </c>
    </row>
    <row r="401" spans="1:18" ht="15" customHeight="1" x14ac:dyDescent="0.15">
      <c r="A401" s="81" t="s">
        <v>930</v>
      </c>
      <c r="D401" s="181" t="e">
        <f>VLOOKUP(A401,[2]CONTAIN!#REF!,4,FALSE)</f>
        <v>#REF!</v>
      </c>
      <c r="L401" s="182" t="str">
        <f t="shared" si="12"/>
        <v>MRSU3713995</v>
      </c>
      <c r="N401" s="182" t="str">
        <f t="shared" si="13"/>
        <v>OK</v>
      </c>
      <c r="R401" s="183" t="s">
        <v>931</v>
      </c>
    </row>
    <row r="402" spans="1:18" ht="15" customHeight="1" x14ac:dyDescent="0.15">
      <c r="A402" s="81" t="s">
        <v>932</v>
      </c>
      <c r="D402" s="181" t="e">
        <f>VLOOKUP(A402,[2]CONTAIN!#REF!,4,FALSE)</f>
        <v>#REF!</v>
      </c>
      <c r="L402" s="182" t="str">
        <f t="shared" si="12"/>
        <v>MRSU4234277</v>
      </c>
      <c r="N402" s="182" t="str">
        <f t="shared" si="13"/>
        <v>OK</v>
      </c>
      <c r="R402" s="183" t="s">
        <v>933</v>
      </c>
    </row>
    <row r="403" spans="1:18" ht="15" customHeight="1" x14ac:dyDescent="0.15">
      <c r="A403" s="81" t="s">
        <v>934</v>
      </c>
      <c r="D403" s="181" t="e">
        <f>VLOOKUP(A403,[2]CONTAIN!#REF!,4,FALSE)</f>
        <v>#REF!</v>
      </c>
      <c r="L403" s="182" t="str">
        <f t="shared" si="12"/>
        <v>TRLU7524835</v>
      </c>
      <c r="N403" s="182" t="str">
        <f t="shared" si="13"/>
        <v>OK</v>
      </c>
      <c r="R403" s="183" t="s">
        <v>935</v>
      </c>
    </row>
    <row r="404" spans="1:18" ht="15" customHeight="1" x14ac:dyDescent="0.15">
      <c r="A404" s="81" t="s">
        <v>936</v>
      </c>
      <c r="D404" s="181" t="e">
        <f>VLOOKUP(A404,[2]CONTAIN!#REF!,4,FALSE)</f>
        <v>#REF!</v>
      </c>
      <c r="L404" s="182" t="str">
        <f t="shared" si="12"/>
        <v>CMAU6302580</v>
      </c>
      <c r="N404" s="182" t="str">
        <f t="shared" si="13"/>
        <v>OK</v>
      </c>
      <c r="R404" s="183" t="s">
        <v>937</v>
      </c>
    </row>
    <row r="405" spans="1:18" ht="15" customHeight="1" x14ac:dyDescent="0.15">
      <c r="A405" s="81" t="s">
        <v>938</v>
      </c>
      <c r="D405" s="181" t="e">
        <f>VLOOKUP(A405,[2]CONTAIN!#REF!,4,FALSE)</f>
        <v>#REF!</v>
      </c>
      <c r="L405" s="182" t="str">
        <f t="shared" si="12"/>
        <v>SEKU5810100</v>
      </c>
      <c r="N405" s="182" t="str">
        <f t="shared" si="13"/>
        <v>OK</v>
      </c>
      <c r="R405" s="183" t="s">
        <v>939</v>
      </c>
    </row>
    <row r="406" spans="1:18" ht="15" customHeight="1" x14ac:dyDescent="0.15">
      <c r="A406" s="81" t="s">
        <v>940</v>
      </c>
      <c r="D406" s="181" t="e">
        <f>VLOOKUP(A406,[2]CONTAIN!#REF!,4,FALSE)</f>
        <v>#REF!</v>
      </c>
      <c r="L406" s="182" t="str">
        <f t="shared" si="12"/>
        <v>MRSU3214424</v>
      </c>
      <c r="N406" s="182" t="str">
        <f t="shared" si="13"/>
        <v>OK</v>
      </c>
      <c r="R406" s="183" t="s">
        <v>941</v>
      </c>
    </row>
    <row r="407" spans="1:18" ht="15" customHeight="1" x14ac:dyDescent="0.15">
      <c r="A407" s="81" t="s">
        <v>942</v>
      </c>
      <c r="D407" s="181" t="e">
        <f>VLOOKUP(A407,[2]CONTAIN!#REF!,4,FALSE)</f>
        <v>#REF!</v>
      </c>
      <c r="L407" s="182" t="str">
        <f t="shared" si="12"/>
        <v>TGBU9372067</v>
      </c>
      <c r="N407" s="182" t="str">
        <f t="shared" si="13"/>
        <v>OK</v>
      </c>
      <c r="R407" s="183" t="s">
        <v>943</v>
      </c>
    </row>
    <row r="408" spans="1:18" ht="15" customHeight="1" x14ac:dyDescent="0.15">
      <c r="A408" s="81" t="s">
        <v>944</v>
      </c>
      <c r="D408" s="181" t="e">
        <f>VLOOKUP(A408,[2]CONTAIN!#REF!,4,FALSE)</f>
        <v>#REF!</v>
      </c>
      <c r="L408" s="182" t="str">
        <f t="shared" si="12"/>
        <v>MRSU5810016</v>
      </c>
      <c r="N408" s="182" t="str">
        <f t="shared" si="13"/>
        <v>OK</v>
      </c>
      <c r="R408" s="183" t="s">
        <v>945</v>
      </c>
    </row>
    <row r="409" spans="1:18" ht="15" customHeight="1" x14ac:dyDescent="0.15">
      <c r="A409" s="81" t="s">
        <v>946</v>
      </c>
      <c r="D409" s="181" t="e">
        <f>VLOOKUP(A409,[2]CONTAIN!#REF!,4,FALSE)</f>
        <v>#REF!</v>
      </c>
      <c r="L409" s="182" t="str">
        <f t="shared" si="12"/>
        <v>MRSU4156030</v>
      </c>
      <c r="N409" s="182" t="str">
        <f t="shared" si="13"/>
        <v>OK</v>
      </c>
      <c r="R409" s="183" t="s">
        <v>947</v>
      </c>
    </row>
    <row r="410" spans="1:18" ht="15" customHeight="1" x14ac:dyDescent="0.15">
      <c r="A410" s="81" t="s">
        <v>948</v>
      </c>
      <c r="D410" s="181" t="e">
        <f>VLOOKUP(A410,[2]CONTAIN!#REF!,4,FALSE)</f>
        <v>#REF!</v>
      </c>
      <c r="L410" s="182" t="str">
        <f t="shared" si="12"/>
        <v>TRHU4276341</v>
      </c>
      <c r="N410" s="182" t="str">
        <f t="shared" si="13"/>
        <v>OK</v>
      </c>
      <c r="R410" s="183" t="s">
        <v>949</v>
      </c>
    </row>
    <row r="411" spans="1:18" ht="15" customHeight="1" x14ac:dyDescent="0.15">
      <c r="A411" s="81" t="s">
        <v>950</v>
      </c>
      <c r="D411" s="181" t="e">
        <f>VLOOKUP(A411,[2]CONTAIN!#REF!,4,FALSE)</f>
        <v>#REF!</v>
      </c>
      <c r="L411" s="182" t="str">
        <f t="shared" si="12"/>
        <v>BEAU4444905</v>
      </c>
      <c r="N411" s="182" t="str">
        <f t="shared" si="13"/>
        <v>OK</v>
      </c>
      <c r="R411" s="183" t="s">
        <v>951</v>
      </c>
    </row>
    <row r="412" spans="1:18" ht="15" customHeight="1" x14ac:dyDescent="0.15">
      <c r="A412" s="81" t="s">
        <v>952</v>
      </c>
      <c r="D412" s="181" t="e">
        <f>VLOOKUP(A412,[2]CONTAIN!#REF!,4,FALSE)</f>
        <v>#REF!</v>
      </c>
      <c r="L412" s="182" t="str">
        <f t="shared" si="12"/>
        <v>TCKU6259108</v>
      </c>
      <c r="N412" s="182" t="str">
        <f t="shared" si="13"/>
        <v>OK</v>
      </c>
      <c r="R412" s="183" t="s">
        <v>953</v>
      </c>
    </row>
    <row r="413" spans="1:18" ht="15" customHeight="1" x14ac:dyDescent="0.15">
      <c r="A413" s="81" t="s">
        <v>954</v>
      </c>
      <c r="D413" s="181" t="e">
        <f>VLOOKUP(A413,[2]CONTAIN!#REF!,4,FALSE)</f>
        <v>#REF!</v>
      </c>
      <c r="L413" s="182" t="str">
        <f t="shared" si="12"/>
        <v>SEKU5551313</v>
      </c>
      <c r="N413" s="182" t="str">
        <f t="shared" si="13"/>
        <v>OK</v>
      </c>
      <c r="R413" s="183" t="s">
        <v>955</v>
      </c>
    </row>
    <row r="414" spans="1:18" ht="15" customHeight="1" x14ac:dyDescent="0.15">
      <c r="A414" s="81" t="s">
        <v>956</v>
      </c>
      <c r="D414" s="181" t="e">
        <f>VLOOKUP(A414,[2]CONTAIN!#REF!,4,FALSE)</f>
        <v>#REF!</v>
      </c>
      <c r="L414" s="182" t="str">
        <f t="shared" si="12"/>
        <v>UETU5567874</v>
      </c>
      <c r="N414" s="182" t="str">
        <f t="shared" si="13"/>
        <v>OK</v>
      </c>
      <c r="R414" s="183" t="s">
        <v>957</v>
      </c>
    </row>
    <row r="415" spans="1:18" ht="15" customHeight="1" x14ac:dyDescent="0.15">
      <c r="A415" s="81" t="s">
        <v>958</v>
      </c>
      <c r="D415" s="181" t="e">
        <f>VLOOKUP(A415,[2]CONTAIN!#REF!,4,FALSE)</f>
        <v>#REF!</v>
      </c>
      <c r="L415" s="182" t="str">
        <f t="shared" si="12"/>
        <v>MRSU5405353</v>
      </c>
      <c r="N415" s="182" t="str">
        <f t="shared" si="13"/>
        <v>OK</v>
      </c>
      <c r="R415" s="183" t="s">
        <v>959</v>
      </c>
    </row>
    <row r="416" spans="1:18" ht="15" customHeight="1" x14ac:dyDescent="0.15">
      <c r="A416" s="81" t="s">
        <v>960</v>
      </c>
      <c r="D416" s="181" t="e">
        <f>VLOOKUP(A416,[2]CONTAIN!#REF!,4,FALSE)</f>
        <v>#REF!</v>
      </c>
      <c r="L416" s="182" t="str">
        <f t="shared" si="12"/>
        <v>TCKU6573905</v>
      </c>
      <c r="N416" s="182" t="str">
        <f t="shared" si="13"/>
        <v>OK</v>
      </c>
      <c r="R416" s="183" t="s">
        <v>961</v>
      </c>
    </row>
    <row r="417" spans="1:18" ht="15" customHeight="1" x14ac:dyDescent="0.15">
      <c r="A417" s="81" t="s">
        <v>962</v>
      </c>
      <c r="D417" s="181" t="e">
        <f>VLOOKUP(A417,[2]CONTAIN!#REF!,4,FALSE)</f>
        <v>#REF!</v>
      </c>
      <c r="L417" s="182" t="str">
        <f t="shared" si="12"/>
        <v>GCXU5779180</v>
      </c>
      <c r="N417" s="182" t="str">
        <f t="shared" si="13"/>
        <v>OK</v>
      </c>
      <c r="R417" s="183" t="s">
        <v>963</v>
      </c>
    </row>
    <row r="418" spans="1:18" ht="15" customHeight="1" x14ac:dyDescent="0.15">
      <c r="A418" s="81" t="s">
        <v>964</v>
      </c>
      <c r="D418" s="181" t="e">
        <f>VLOOKUP(A418,[2]CONTAIN!#REF!,4,FALSE)</f>
        <v>#REF!</v>
      </c>
      <c r="L418" s="182" t="str">
        <f t="shared" si="12"/>
        <v>ONEU1006000</v>
      </c>
      <c r="N418" s="182" t="str">
        <f t="shared" si="13"/>
        <v>OK</v>
      </c>
      <c r="R418" s="183" t="s">
        <v>965</v>
      </c>
    </row>
    <row r="419" spans="1:18" ht="15" customHeight="1" x14ac:dyDescent="0.15">
      <c r="A419" s="81" t="s">
        <v>966</v>
      </c>
      <c r="D419" s="181" t="e">
        <f>VLOOKUP(A419,[2]CONTAIN!#REF!,4,FALSE)</f>
        <v>#REF!</v>
      </c>
      <c r="L419" s="182" t="str">
        <f t="shared" si="12"/>
        <v>BEAU6297510</v>
      </c>
      <c r="N419" s="182" t="str">
        <f t="shared" si="13"/>
        <v>OK</v>
      </c>
      <c r="R419" s="183" t="s">
        <v>967</v>
      </c>
    </row>
    <row r="420" spans="1:18" ht="15" customHeight="1" x14ac:dyDescent="0.15">
      <c r="A420" s="81" t="s">
        <v>968</v>
      </c>
      <c r="D420" s="181" t="e">
        <f>VLOOKUP(A420,[2]CONTAIN!#REF!,4,FALSE)</f>
        <v>#REF!</v>
      </c>
      <c r="L420" s="182" t="str">
        <f t="shared" si="12"/>
        <v>TLLU8844621</v>
      </c>
      <c r="N420" s="182" t="str">
        <f t="shared" si="13"/>
        <v>OK</v>
      </c>
      <c r="R420" s="183" t="s">
        <v>969</v>
      </c>
    </row>
    <row r="421" spans="1:18" ht="15" customHeight="1" x14ac:dyDescent="0.15">
      <c r="A421" s="81" t="s">
        <v>970</v>
      </c>
      <c r="D421" s="181" t="e">
        <f>VLOOKUP(A421,[2]CONTAIN!#REF!,4,FALSE)</f>
        <v>#REF!</v>
      </c>
      <c r="L421" s="182" t="str">
        <f t="shared" si="12"/>
        <v>CMAU8654960</v>
      </c>
      <c r="N421" s="182" t="str">
        <f t="shared" si="13"/>
        <v>OK</v>
      </c>
      <c r="R421" s="183" t="s">
        <v>971</v>
      </c>
    </row>
    <row r="422" spans="1:18" ht="15" customHeight="1" x14ac:dyDescent="0.15">
      <c r="A422" s="81" t="s">
        <v>972</v>
      </c>
      <c r="D422" s="181" t="e">
        <f>VLOOKUP(A422,[2]CONTAIN!#REF!,4,FALSE)</f>
        <v>#REF!</v>
      </c>
      <c r="L422" s="182" t="str">
        <f t="shared" si="12"/>
        <v>CAAU6673902</v>
      </c>
      <c r="N422" s="182" t="str">
        <f t="shared" si="13"/>
        <v>OK</v>
      </c>
      <c r="R422" s="183" t="s">
        <v>973</v>
      </c>
    </row>
    <row r="423" spans="1:18" ht="15" customHeight="1" x14ac:dyDescent="0.15">
      <c r="A423" s="81" t="s">
        <v>974</v>
      </c>
      <c r="D423" s="181" t="e">
        <f>VLOOKUP(A423,[2]CONTAIN!#REF!,4,FALSE)</f>
        <v>#REF!</v>
      </c>
      <c r="L423" s="182" t="str">
        <f t="shared" si="12"/>
        <v/>
      </c>
      <c r="N423" s="182" t="str">
        <f t="shared" si="13"/>
        <v>x</v>
      </c>
    </row>
    <row r="424" spans="1:18" ht="15" customHeight="1" x14ac:dyDescent="0.15">
      <c r="A424" s="81" t="s">
        <v>975</v>
      </c>
      <c r="D424" s="181" t="e">
        <f>VLOOKUP(A424,[2]CONTAIN!#REF!,4,FALSE)</f>
        <v>#REF!</v>
      </c>
      <c r="L424" s="182" t="str">
        <f t="shared" si="12"/>
        <v>HASU5060816</v>
      </c>
      <c r="N424" s="182" t="str">
        <f t="shared" si="13"/>
        <v>OK</v>
      </c>
      <c r="R424" s="183" t="s">
        <v>976</v>
      </c>
    </row>
    <row r="425" spans="1:18" ht="15" customHeight="1" x14ac:dyDescent="0.15">
      <c r="A425" s="81" t="s">
        <v>977</v>
      </c>
      <c r="D425" s="181" t="e">
        <f>VLOOKUP(A425,[2]CONTAIN!#REF!,4,FALSE)</f>
        <v>#REF!</v>
      </c>
      <c r="L425" s="182" t="str">
        <f t="shared" si="12"/>
        <v>CMAU9234262</v>
      </c>
      <c r="N425" s="182" t="str">
        <f t="shared" si="13"/>
        <v>OK</v>
      </c>
      <c r="R425" s="183" t="s">
        <v>978</v>
      </c>
    </row>
    <row r="426" spans="1:18" ht="15" customHeight="1" x14ac:dyDescent="0.15">
      <c r="A426" s="81" t="s">
        <v>979</v>
      </c>
      <c r="D426" s="181" t="e">
        <f>VLOOKUP(A426,[2]CONTAIN!#REF!,4,FALSE)</f>
        <v>#REF!</v>
      </c>
      <c r="L426" s="182" t="str">
        <f t="shared" si="12"/>
        <v>SEKU6085760</v>
      </c>
      <c r="N426" s="182" t="str">
        <f t="shared" si="13"/>
        <v>OK</v>
      </c>
      <c r="R426" s="183" t="s">
        <v>980</v>
      </c>
    </row>
    <row r="427" spans="1:18" ht="15" customHeight="1" x14ac:dyDescent="0.15">
      <c r="A427" s="81" t="s">
        <v>981</v>
      </c>
      <c r="D427" s="181" t="e">
        <f>VLOOKUP(A427,[2]CONTAIN!#REF!,4,FALSE)</f>
        <v>#REF!</v>
      </c>
      <c r="L427" s="182" t="str">
        <f t="shared" si="12"/>
        <v>TLLU7979026</v>
      </c>
      <c r="N427" s="182" t="str">
        <f t="shared" si="13"/>
        <v>OK</v>
      </c>
      <c r="R427" s="183" t="s">
        <v>982</v>
      </c>
    </row>
    <row r="428" spans="1:18" ht="15" customHeight="1" x14ac:dyDescent="0.15">
      <c r="A428" s="81" t="s">
        <v>983</v>
      </c>
      <c r="D428" s="181" t="e">
        <f>VLOOKUP(A428,[2]CONTAIN!#REF!,4,FALSE)</f>
        <v>#REF!</v>
      </c>
      <c r="L428" s="182" t="str">
        <f t="shared" si="12"/>
        <v>SEKU5933867</v>
      </c>
      <c r="N428" s="182" t="str">
        <f t="shared" si="13"/>
        <v>OK</v>
      </c>
      <c r="R428" s="183" t="s">
        <v>984</v>
      </c>
    </row>
    <row r="429" spans="1:18" ht="15" customHeight="1" x14ac:dyDescent="0.15">
      <c r="A429" s="81" t="s">
        <v>985</v>
      </c>
      <c r="D429" s="181" t="e">
        <f>VLOOKUP(A429,[2]CONTAIN!#REF!,4,FALSE)</f>
        <v>#REF!</v>
      </c>
      <c r="L429" s="182" t="str">
        <f t="shared" si="12"/>
        <v>MRKU4966803</v>
      </c>
      <c r="N429" s="182" t="str">
        <f t="shared" si="13"/>
        <v>OK</v>
      </c>
      <c r="R429" s="183" t="s">
        <v>986</v>
      </c>
    </row>
    <row r="430" spans="1:18" ht="15" customHeight="1" x14ac:dyDescent="0.15">
      <c r="A430" s="81" t="s">
        <v>987</v>
      </c>
      <c r="D430" s="181" t="e">
        <f>VLOOKUP(A430,[2]CONTAIN!#REF!,4,FALSE)</f>
        <v>#REF!</v>
      </c>
      <c r="L430" s="182" t="str">
        <f t="shared" si="12"/>
        <v>MRSU5499619</v>
      </c>
      <c r="N430" s="182" t="str">
        <f t="shared" si="13"/>
        <v>OK</v>
      </c>
      <c r="R430" s="183" t="s">
        <v>988</v>
      </c>
    </row>
    <row r="431" spans="1:18" ht="15" customHeight="1" x14ac:dyDescent="0.15">
      <c r="A431" s="81" t="s">
        <v>989</v>
      </c>
      <c r="D431" s="181" t="e">
        <f>VLOOKUP(A431,[2]CONTAIN!#REF!,4,FALSE)</f>
        <v>#REF!</v>
      </c>
      <c r="L431" s="182" t="str">
        <f t="shared" si="12"/>
        <v>MRSU4616541</v>
      </c>
      <c r="N431" s="182" t="str">
        <f t="shared" si="13"/>
        <v>OK</v>
      </c>
      <c r="R431" s="183" t="s">
        <v>990</v>
      </c>
    </row>
    <row r="432" spans="1:18" ht="15" customHeight="1" x14ac:dyDescent="0.15">
      <c r="A432" s="81" t="s">
        <v>991</v>
      </c>
      <c r="D432" s="181" t="e">
        <f>VLOOKUP(A432,[2]CONTAIN!#REF!,4,FALSE)</f>
        <v>#REF!</v>
      </c>
      <c r="L432" s="182" t="str">
        <f t="shared" si="12"/>
        <v>TGHU6127068</v>
      </c>
      <c r="N432" s="182" t="str">
        <f t="shared" si="13"/>
        <v>OK</v>
      </c>
      <c r="R432" s="183" t="s">
        <v>992</v>
      </c>
    </row>
    <row r="433" spans="1:18" ht="15" customHeight="1" x14ac:dyDescent="0.15">
      <c r="A433" s="81" t="s">
        <v>993</v>
      </c>
      <c r="D433" s="181" t="e">
        <f>VLOOKUP(A433,[2]CONTAIN!#REF!,4,FALSE)</f>
        <v>#REF!</v>
      </c>
      <c r="L433" s="182" t="str">
        <f t="shared" si="12"/>
        <v>TLLU4263341</v>
      </c>
      <c r="N433" s="182" t="str">
        <f t="shared" si="13"/>
        <v>OK</v>
      </c>
      <c r="R433" s="183" t="s">
        <v>994</v>
      </c>
    </row>
    <row r="434" spans="1:18" ht="15" customHeight="1" x14ac:dyDescent="0.15">
      <c r="A434" s="81" t="s">
        <v>995</v>
      </c>
      <c r="D434" s="181" t="e">
        <f>VLOOKUP(A434,[2]CONTAIN!#REF!,4,FALSE)</f>
        <v>#REF!</v>
      </c>
      <c r="L434" s="182" t="str">
        <f t="shared" si="12"/>
        <v>TCNU2244059</v>
      </c>
      <c r="N434" s="182" t="str">
        <f t="shared" si="13"/>
        <v>OK</v>
      </c>
      <c r="R434" s="183" t="s">
        <v>996</v>
      </c>
    </row>
    <row r="435" spans="1:18" ht="15" customHeight="1" x14ac:dyDescent="0.15">
      <c r="A435" s="81" t="s">
        <v>997</v>
      </c>
      <c r="D435" s="181" t="e">
        <f>VLOOKUP(A435,[2]CONTAIN!#REF!,4,FALSE)</f>
        <v>#REF!</v>
      </c>
      <c r="L435" s="182" t="str">
        <f t="shared" si="12"/>
        <v>SEKU6234118</v>
      </c>
      <c r="N435" s="182" t="str">
        <f t="shared" si="13"/>
        <v>OK</v>
      </c>
      <c r="R435" s="183" t="s">
        <v>998</v>
      </c>
    </row>
    <row r="436" spans="1:18" ht="15" customHeight="1" x14ac:dyDescent="0.15">
      <c r="A436" s="81" t="s">
        <v>999</v>
      </c>
      <c r="D436" s="181" t="e">
        <f>VLOOKUP(A436,[2]CONTAIN!#REF!,4,FALSE)</f>
        <v>#REF!</v>
      </c>
      <c r="L436" s="182" t="str">
        <f t="shared" si="12"/>
        <v>TCKU7900999</v>
      </c>
      <c r="N436" s="182" t="str">
        <f t="shared" si="13"/>
        <v>OK</v>
      </c>
      <c r="R436" s="183" t="s">
        <v>1000</v>
      </c>
    </row>
    <row r="437" spans="1:18" ht="15" customHeight="1" x14ac:dyDescent="0.15">
      <c r="A437" s="81" t="s">
        <v>1001</v>
      </c>
      <c r="D437" s="181" t="e">
        <f>VLOOKUP(A437,[2]CONTAIN!#REF!,4,FALSE)</f>
        <v>#REF!</v>
      </c>
      <c r="L437" s="182" t="str">
        <f t="shared" si="12"/>
        <v>MRSU5129208</v>
      </c>
      <c r="N437" s="182" t="str">
        <f t="shared" si="13"/>
        <v>OK</v>
      </c>
      <c r="R437" s="183" t="s">
        <v>1002</v>
      </c>
    </row>
    <row r="438" spans="1:18" ht="15" customHeight="1" x14ac:dyDescent="0.15">
      <c r="A438" s="81" t="s">
        <v>1003</v>
      </c>
      <c r="D438" s="181" t="e">
        <f>VLOOKUP(A438,[2]CONTAIN!#REF!,4,FALSE)</f>
        <v>#REF!</v>
      </c>
      <c r="L438" s="182" t="str">
        <f t="shared" si="12"/>
        <v>MRSU3384971</v>
      </c>
      <c r="N438" s="182" t="str">
        <f t="shared" si="13"/>
        <v>OK</v>
      </c>
      <c r="R438" s="183" t="s">
        <v>1004</v>
      </c>
    </row>
    <row r="439" spans="1:18" ht="15" customHeight="1" x14ac:dyDescent="0.15">
      <c r="A439" s="81" t="s">
        <v>1005</v>
      </c>
      <c r="D439" s="181" t="e">
        <f>VLOOKUP(A439,[2]CONTAIN!#REF!,4,FALSE)</f>
        <v>#REF!</v>
      </c>
      <c r="L439" s="182" t="str">
        <f t="shared" si="12"/>
        <v>MRSU5095710</v>
      </c>
      <c r="N439" s="182" t="str">
        <f t="shared" si="13"/>
        <v>OK</v>
      </c>
      <c r="R439" s="183" t="s">
        <v>1006</v>
      </c>
    </row>
    <row r="440" spans="1:18" ht="15" customHeight="1" x14ac:dyDescent="0.15">
      <c r="A440" s="81" t="s">
        <v>1007</v>
      </c>
      <c r="D440" s="181" t="e">
        <f>VLOOKUP(A440,[2]CONTAIN!#REF!,4,FALSE)</f>
        <v>#REF!</v>
      </c>
      <c r="L440" s="182" t="str">
        <f t="shared" si="12"/>
        <v>MRSU5681114</v>
      </c>
      <c r="N440" s="182" t="str">
        <f t="shared" si="13"/>
        <v>OK</v>
      </c>
      <c r="R440" s="183" t="s">
        <v>1008</v>
      </c>
    </row>
    <row r="441" spans="1:18" ht="15" customHeight="1" x14ac:dyDescent="0.15">
      <c r="A441" s="81" t="s">
        <v>1009</v>
      </c>
      <c r="D441" s="181" t="e">
        <f>VLOOKUP(A441,[2]CONTAIN!#REF!,4,FALSE)</f>
        <v>#REF!</v>
      </c>
      <c r="L441" s="182" t="str">
        <f t="shared" si="12"/>
        <v>MRSU4479351</v>
      </c>
      <c r="N441" s="182" t="str">
        <f t="shared" si="13"/>
        <v>OK</v>
      </c>
      <c r="R441" s="183" t="s">
        <v>1010</v>
      </c>
    </row>
    <row r="442" spans="1:18" ht="15" customHeight="1" x14ac:dyDescent="0.15">
      <c r="A442" s="81" t="s">
        <v>1011</v>
      </c>
      <c r="D442" s="181" t="e">
        <f>VLOOKUP(A442,[2]CONTAIN!#REF!,4,FALSE)</f>
        <v>#REF!</v>
      </c>
      <c r="L442" s="182" t="str">
        <f t="shared" si="12"/>
        <v>BEAU5952840</v>
      </c>
      <c r="N442" s="182" t="str">
        <f t="shared" si="13"/>
        <v>OK</v>
      </c>
      <c r="R442" s="183" t="s">
        <v>1012</v>
      </c>
    </row>
    <row r="443" spans="1:18" ht="15" customHeight="1" x14ac:dyDescent="0.15">
      <c r="A443" s="81" t="s">
        <v>1013</v>
      </c>
      <c r="D443" s="181" t="e">
        <f>VLOOKUP(A443,[2]CONTAIN!#REF!,4,FALSE)</f>
        <v>#REF!</v>
      </c>
      <c r="L443" s="182" t="str">
        <f t="shared" si="12"/>
        <v>CMAU3360514</v>
      </c>
      <c r="N443" s="182" t="str">
        <f t="shared" si="13"/>
        <v>OK</v>
      </c>
      <c r="R443" s="183" t="s">
        <v>1014</v>
      </c>
    </row>
    <row r="444" spans="1:18" ht="15" customHeight="1" x14ac:dyDescent="0.15">
      <c r="A444" s="81" t="s">
        <v>1015</v>
      </c>
      <c r="D444" s="181" t="e">
        <f>VLOOKUP(A444,[2]CONTAIN!#REF!,4,FALSE)</f>
        <v>#REF!</v>
      </c>
      <c r="L444" s="182" t="str">
        <f t="shared" si="12"/>
        <v>TLLU4326814</v>
      </c>
      <c r="N444" s="182" t="str">
        <f t="shared" si="13"/>
        <v>OK</v>
      </c>
      <c r="R444" s="183" t="s">
        <v>1016</v>
      </c>
    </row>
    <row r="445" spans="1:18" ht="15" customHeight="1" x14ac:dyDescent="0.15">
      <c r="A445" s="81" t="s">
        <v>1017</v>
      </c>
      <c r="D445" s="181" t="e">
        <f>VLOOKUP(A445,[2]CONTAIN!#REF!,4,FALSE)</f>
        <v>#REF!</v>
      </c>
      <c r="L445" s="182" t="str">
        <f t="shared" si="12"/>
        <v>SEKU5821419</v>
      </c>
      <c r="N445" s="182" t="str">
        <f t="shared" si="13"/>
        <v>OK</v>
      </c>
      <c r="R445" s="183" t="s">
        <v>1018</v>
      </c>
    </row>
    <row r="446" spans="1:18" ht="15" customHeight="1" x14ac:dyDescent="0.15">
      <c r="A446" s="81" t="s">
        <v>1019</v>
      </c>
      <c r="D446" s="181" t="e">
        <f>VLOOKUP(A446,[2]CONTAIN!#REF!,4,FALSE)</f>
        <v>#REF!</v>
      </c>
      <c r="L446" s="182" t="str">
        <f t="shared" si="12"/>
        <v>MRSU5266216</v>
      </c>
      <c r="N446" s="182" t="str">
        <f t="shared" si="13"/>
        <v>OK</v>
      </c>
      <c r="R446" s="183" t="s">
        <v>1020</v>
      </c>
    </row>
    <row r="447" spans="1:18" ht="15" customHeight="1" x14ac:dyDescent="0.15">
      <c r="A447" s="81" t="s">
        <v>1021</v>
      </c>
      <c r="D447" s="181" t="e">
        <f>VLOOKUP(A447,[2]CONTAIN!#REF!,4,FALSE)</f>
        <v>#REF!</v>
      </c>
      <c r="L447" s="182" t="str">
        <f t="shared" si="12"/>
        <v>CAAU6466818</v>
      </c>
      <c r="N447" s="182" t="str">
        <f t="shared" si="13"/>
        <v>OK</v>
      </c>
      <c r="R447" s="183" t="s">
        <v>1022</v>
      </c>
    </row>
    <row r="448" spans="1:18" ht="15" customHeight="1" x14ac:dyDescent="0.15">
      <c r="A448" s="81" t="s">
        <v>1023</v>
      </c>
      <c r="D448" s="181" t="e">
        <f>VLOOKUP(A448,[2]CONTAIN!#REF!,4,FALSE)</f>
        <v>#REF!</v>
      </c>
      <c r="L448" s="182" t="str">
        <f t="shared" si="12"/>
        <v>CAAU6434195</v>
      </c>
      <c r="N448" s="182" t="str">
        <f t="shared" si="13"/>
        <v>OK</v>
      </c>
      <c r="R448" s="183" t="s">
        <v>1024</v>
      </c>
    </row>
    <row r="449" spans="1:18" ht="15" customHeight="1" x14ac:dyDescent="0.15">
      <c r="A449" s="81" t="s">
        <v>1025</v>
      </c>
      <c r="D449" s="181" t="e">
        <f>VLOOKUP(A449,[2]CONTAIN!#REF!,4,FALSE)</f>
        <v>#REF!</v>
      </c>
      <c r="L449" s="182" t="str">
        <f t="shared" si="12"/>
        <v>MRSU6567549</v>
      </c>
      <c r="N449" s="182" t="str">
        <f t="shared" si="13"/>
        <v>OK</v>
      </c>
      <c r="R449" s="183" t="s">
        <v>1026</v>
      </c>
    </row>
    <row r="450" spans="1:18" ht="15" customHeight="1" x14ac:dyDescent="0.15">
      <c r="A450" s="81" t="s">
        <v>1027</v>
      </c>
      <c r="D450" s="181" t="e">
        <f>VLOOKUP(A450,[2]CONTAIN!#REF!,4,FALSE)</f>
        <v>#REF!</v>
      </c>
      <c r="L450" s="182" t="str">
        <f t="shared" si="12"/>
        <v>TRHU8254715</v>
      </c>
      <c r="N450" s="182" t="str">
        <f t="shared" si="13"/>
        <v>OK</v>
      </c>
      <c r="R450" s="183" t="s">
        <v>1028</v>
      </c>
    </row>
    <row r="451" spans="1:18" ht="15" customHeight="1" x14ac:dyDescent="0.15">
      <c r="A451" s="81" t="s">
        <v>1029</v>
      </c>
      <c r="D451" s="181" t="e">
        <f>VLOOKUP(A451,[2]CONTAIN!#REF!,4,FALSE)</f>
        <v>#REF!</v>
      </c>
      <c r="L451" s="182" t="str">
        <f t="shared" si="12"/>
        <v>GAOU6554340</v>
      </c>
      <c r="N451" s="182" t="str">
        <f t="shared" si="13"/>
        <v>OK</v>
      </c>
      <c r="R451" s="183" t="s">
        <v>1030</v>
      </c>
    </row>
    <row r="452" spans="1:18" ht="15" customHeight="1" x14ac:dyDescent="0.15">
      <c r="A452" s="81" t="s">
        <v>1031</v>
      </c>
      <c r="D452" s="181" t="e">
        <f>VLOOKUP(A452,[2]CONTAIN!#REF!,4,FALSE)</f>
        <v>#REF!</v>
      </c>
      <c r="L452" s="182" t="str">
        <f t="shared" ref="L452:L515" si="14">O452&amp;P452&amp;Q452&amp;R452&amp;S452</f>
        <v>CMAU6366440</v>
      </c>
      <c r="N452" s="182" t="str">
        <f t="shared" ref="N452:N515" si="15">IF(AND(O452="",P452="",Q452="",R452="",S452="")=TRUE,"x",IF(COUNTIF(L:L,L452)&gt;1,"ER","OK"))</f>
        <v>OK</v>
      </c>
      <c r="R452" s="183" t="s">
        <v>1032</v>
      </c>
    </row>
    <row r="453" spans="1:18" ht="15" customHeight="1" x14ac:dyDescent="0.15">
      <c r="A453" s="81" t="s">
        <v>1033</v>
      </c>
      <c r="D453" s="181" t="e">
        <f>VLOOKUP(A453,[2]CONTAIN!#REF!,4,FALSE)</f>
        <v>#REF!</v>
      </c>
      <c r="L453" s="182" t="str">
        <f t="shared" si="14"/>
        <v>TRHU4708070</v>
      </c>
      <c r="N453" s="182" t="str">
        <f t="shared" si="15"/>
        <v>OK</v>
      </c>
      <c r="R453" s="183" t="s">
        <v>1034</v>
      </c>
    </row>
    <row r="454" spans="1:18" ht="15" customHeight="1" x14ac:dyDescent="0.15">
      <c r="A454" s="81" t="s">
        <v>1035</v>
      </c>
      <c r="D454" s="181" t="e">
        <f>VLOOKUP(A454,[2]CONTAIN!#REF!,4,FALSE)</f>
        <v>#REF!</v>
      </c>
      <c r="L454" s="182" t="str">
        <f t="shared" si="14"/>
        <v>FFAU4472857</v>
      </c>
      <c r="N454" s="182" t="str">
        <f t="shared" si="15"/>
        <v>OK</v>
      </c>
      <c r="R454" s="183" t="s">
        <v>1036</v>
      </c>
    </row>
    <row r="455" spans="1:18" ht="15" customHeight="1" x14ac:dyDescent="0.15">
      <c r="A455" s="81" t="s">
        <v>1037</v>
      </c>
      <c r="D455" s="181" t="e">
        <f>VLOOKUP(A455,[2]CONTAIN!#REF!,4,FALSE)</f>
        <v>#REF!</v>
      </c>
      <c r="L455" s="182" t="str">
        <f t="shared" si="14"/>
        <v>MRSU6233990</v>
      </c>
      <c r="N455" s="182" t="str">
        <f t="shared" si="15"/>
        <v>OK</v>
      </c>
      <c r="R455" s="183" t="s">
        <v>1038</v>
      </c>
    </row>
    <row r="456" spans="1:18" ht="15" customHeight="1" x14ac:dyDescent="0.15">
      <c r="A456" s="81" t="s">
        <v>1039</v>
      </c>
      <c r="D456" s="181" t="e">
        <f>VLOOKUP(A456,[2]CONTAIN!#REF!,4,FALSE)</f>
        <v>#REF!</v>
      </c>
      <c r="L456" s="182" t="str">
        <f t="shared" si="14"/>
        <v>GCXU5564460</v>
      </c>
      <c r="N456" s="182" t="str">
        <f t="shared" si="15"/>
        <v>OK</v>
      </c>
      <c r="R456" s="183" t="s">
        <v>1040</v>
      </c>
    </row>
    <row r="457" spans="1:18" ht="15" customHeight="1" x14ac:dyDescent="0.15">
      <c r="A457" s="81" t="s">
        <v>1041</v>
      </c>
      <c r="D457" s="181" t="e">
        <f>VLOOKUP(A457,[2]CONTAIN!#REF!,4,FALSE)</f>
        <v>#REF!</v>
      </c>
      <c r="L457" s="182" t="str">
        <f t="shared" si="14"/>
        <v>TRHU5657933</v>
      </c>
      <c r="N457" s="182" t="str">
        <f t="shared" si="15"/>
        <v>OK</v>
      </c>
      <c r="R457" s="183" t="s">
        <v>1042</v>
      </c>
    </row>
    <row r="458" spans="1:18" ht="15" customHeight="1" x14ac:dyDescent="0.15">
      <c r="A458" s="81" t="s">
        <v>1043</v>
      </c>
      <c r="D458" s="181" t="e">
        <f>VLOOKUP(A458,[2]CONTAIN!#REF!,4,FALSE)</f>
        <v>#REF!</v>
      </c>
      <c r="L458" s="182" t="str">
        <f t="shared" si="14"/>
        <v>MRSU6184112</v>
      </c>
      <c r="N458" s="182" t="str">
        <f t="shared" si="15"/>
        <v>OK</v>
      </c>
      <c r="R458" s="183" t="s">
        <v>1044</v>
      </c>
    </row>
    <row r="459" spans="1:18" ht="15" customHeight="1" x14ac:dyDescent="0.15">
      <c r="A459" s="81" t="s">
        <v>1045</v>
      </c>
      <c r="D459" s="181" t="e">
        <f>VLOOKUP(A459,[2]CONTAIN!#REF!,4,FALSE)</f>
        <v>#REF!</v>
      </c>
      <c r="L459" s="182" t="str">
        <f t="shared" si="14"/>
        <v>ONEU0036993</v>
      </c>
      <c r="N459" s="182" t="str">
        <f t="shared" si="15"/>
        <v>OK</v>
      </c>
      <c r="R459" s="183" t="s">
        <v>1046</v>
      </c>
    </row>
    <row r="460" spans="1:18" ht="15" customHeight="1" x14ac:dyDescent="0.15">
      <c r="A460" s="81" t="s">
        <v>1047</v>
      </c>
      <c r="D460" s="181" t="e">
        <f>VLOOKUP(A460,[2]CONTAIN!#REF!,4,FALSE)</f>
        <v>#REF!</v>
      </c>
      <c r="L460" s="182" t="str">
        <f t="shared" si="14"/>
        <v>BEAU5418937</v>
      </c>
      <c r="N460" s="182" t="str">
        <f t="shared" si="15"/>
        <v>OK</v>
      </c>
      <c r="R460" s="183" t="s">
        <v>1048</v>
      </c>
    </row>
    <row r="461" spans="1:18" ht="15" customHeight="1" x14ac:dyDescent="0.15">
      <c r="A461" s="81" t="s">
        <v>1049</v>
      </c>
      <c r="D461" s="181" t="e">
        <f>VLOOKUP(A461,[2]CONTAIN!#REF!,4,FALSE)</f>
        <v>#REF!</v>
      </c>
      <c r="L461" s="182" t="str">
        <f t="shared" si="14"/>
        <v>TGBU4932955</v>
      </c>
      <c r="N461" s="182" t="str">
        <f t="shared" si="15"/>
        <v>OK</v>
      </c>
      <c r="R461" s="183" t="s">
        <v>1050</v>
      </c>
    </row>
    <row r="462" spans="1:18" ht="15" customHeight="1" x14ac:dyDescent="0.15">
      <c r="A462" s="81" t="s">
        <v>1051</v>
      </c>
      <c r="D462" s="181" t="e">
        <f>VLOOKUP(A462,[2]CONTAIN!#REF!,4,FALSE)</f>
        <v>#REF!</v>
      </c>
      <c r="L462" s="182" t="str">
        <f t="shared" si="14"/>
        <v>CMAU9154547</v>
      </c>
      <c r="N462" s="182" t="str">
        <f t="shared" si="15"/>
        <v>OK</v>
      </c>
      <c r="R462" s="183" t="s">
        <v>1052</v>
      </c>
    </row>
    <row r="463" spans="1:18" ht="15" customHeight="1" x14ac:dyDescent="0.15">
      <c r="A463" s="81" t="s">
        <v>1053</v>
      </c>
      <c r="D463" s="181" t="e">
        <f>VLOOKUP(A463,[2]CONTAIN!#REF!,4,FALSE)</f>
        <v>#REF!</v>
      </c>
      <c r="L463" s="182" t="str">
        <f t="shared" si="14"/>
        <v>MRSU6573855</v>
      </c>
      <c r="N463" s="182" t="str">
        <f t="shared" si="15"/>
        <v>OK</v>
      </c>
      <c r="R463" s="183" t="s">
        <v>1054</v>
      </c>
    </row>
    <row r="464" spans="1:18" ht="15" customHeight="1" x14ac:dyDescent="0.15">
      <c r="A464" s="81" t="s">
        <v>1055</v>
      </c>
      <c r="D464" s="181" t="e">
        <f>VLOOKUP(A464,[2]CONTAIN!#REF!,4,FALSE)</f>
        <v>#REF!</v>
      </c>
      <c r="L464" s="182" t="str">
        <f t="shared" si="14"/>
        <v>MRSU6307290</v>
      </c>
      <c r="N464" s="182" t="str">
        <f t="shared" si="15"/>
        <v>OK</v>
      </c>
      <c r="R464" s="183" t="s">
        <v>1056</v>
      </c>
    </row>
    <row r="465" spans="1:18" ht="15" customHeight="1" x14ac:dyDescent="0.15">
      <c r="A465" s="81" t="s">
        <v>1057</v>
      </c>
      <c r="D465" s="181" t="e">
        <f>VLOOKUP(A465,[2]CONTAIN!#REF!,4,FALSE)</f>
        <v>#REF!</v>
      </c>
      <c r="L465" s="182" t="str">
        <f t="shared" si="14"/>
        <v>MRSU6063640</v>
      </c>
      <c r="N465" s="182" t="str">
        <f t="shared" si="15"/>
        <v>OK</v>
      </c>
      <c r="R465" s="183" t="s">
        <v>1058</v>
      </c>
    </row>
    <row r="466" spans="1:18" ht="15" customHeight="1" x14ac:dyDescent="0.15">
      <c r="A466" s="81" t="s">
        <v>1059</v>
      </c>
      <c r="D466" s="181" t="e">
        <f>VLOOKUP(A466,[2]CONTAIN!#REF!,4,FALSE)</f>
        <v>#REF!</v>
      </c>
      <c r="L466" s="182" t="str">
        <f t="shared" si="14"/>
        <v>TGBU4673392</v>
      </c>
      <c r="N466" s="182" t="str">
        <f t="shared" si="15"/>
        <v>OK</v>
      </c>
      <c r="R466" s="183" t="s">
        <v>1060</v>
      </c>
    </row>
    <row r="467" spans="1:18" ht="15" customHeight="1" x14ac:dyDescent="0.15">
      <c r="A467" s="81" t="s">
        <v>1061</v>
      </c>
      <c r="D467" s="181" t="e">
        <f>VLOOKUP(A467,[2]CONTAIN!#REF!,4,FALSE)</f>
        <v>#REF!</v>
      </c>
      <c r="L467" s="182" t="str">
        <f t="shared" si="14"/>
        <v>UETU5525225</v>
      </c>
      <c r="N467" s="182" t="str">
        <f t="shared" si="15"/>
        <v>OK</v>
      </c>
      <c r="R467" s="183" t="s">
        <v>1062</v>
      </c>
    </row>
    <row r="468" spans="1:18" ht="15" customHeight="1" x14ac:dyDescent="0.15">
      <c r="A468" s="81" t="s">
        <v>1063</v>
      </c>
      <c r="D468" s="181" t="e">
        <f>VLOOKUP(A468,[2]CONTAIN!#REF!,4,FALSE)</f>
        <v>#REF!</v>
      </c>
      <c r="L468" s="182" t="str">
        <f t="shared" si="14"/>
        <v>TRHU8183102</v>
      </c>
      <c r="N468" s="182" t="str">
        <f t="shared" si="15"/>
        <v>OK</v>
      </c>
      <c r="R468" s="183" t="s">
        <v>721</v>
      </c>
    </row>
    <row r="469" spans="1:18" ht="15" customHeight="1" x14ac:dyDescent="0.15">
      <c r="A469" s="81" t="s">
        <v>1064</v>
      </c>
      <c r="D469" s="181" t="e">
        <f>VLOOKUP(A469,[2]CONTAIN!#REF!,4,FALSE)</f>
        <v>#REF!</v>
      </c>
      <c r="L469" s="182" t="str">
        <f t="shared" si="14"/>
        <v>CMAU9577699</v>
      </c>
      <c r="N469" s="182" t="str">
        <f t="shared" si="15"/>
        <v>OK</v>
      </c>
      <c r="R469" s="183" t="s">
        <v>1065</v>
      </c>
    </row>
    <row r="470" spans="1:18" ht="15" customHeight="1" x14ac:dyDescent="0.15">
      <c r="A470" s="81" t="s">
        <v>1066</v>
      </c>
      <c r="D470" s="181" t="e">
        <f>VLOOKUP(A470,[2]CONTAIN!#REF!,4,FALSE)</f>
        <v>#REF!</v>
      </c>
      <c r="L470" s="182" t="str">
        <f t="shared" si="14"/>
        <v>MRSU4643608</v>
      </c>
      <c r="N470" s="182" t="str">
        <f t="shared" si="15"/>
        <v>OK</v>
      </c>
      <c r="R470" s="183" t="s">
        <v>1067</v>
      </c>
    </row>
    <row r="471" spans="1:18" ht="15" customHeight="1" x14ac:dyDescent="0.15">
      <c r="A471" s="81" t="s">
        <v>1068</v>
      </c>
      <c r="D471" s="181" t="e">
        <f>VLOOKUP(A471,[2]CONTAIN!#REF!,4,FALSE)</f>
        <v>#REF!</v>
      </c>
      <c r="L471" s="182" t="str">
        <f t="shared" si="14"/>
        <v>MRSU3343967</v>
      </c>
      <c r="N471" s="182" t="str">
        <f t="shared" si="15"/>
        <v>OK</v>
      </c>
      <c r="R471" s="183" t="s">
        <v>1069</v>
      </c>
    </row>
    <row r="472" spans="1:18" ht="15" customHeight="1" x14ac:dyDescent="0.15">
      <c r="A472" s="81" t="s">
        <v>1070</v>
      </c>
      <c r="D472" s="181" t="e">
        <f>VLOOKUP(A472,[2]CONTAIN!#REF!,4,FALSE)</f>
        <v>#REF!</v>
      </c>
      <c r="L472" s="182" t="str">
        <f t="shared" si="14"/>
        <v>MRSU4199005</v>
      </c>
      <c r="N472" s="182" t="str">
        <f t="shared" si="15"/>
        <v>OK</v>
      </c>
      <c r="R472" s="183" t="s">
        <v>1071</v>
      </c>
    </row>
    <row r="473" spans="1:18" ht="15" customHeight="1" x14ac:dyDescent="0.15">
      <c r="A473" s="81" t="s">
        <v>1072</v>
      </c>
      <c r="D473" s="181" t="e">
        <f>VLOOKUP(A473,[2]CONTAIN!#REF!,4,FALSE)</f>
        <v>#REF!</v>
      </c>
      <c r="L473" s="182" t="str">
        <f t="shared" si="14"/>
        <v>TGBU9356045</v>
      </c>
      <c r="N473" s="182" t="str">
        <f t="shared" si="15"/>
        <v>OK</v>
      </c>
      <c r="R473" s="183" t="s">
        <v>1073</v>
      </c>
    </row>
    <row r="474" spans="1:18" ht="15" customHeight="1" x14ac:dyDescent="0.15">
      <c r="A474" s="81" t="s">
        <v>1074</v>
      </c>
      <c r="D474" s="181" t="e">
        <f>VLOOKUP(A474,[2]CONTAIN!#REF!,4,FALSE)</f>
        <v>#REF!</v>
      </c>
      <c r="L474" s="182" t="str">
        <f t="shared" si="14"/>
        <v>SEKU5961468</v>
      </c>
      <c r="N474" s="182" t="str">
        <f t="shared" si="15"/>
        <v>OK</v>
      </c>
      <c r="R474" s="183" t="s">
        <v>1075</v>
      </c>
    </row>
    <row r="475" spans="1:18" ht="15" customHeight="1" x14ac:dyDescent="0.15">
      <c r="A475" s="81" t="s">
        <v>1076</v>
      </c>
      <c r="D475" s="181" t="e">
        <f>VLOOKUP(A475,[2]CONTAIN!#REF!,4,FALSE)</f>
        <v>#REF!</v>
      </c>
      <c r="L475" s="182" t="str">
        <f t="shared" si="14"/>
        <v>CMAU9558301</v>
      </c>
      <c r="N475" s="182" t="str">
        <f t="shared" si="15"/>
        <v>OK</v>
      </c>
      <c r="R475" s="183" t="s">
        <v>1077</v>
      </c>
    </row>
    <row r="476" spans="1:18" ht="15" customHeight="1" x14ac:dyDescent="0.15">
      <c r="A476" s="81" t="s">
        <v>1078</v>
      </c>
      <c r="D476" s="181" t="e">
        <f>VLOOKUP(A476,[2]CONTAIN!#REF!,4,FALSE)</f>
        <v>#REF!</v>
      </c>
      <c r="L476" s="182" t="str">
        <f t="shared" si="14"/>
        <v>MRSU5713947</v>
      </c>
      <c r="N476" s="182" t="str">
        <f t="shared" si="15"/>
        <v>OK</v>
      </c>
      <c r="R476" s="183" t="s">
        <v>1079</v>
      </c>
    </row>
    <row r="477" spans="1:18" ht="15" customHeight="1" x14ac:dyDescent="0.15">
      <c r="A477" s="81" t="s">
        <v>1080</v>
      </c>
      <c r="D477" s="181" t="e">
        <f>VLOOKUP(A477,[2]CONTAIN!#REF!,4,FALSE)</f>
        <v>#REF!</v>
      </c>
      <c r="L477" s="182" t="str">
        <f t="shared" si="14"/>
        <v>MRSU5623695</v>
      </c>
      <c r="N477" s="182" t="str">
        <f t="shared" si="15"/>
        <v>OK</v>
      </c>
      <c r="R477" s="183" t="s">
        <v>1081</v>
      </c>
    </row>
    <row r="478" spans="1:18" ht="15" customHeight="1" x14ac:dyDescent="0.15">
      <c r="A478" s="81" t="s">
        <v>1082</v>
      </c>
      <c r="D478" s="181" t="e">
        <f>VLOOKUP(A478,[2]CONTAIN!#REF!,4,FALSE)</f>
        <v>#REF!</v>
      </c>
      <c r="L478" s="182" t="str">
        <f t="shared" si="14"/>
        <v>MRSU5774984</v>
      </c>
      <c r="N478" s="182" t="str">
        <f t="shared" si="15"/>
        <v>OK</v>
      </c>
      <c r="R478" s="183" t="s">
        <v>1083</v>
      </c>
    </row>
    <row r="479" spans="1:18" ht="15" customHeight="1" x14ac:dyDescent="0.15">
      <c r="A479" s="81" t="s">
        <v>1084</v>
      </c>
      <c r="D479" s="181" t="e">
        <f>VLOOKUP(A479,[2]CONTAIN!#REF!,4,FALSE)</f>
        <v>#REF!</v>
      </c>
      <c r="L479" s="182" t="str">
        <f t="shared" si="14"/>
        <v>MRSU4182738</v>
      </c>
      <c r="N479" s="182" t="str">
        <f t="shared" si="15"/>
        <v>OK</v>
      </c>
      <c r="R479" s="183" t="s">
        <v>1085</v>
      </c>
    </row>
    <row r="480" spans="1:18" ht="15" customHeight="1" x14ac:dyDescent="0.15">
      <c r="A480" s="81" t="s">
        <v>1086</v>
      </c>
      <c r="D480" s="181" t="e">
        <f>VLOOKUP(A480,[2]CONTAIN!#REF!,4,FALSE)</f>
        <v>#REF!</v>
      </c>
      <c r="L480" s="182" t="str">
        <f t="shared" si="14"/>
        <v>CMAU3311314</v>
      </c>
      <c r="N480" s="182" t="str">
        <f t="shared" si="15"/>
        <v>OK</v>
      </c>
      <c r="R480" s="183" t="s">
        <v>1087</v>
      </c>
    </row>
    <row r="481" spans="1:18" ht="15" customHeight="1" x14ac:dyDescent="0.15">
      <c r="A481" s="81" t="s">
        <v>1088</v>
      </c>
      <c r="D481" s="181" t="e">
        <f>VLOOKUP(A481,[2]CONTAIN!#REF!,4,FALSE)</f>
        <v>#REF!</v>
      </c>
      <c r="L481" s="182" t="str">
        <f t="shared" si="14"/>
        <v>CMAU8673804</v>
      </c>
      <c r="N481" s="182" t="str">
        <f t="shared" si="15"/>
        <v>OK</v>
      </c>
      <c r="R481" s="183" t="s">
        <v>1089</v>
      </c>
    </row>
    <row r="482" spans="1:18" ht="15" customHeight="1" x14ac:dyDescent="0.15">
      <c r="A482" s="81" t="s">
        <v>1090</v>
      </c>
      <c r="D482" s="181" t="e">
        <f>VLOOKUP(A482,[2]CONTAIN!#REF!,4,FALSE)</f>
        <v>#REF!</v>
      </c>
      <c r="L482" s="182" t="str">
        <f t="shared" si="14"/>
        <v>MRSU4835323</v>
      </c>
      <c r="N482" s="182" t="str">
        <f t="shared" si="15"/>
        <v>OK</v>
      </c>
      <c r="R482" s="183" t="s">
        <v>1091</v>
      </c>
    </row>
    <row r="483" spans="1:18" ht="15" customHeight="1" x14ac:dyDescent="0.15">
      <c r="A483" s="81" t="s">
        <v>1092</v>
      </c>
      <c r="D483" s="181" t="e">
        <f>VLOOKUP(A483,[2]CONTAIN!#REF!,4,FALSE)</f>
        <v>#REF!</v>
      </c>
      <c r="L483" s="182" t="str">
        <f t="shared" si="14"/>
        <v>MRSU5075117</v>
      </c>
      <c r="N483" s="182" t="str">
        <f t="shared" si="15"/>
        <v>OK</v>
      </c>
      <c r="R483" s="183" t="s">
        <v>1093</v>
      </c>
    </row>
    <row r="484" spans="1:18" ht="15" customHeight="1" x14ac:dyDescent="0.15">
      <c r="A484" s="81" t="s">
        <v>1094</v>
      </c>
      <c r="D484" s="181" t="e">
        <f>VLOOKUP(A484,[2]CONTAIN!#REF!,4,FALSE)</f>
        <v>#REF!</v>
      </c>
      <c r="L484" s="182" t="str">
        <f t="shared" si="14"/>
        <v>MRSU5645272</v>
      </c>
      <c r="N484" s="182" t="str">
        <f t="shared" si="15"/>
        <v>OK</v>
      </c>
      <c r="R484" s="183" t="s">
        <v>1095</v>
      </c>
    </row>
    <row r="485" spans="1:18" ht="15" customHeight="1" x14ac:dyDescent="0.15">
      <c r="A485" s="81" t="s">
        <v>1096</v>
      </c>
      <c r="D485" s="181" t="e">
        <f>VLOOKUP(A485,[2]CONTAIN!#REF!,4,FALSE)</f>
        <v>#REF!</v>
      </c>
      <c r="L485" s="182" t="str">
        <f t="shared" si="14"/>
        <v>TLLU4024413</v>
      </c>
      <c r="N485" s="182" t="str">
        <f t="shared" si="15"/>
        <v>OK</v>
      </c>
      <c r="R485" s="183" t="s">
        <v>1097</v>
      </c>
    </row>
    <row r="486" spans="1:18" ht="15" customHeight="1" x14ac:dyDescent="0.15">
      <c r="A486" s="81" t="s">
        <v>1098</v>
      </c>
      <c r="D486" s="181" t="e">
        <f>VLOOKUP(A486,[2]CONTAIN!#REF!,4,FALSE)</f>
        <v>#REF!</v>
      </c>
      <c r="L486" s="182" t="str">
        <f t="shared" si="14"/>
        <v>TCNU1228752</v>
      </c>
      <c r="N486" s="182" t="str">
        <f t="shared" si="15"/>
        <v>OK</v>
      </c>
      <c r="R486" s="183" t="s">
        <v>1099</v>
      </c>
    </row>
    <row r="487" spans="1:18" ht="15" customHeight="1" x14ac:dyDescent="0.15">
      <c r="A487" s="81" t="s">
        <v>1100</v>
      </c>
      <c r="D487" s="181" t="e">
        <f>VLOOKUP(A487,[2]CONTAIN!#REF!,4,FALSE)</f>
        <v>#REF!</v>
      </c>
      <c r="L487" s="182" t="str">
        <f t="shared" si="14"/>
        <v>CMAU3804408</v>
      </c>
      <c r="N487" s="182" t="str">
        <f t="shared" si="15"/>
        <v>OK</v>
      </c>
      <c r="R487" s="183" t="s">
        <v>1101</v>
      </c>
    </row>
    <row r="488" spans="1:18" ht="15" customHeight="1" x14ac:dyDescent="0.15">
      <c r="A488" s="81" t="s">
        <v>1102</v>
      </c>
      <c r="D488" s="181" t="e">
        <f>VLOOKUP(A488,[2]CONTAIN!#REF!,4,FALSE)</f>
        <v>#REF!</v>
      </c>
      <c r="L488" s="182" t="str">
        <f t="shared" si="14"/>
        <v>MRSU5240464</v>
      </c>
      <c r="N488" s="182" t="str">
        <f t="shared" si="15"/>
        <v>OK</v>
      </c>
      <c r="R488" s="183" t="s">
        <v>792</v>
      </c>
    </row>
    <row r="489" spans="1:18" ht="15" customHeight="1" x14ac:dyDescent="0.15">
      <c r="A489" s="81" t="s">
        <v>1103</v>
      </c>
      <c r="D489" s="181" t="e">
        <f>VLOOKUP(A489,[2]CONTAIN!#REF!,4,FALSE)</f>
        <v>#REF!</v>
      </c>
      <c r="L489" s="182" t="str">
        <f t="shared" si="14"/>
        <v>MRSU5347576</v>
      </c>
      <c r="N489" s="182" t="str">
        <f t="shared" si="15"/>
        <v>OK</v>
      </c>
      <c r="R489" s="183" t="s">
        <v>1104</v>
      </c>
    </row>
    <row r="490" spans="1:18" ht="15" customHeight="1" x14ac:dyDescent="0.15">
      <c r="A490" s="81" t="s">
        <v>1105</v>
      </c>
      <c r="D490" s="181" t="e">
        <f>VLOOKUP(A490,[2]CONTAIN!#REF!,4,FALSE)</f>
        <v>#REF!</v>
      </c>
      <c r="L490" s="182" t="str">
        <f t="shared" si="14"/>
        <v>TCNU1123638</v>
      </c>
      <c r="N490" s="182" t="str">
        <f t="shared" si="15"/>
        <v>OK</v>
      </c>
      <c r="R490" s="183" t="s">
        <v>1106</v>
      </c>
    </row>
    <row r="491" spans="1:18" ht="15" customHeight="1" x14ac:dyDescent="0.15">
      <c r="A491" s="81" t="s">
        <v>1107</v>
      </c>
      <c r="D491" s="181" t="e">
        <f>VLOOKUP(A491,[2]CONTAIN!#REF!,4,FALSE)</f>
        <v>#REF!</v>
      </c>
      <c r="L491" s="182" t="str">
        <f t="shared" si="14"/>
        <v>MRSU4574750</v>
      </c>
      <c r="N491" s="182" t="str">
        <f t="shared" si="15"/>
        <v>OK</v>
      </c>
      <c r="R491" s="183" t="s">
        <v>1108</v>
      </c>
    </row>
    <row r="492" spans="1:18" ht="15" customHeight="1" x14ac:dyDescent="0.15">
      <c r="A492" s="81" t="s">
        <v>1109</v>
      </c>
      <c r="D492" s="181" t="e">
        <f>VLOOKUP(A492,[2]CONTAIN!#REF!,4,FALSE)</f>
        <v>#REF!</v>
      </c>
      <c r="L492" s="182" t="str">
        <f t="shared" si="14"/>
        <v>GCXU5269058</v>
      </c>
      <c r="N492" s="182" t="str">
        <f t="shared" si="15"/>
        <v>OK</v>
      </c>
      <c r="R492" s="183" t="s">
        <v>1110</v>
      </c>
    </row>
    <row r="493" spans="1:18" ht="15" customHeight="1" x14ac:dyDescent="0.15">
      <c r="A493" s="81" t="s">
        <v>1111</v>
      </c>
      <c r="D493" s="181" t="e">
        <f>VLOOKUP(A493,[2]CONTAIN!#REF!,4,FALSE)</f>
        <v>#REF!</v>
      </c>
      <c r="L493" s="182" t="str">
        <f t="shared" si="14"/>
        <v>TRHU5478481</v>
      </c>
      <c r="N493" s="182" t="str">
        <f t="shared" si="15"/>
        <v>OK</v>
      </c>
      <c r="R493" s="183" t="s">
        <v>1112</v>
      </c>
    </row>
    <row r="494" spans="1:18" ht="15" customHeight="1" x14ac:dyDescent="0.15">
      <c r="A494" s="81" t="s">
        <v>1113</v>
      </c>
      <c r="D494" s="181" t="e">
        <f>VLOOKUP(A494,[2]CONTAIN!#REF!,4,FALSE)</f>
        <v>#REF!</v>
      </c>
      <c r="L494" s="182" t="str">
        <f t="shared" si="14"/>
        <v>SEKU5921547</v>
      </c>
      <c r="N494" s="182" t="str">
        <f t="shared" si="15"/>
        <v>OK</v>
      </c>
      <c r="R494" s="183" t="s">
        <v>1114</v>
      </c>
    </row>
    <row r="495" spans="1:18" ht="15" customHeight="1" x14ac:dyDescent="0.15">
      <c r="A495" s="81" t="s">
        <v>1115</v>
      </c>
      <c r="D495" s="181" t="e">
        <f>VLOOKUP(A495,[2]CONTAIN!#REF!,4,FALSE)</f>
        <v>#REF!</v>
      </c>
      <c r="L495" s="182" t="str">
        <f t="shared" si="14"/>
        <v>TRHU8708459</v>
      </c>
      <c r="N495" s="182" t="str">
        <f t="shared" si="15"/>
        <v>OK</v>
      </c>
      <c r="R495" s="183" t="s">
        <v>1116</v>
      </c>
    </row>
    <row r="496" spans="1:18" ht="15" customHeight="1" x14ac:dyDescent="0.15">
      <c r="A496" s="81" t="s">
        <v>1117</v>
      </c>
      <c r="D496" s="181" t="e">
        <f>VLOOKUP(A496,[2]CONTAIN!#REF!,4,FALSE)</f>
        <v>#REF!</v>
      </c>
      <c r="L496" s="182" t="str">
        <f t="shared" si="14"/>
        <v>MRSU5052390</v>
      </c>
      <c r="N496" s="182" t="str">
        <f t="shared" si="15"/>
        <v>OK</v>
      </c>
      <c r="R496" s="183" t="s">
        <v>1118</v>
      </c>
    </row>
    <row r="497" spans="1:18" ht="15" customHeight="1" x14ac:dyDescent="0.15">
      <c r="A497" s="81" t="s">
        <v>1119</v>
      </c>
      <c r="D497" s="181" t="e">
        <f>VLOOKUP(A497,[2]CONTAIN!#REF!,4,FALSE)</f>
        <v>#REF!</v>
      </c>
      <c r="L497" s="182" t="str">
        <f t="shared" si="14"/>
        <v>MRSU5295699</v>
      </c>
      <c r="N497" s="182" t="str">
        <f t="shared" si="15"/>
        <v>OK</v>
      </c>
      <c r="R497" s="183" t="s">
        <v>1120</v>
      </c>
    </row>
    <row r="498" spans="1:18" ht="15" customHeight="1" x14ac:dyDescent="0.15">
      <c r="A498" s="81" t="s">
        <v>1121</v>
      </c>
      <c r="D498" s="181" t="e">
        <f>VLOOKUP(A498,[2]CONTAIN!#REF!,4,FALSE)</f>
        <v>#REF!</v>
      </c>
      <c r="L498" s="182" t="str">
        <f t="shared" si="14"/>
        <v>MRSU4382084</v>
      </c>
      <c r="N498" s="182" t="str">
        <f t="shared" si="15"/>
        <v>OK</v>
      </c>
      <c r="R498" s="183" t="s">
        <v>1122</v>
      </c>
    </row>
    <row r="499" spans="1:18" ht="15" customHeight="1" x14ac:dyDescent="0.15">
      <c r="A499" s="81" t="s">
        <v>1123</v>
      </c>
      <c r="D499" s="181" t="e">
        <f>VLOOKUP(A499,[2]CONTAIN!#REF!,4,FALSE)</f>
        <v>#REF!</v>
      </c>
      <c r="L499" s="182" t="str">
        <f t="shared" si="14"/>
        <v>CIPU5046130</v>
      </c>
      <c r="N499" s="182" t="str">
        <f t="shared" si="15"/>
        <v>OK</v>
      </c>
      <c r="R499" s="183" t="s">
        <v>1124</v>
      </c>
    </row>
    <row r="500" spans="1:18" ht="15" customHeight="1" x14ac:dyDescent="0.15">
      <c r="A500" s="81" t="s">
        <v>1125</v>
      </c>
      <c r="D500" s="181" t="e">
        <f>VLOOKUP(A500,[2]CONTAIN!#REF!,4,FALSE)</f>
        <v>#REF!</v>
      </c>
      <c r="L500" s="182" t="str">
        <f t="shared" si="14"/>
        <v>ONEU1066605</v>
      </c>
      <c r="N500" s="182" t="str">
        <f t="shared" si="15"/>
        <v>OK</v>
      </c>
      <c r="R500" s="183" t="s">
        <v>1126</v>
      </c>
    </row>
    <row r="501" spans="1:18" ht="15" customHeight="1" x14ac:dyDescent="0.15">
      <c r="A501" s="81" t="s">
        <v>1127</v>
      </c>
      <c r="D501" s="181" t="e">
        <f>VLOOKUP(A501,[2]CONTAIN!#REF!,4,FALSE)</f>
        <v>#REF!</v>
      </c>
      <c r="L501" s="182" t="str">
        <f t="shared" si="14"/>
        <v>CMAU6620507</v>
      </c>
      <c r="N501" s="182" t="str">
        <f t="shared" si="15"/>
        <v>OK</v>
      </c>
      <c r="R501" s="183" t="s">
        <v>1128</v>
      </c>
    </row>
    <row r="502" spans="1:18" ht="15" customHeight="1" x14ac:dyDescent="0.15">
      <c r="A502" s="81" t="s">
        <v>1129</v>
      </c>
      <c r="D502" s="181" t="e">
        <f>VLOOKUP(A502,[2]CONTAIN!#REF!,4,FALSE)</f>
        <v>#REF!</v>
      </c>
      <c r="L502" s="182" t="str">
        <f t="shared" si="14"/>
        <v>CMAU3394155</v>
      </c>
      <c r="N502" s="182" t="str">
        <f t="shared" si="15"/>
        <v>OK</v>
      </c>
      <c r="R502" s="183" t="s">
        <v>1130</v>
      </c>
    </row>
    <row r="503" spans="1:18" ht="15" customHeight="1" x14ac:dyDescent="0.15">
      <c r="A503" s="81" t="s">
        <v>1131</v>
      </c>
      <c r="D503" s="181" t="e">
        <f>VLOOKUP(A503,[2]CONTAIN!#REF!,4,FALSE)</f>
        <v>#REF!</v>
      </c>
      <c r="L503" s="182" t="str">
        <f t="shared" si="14"/>
        <v>CMAU8862829</v>
      </c>
      <c r="N503" s="182" t="str">
        <f t="shared" si="15"/>
        <v>OK</v>
      </c>
      <c r="R503" s="183" t="s">
        <v>1132</v>
      </c>
    </row>
    <row r="504" spans="1:18" ht="15" customHeight="1" x14ac:dyDescent="0.15">
      <c r="A504" s="81" t="s">
        <v>1133</v>
      </c>
      <c r="D504" s="181" t="e">
        <f>VLOOKUP(A504,[2]CONTAIN!#REF!,4,FALSE)</f>
        <v>#REF!</v>
      </c>
      <c r="L504" s="182" t="str">
        <f t="shared" si="14"/>
        <v>TLLU8593059</v>
      </c>
      <c r="N504" s="182" t="str">
        <f t="shared" si="15"/>
        <v>OK</v>
      </c>
      <c r="R504" s="183" t="s">
        <v>1134</v>
      </c>
    </row>
    <row r="505" spans="1:18" ht="15" customHeight="1" x14ac:dyDescent="0.15">
      <c r="A505" s="81" t="s">
        <v>1135</v>
      </c>
      <c r="D505" s="181" t="e">
        <f>VLOOKUP(A505,[2]CONTAIN!#REF!,4,FALSE)</f>
        <v>#REF!</v>
      </c>
      <c r="L505" s="182" t="str">
        <f t="shared" si="14"/>
        <v>MRSU4383408</v>
      </c>
      <c r="N505" s="182" t="str">
        <f t="shared" si="15"/>
        <v>OK</v>
      </c>
      <c r="R505" s="183" t="s">
        <v>1136</v>
      </c>
    </row>
    <row r="506" spans="1:18" ht="15" customHeight="1" x14ac:dyDescent="0.15">
      <c r="A506" s="81" t="s">
        <v>1137</v>
      </c>
      <c r="D506" s="181" t="e">
        <f>VLOOKUP(A506,[2]CONTAIN!#REF!,4,FALSE)</f>
        <v>#REF!</v>
      </c>
      <c r="L506" s="182" t="str">
        <f t="shared" si="14"/>
        <v>CAAU6088600</v>
      </c>
      <c r="N506" s="182" t="str">
        <f t="shared" si="15"/>
        <v>OK</v>
      </c>
      <c r="R506" s="183" t="s">
        <v>1138</v>
      </c>
    </row>
    <row r="507" spans="1:18" ht="15" customHeight="1" x14ac:dyDescent="0.15">
      <c r="A507" s="81" t="s">
        <v>1139</v>
      </c>
      <c r="D507" s="181" t="e">
        <f>VLOOKUP(A507,[2]CONTAIN!#REF!,4,FALSE)</f>
        <v>#REF!</v>
      </c>
      <c r="L507" s="182" t="str">
        <f t="shared" si="14"/>
        <v>MRSU5527541</v>
      </c>
      <c r="N507" s="182" t="str">
        <f t="shared" si="15"/>
        <v>OK</v>
      </c>
      <c r="R507" s="183" t="s">
        <v>1140</v>
      </c>
    </row>
    <row r="508" spans="1:18" ht="15" customHeight="1" x14ac:dyDescent="0.15">
      <c r="A508" s="81" t="s">
        <v>1141</v>
      </c>
      <c r="D508" s="181" t="e">
        <f>VLOOKUP(A508,[2]CONTAIN!#REF!,4,FALSE)</f>
        <v>#REF!</v>
      </c>
      <c r="L508" s="182" t="str">
        <f t="shared" si="14"/>
        <v>GAOU6496250</v>
      </c>
      <c r="N508" s="182" t="str">
        <f t="shared" si="15"/>
        <v>OK</v>
      </c>
      <c r="R508" s="183" t="s">
        <v>1142</v>
      </c>
    </row>
    <row r="509" spans="1:18" ht="15" customHeight="1" x14ac:dyDescent="0.15">
      <c r="A509" s="81" t="s">
        <v>1143</v>
      </c>
      <c r="D509" s="181" t="e">
        <f>VLOOKUP(A509,[2]CONTAIN!#REF!,4,FALSE)</f>
        <v>#REF!</v>
      </c>
      <c r="L509" s="182" t="str">
        <f t="shared" si="14"/>
        <v>TRHU5589269</v>
      </c>
      <c r="N509" s="182" t="str">
        <f t="shared" si="15"/>
        <v>OK</v>
      </c>
      <c r="R509" s="183" t="s">
        <v>1144</v>
      </c>
    </row>
    <row r="510" spans="1:18" ht="15" customHeight="1" x14ac:dyDescent="0.15">
      <c r="A510" s="81" t="s">
        <v>1145</v>
      </c>
      <c r="D510" s="181" t="e">
        <f>VLOOKUP(A510,[2]CONTAIN!#REF!,4,FALSE)</f>
        <v>#REF!</v>
      </c>
      <c r="L510" s="182" t="str">
        <f t="shared" si="14"/>
        <v>TLLU4451077</v>
      </c>
      <c r="N510" s="182" t="str">
        <f t="shared" si="15"/>
        <v>OK</v>
      </c>
      <c r="R510" s="183" t="s">
        <v>1146</v>
      </c>
    </row>
    <row r="511" spans="1:18" ht="15" customHeight="1" x14ac:dyDescent="0.15">
      <c r="A511" s="81" t="s">
        <v>1147</v>
      </c>
      <c r="D511" s="181" t="e">
        <f>VLOOKUP(A511,[2]CONTAIN!#REF!,4,FALSE)</f>
        <v>#REF!</v>
      </c>
      <c r="L511" s="182" t="str">
        <f t="shared" si="14"/>
        <v>CMAU3635083</v>
      </c>
      <c r="N511" s="182" t="str">
        <f t="shared" si="15"/>
        <v>OK</v>
      </c>
      <c r="R511" s="183" t="s">
        <v>1148</v>
      </c>
    </row>
    <row r="512" spans="1:18" ht="15" customHeight="1" x14ac:dyDescent="0.15">
      <c r="A512" s="81" t="s">
        <v>1149</v>
      </c>
      <c r="D512" s="181" t="e">
        <f>VLOOKUP(A512,[2]CONTAIN!#REF!,4,FALSE)</f>
        <v>#REF!</v>
      </c>
      <c r="L512" s="182" t="str">
        <f t="shared" si="14"/>
        <v>CMAU6989429</v>
      </c>
      <c r="N512" s="182" t="str">
        <f t="shared" si="15"/>
        <v>OK</v>
      </c>
      <c r="R512" s="183" t="s">
        <v>1150</v>
      </c>
    </row>
    <row r="513" spans="1:18" ht="15" customHeight="1" x14ac:dyDescent="0.15">
      <c r="A513" s="81" t="s">
        <v>1151</v>
      </c>
      <c r="D513" s="181" t="e">
        <f>VLOOKUP(A513,[2]CONTAIN!#REF!,4,FALSE)</f>
        <v>#REF!</v>
      </c>
      <c r="L513" s="182" t="str">
        <f t="shared" si="14"/>
        <v>TCNU2446574</v>
      </c>
      <c r="N513" s="182" t="str">
        <f t="shared" si="15"/>
        <v>OK</v>
      </c>
      <c r="R513" s="183" t="s">
        <v>1152</v>
      </c>
    </row>
    <row r="514" spans="1:18" ht="15" customHeight="1" x14ac:dyDescent="0.15">
      <c r="A514" s="81" t="s">
        <v>1153</v>
      </c>
      <c r="D514" s="181" t="e">
        <f>VLOOKUP(A514,[2]CONTAIN!#REF!,4,FALSE)</f>
        <v>#REF!</v>
      </c>
      <c r="L514" s="182" t="str">
        <f t="shared" si="14"/>
        <v>MRSU3439626</v>
      </c>
      <c r="N514" s="182" t="str">
        <f t="shared" si="15"/>
        <v>OK</v>
      </c>
      <c r="R514" s="183" t="s">
        <v>1154</v>
      </c>
    </row>
    <row r="515" spans="1:18" ht="15" customHeight="1" x14ac:dyDescent="0.15">
      <c r="A515" s="81" t="s">
        <v>1155</v>
      </c>
      <c r="D515" s="181" t="e">
        <f>VLOOKUP(A515,[2]CONTAIN!#REF!,4,FALSE)</f>
        <v>#REF!</v>
      </c>
      <c r="L515" s="182" t="str">
        <f t="shared" si="14"/>
        <v>MRSU6409292</v>
      </c>
      <c r="N515" s="182" t="str">
        <f t="shared" si="15"/>
        <v>OK</v>
      </c>
      <c r="R515" s="183" t="s">
        <v>1156</v>
      </c>
    </row>
    <row r="516" spans="1:18" ht="15" customHeight="1" x14ac:dyDescent="0.15">
      <c r="A516" s="81" t="s">
        <v>1157</v>
      </c>
      <c r="D516" s="181" t="e">
        <f>VLOOKUP(A516,[2]CONTAIN!#REF!,4,FALSE)</f>
        <v>#REF!</v>
      </c>
      <c r="L516" s="182" t="str">
        <f t="shared" ref="L516:L579" si="16">O516&amp;P516&amp;Q516&amp;R516&amp;S516</f>
        <v>ONEU0262460</v>
      </c>
      <c r="N516" s="182" t="str">
        <f t="shared" ref="N516:N579" si="17">IF(AND(O516="",P516="",Q516="",R516="",S516="")=TRUE,"x",IF(COUNTIF(L:L,L516)&gt;1,"ER","OK"))</f>
        <v>OK</v>
      </c>
      <c r="R516" s="183" t="s">
        <v>1158</v>
      </c>
    </row>
    <row r="517" spans="1:18" ht="15" customHeight="1" x14ac:dyDescent="0.15">
      <c r="A517" s="81" t="s">
        <v>1159</v>
      </c>
      <c r="D517" s="181" t="e">
        <f>VLOOKUP(A517,[2]CONTAIN!#REF!,4,FALSE)</f>
        <v>#REF!</v>
      </c>
      <c r="L517" s="182" t="str">
        <f t="shared" si="16"/>
        <v>CMAU6825338</v>
      </c>
      <c r="N517" s="182" t="str">
        <f t="shared" si="17"/>
        <v>OK</v>
      </c>
      <c r="R517" s="183" t="s">
        <v>1160</v>
      </c>
    </row>
    <row r="518" spans="1:18" ht="15" customHeight="1" x14ac:dyDescent="0.15">
      <c r="A518" s="81" t="s">
        <v>1161</v>
      </c>
      <c r="D518" s="181" t="e">
        <f>VLOOKUP(A518,[2]CONTAIN!#REF!,4,FALSE)</f>
        <v>#REF!</v>
      </c>
      <c r="L518" s="182" t="str">
        <f t="shared" si="16"/>
        <v>CMAU9274049</v>
      </c>
      <c r="N518" s="182" t="str">
        <f t="shared" si="17"/>
        <v>OK</v>
      </c>
      <c r="R518" s="183" t="s">
        <v>1162</v>
      </c>
    </row>
    <row r="519" spans="1:18" ht="15" customHeight="1" x14ac:dyDescent="0.15">
      <c r="A519" s="81" t="s">
        <v>1163</v>
      </c>
      <c r="D519" s="181" t="e">
        <f>VLOOKUP(A519,[2]CONTAIN!#REF!,4,FALSE)</f>
        <v>#REF!</v>
      </c>
      <c r="L519" s="182" t="str">
        <f t="shared" si="16"/>
        <v>TRHU5924710</v>
      </c>
      <c r="N519" s="182" t="str">
        <f t="shared" si="17"/>
        <v>OK</v>
      </c>
      <c r="R519" s="183" t="s">
        <v>1164</v>
      </c>
    </row>
    <row r="520" spans="1:18" ht="15" customHeight="1" x14ac:dyDescent="0.15">
      <c r="A520" s="81" t="s">
        <v>1165</v>
      </c>
      <c r="D520" s="181" t="e">
        <f>VLOOKUP(A520,[2]CONTAIN!#REF!,4,FALSE)</f>
        <v>#REF!</v>
      </c>
      <c r="L520" s="182" t="str">
        <f t="shared" si="16"/>
        <v>TRHU4195390</v>
      </c>
      <c r="N520" s="182" t="str">
        <f t="shared" si="17"/>
        <v>OK</v>
      </c>
      <c r="R520" s="183" t="s">
        <v>1166</v>
      </c>
    </row>
    <row r="521" spans="1:18" ht="15" customHeight="1" x14ac:dyDescent="0.15">
      <c r="A521" s="81" t="s">
        <v>1167</v>
      </c>
      <c r="D521" s="181" t="e">
        <f>VLOOKUP(A521,[2]CONTAIN!#REF!,4,FALSE)</f>
        <v>#REF!</v>
      </c>
      <c r="L521" s="182" t="str">
        <f t="shared" si="16"/>
        <v>MRSU5731914</v>
      </c>
      <c r="N521" s="182" t="str">
        <f t="shared" si="17"/>
        <v>OK</v>
      </c>
      <c r="R521" s="183" t="s">
        <v>1168</v>
      </c>
    </row>
    <row r="522" spans="1:18" ht="15" customHeight="1" x14ac:dyDescent="0.15">
      <c r="A522" s="81" t="s">
        <v>1169</v>
      </c>
      <c r="D522" s="181" t="e">
        <f>VLOOKUP(A522,[2]CONTAIN!#REF!,4,FALSE)</f>
        <v>#REF!</v>
      </c>
      <c r="L522" s="182" t="str">
        <f t="shared" si="16"/>
        <v>TRHU5614839</v>
      </c>
      <c r="N522" s="182" t="str">
        <f t="shared" si="17"/>
        <v>OK</v>
      </c>
      <c r="R522" s="183" t="s">
        <v>1170</v>
      </c>
    </row>
    <row r="523" spans="1:18" ht="15" customHeight="1" x14ac:dyDescent="0.15">
      <c r="A523" s="81" t="s">
        <v>1171</v>
      </c>
      <c r="D523" s="181" t="e">
        <f>VLOOKUP(A523,[2]CONTAIN!#REF!,4,FALSE)</f>
        <v>#REF!</v>
      </c>
      <c r="L523" s="182" t="str">
        <f t="shared" si="16"/>
        <v>MRSU5647953</v>
      </c>
      <c r="N523" s="182" t="str">
        <f t="shared" si="17"/>
        <v>OK</v>
      </c>
      <c r="R523" s="183" t="s">
        <v>1172</v>
      </c>
    </row>
    <row r="524" spans="1:18" ht="15" customHeight="1" x14ac:dyDescent="0.15">
      <c r="A524" s="81" t="s">
        <v>1173</v>
      </c>
      <c r="D524" s="181" t="e">
        <f>VLOOKUP(A524,[2]CONTAIN!#REF!,4,FALSE)</f>
        <v>#REF!</v>
      </c>
      <c r="L524" s="182" t="str">
        <f t="shared" si="16"/>
        <v>CMAU9406567</v>
      </c>
      <c r="N524" s="182" t="str">
        <f t="shared" si="17"/>
        <v>OK</v>
      </c>
      <c r="R524" s="183" t="s">
        <v>1174</v>
      </c>
    </row>
    <row r="525" spans="1:18" ht="15" customHeight="1" x14ac:dyDescent="0.15">
      <c r="A525" s="81" t="s">
        <v>1175</v>
      </c>
      <c r="D525" s="181" t="e">
        <f>VLOOKUP(A525,[2]CONTAIN!#REF!,4,FALSE)</f>
        <v>#REF!</v>
      </c>
      <c r="L525" s="182" t="str">
        <f t="shared" si="16"/>
        <v>CMAU9511726</v>
      </c>
      <c r="N525" s="182" t="str">
        <f t="shared" si="17"/>
        <v>OK</v>
      </c>
      <c r="R525" s="183" t="s">
        <v>1176</v>
      </c>
    </row>
    <row r="526" spans="1:18" ht="15" customHeight="1" x14ac:dyDescent="0.15">
      <c r="A526" s="81" t="s">
        <v>1177</v>
      </c>
      <c r="D526" s="181" t="e">
        <f>VLOOKUP(A526,[2]CONTAIN!#REF!,4,FALSE)</f>
        <v>#REF!</v>
      </c>
      <c r="L526" s="182" t="str">
        <f t="shared" si="16"/>
        <v>FFAU4500394</v>
      </c>
      <c r="N526" s="182" t="str">
        <f t="shared" si="17"/>
        <v>OK</v>
      </c>
      <c r="R526" s="183" t="s">
        <v>1178</v>
      </c>
    </row>
    <row r="527" spans="1:18" ht="15" customHeight="1" x14ac:dyDescent="0.15">
      <c r="A527" s="81" t="s">
        <v>1179</v>
      </c>
      <c r="D527" s="181" t="e">
        <f>VLOOKUP(A527,[2]CONTAIN!#REF!,4,FALSE)</f>
        <v>#REF!</v>
      </c>
      <c r="L527" s="182" t="str">
        <f t="shared" si="16"/>
        <v>MRSU6487192</v>
      </c>
      <c r="N527" s="182" t="str">
        <f t="shared" si="17"/>
        <v>OK</v>
      </c>
      <c r="R527" s="183" t="s">
        <v>1180</v>
      </c>
    </row>
    <row r="528" spans="1:18" ht="15" customHeight="1" x14ac:dyDescent="0.15">
      <c r="A528" s="81" t="s">
        <v>1181</v>
      </c>
      <c r="D528" s="181" t="e">
        <f>VLOOKUP(A528,[2]CONTAIN!#REF!,4,FALSE)</f>
        <v>#REF!</v>
      </c>
      <c r="L528" s="182" t="str">
        <f t="shared" si="16"/>
        <v>MRSU5378160</v>
      </c>
      <c r="N528" s="182" t="str">
        <f t="shared" si="17"/>
        <v>OK</v>
      </c>
      <c r="R528" s="183" t="s">
        <v>1182</v>
      </c>
    </row>
    <row r="529" spans="1:18" ht="15" customHeight="1" x14ac:dyDescent="0.15">
      <c r="A529" s="81" t="s">
        <v>1183</v>
      </c>
      <c r="D529" s="181" t="e">
        <f>VLOOKUP(A529,[2]CONTAIN!#REF!,4,FALSE)</f>
        <v>#REF!</v>
      </c>
      <c r="L529" s="182" t="str">
        <f t="shared" si="16"/>
        <v>MRSU6411860</v>
      </c>
      <c r="N529" s="182" t="str">
        <f t="shared" si="17"/>
        <v>OK</v>
      </c>
      <c r="R529" s="183" t="s">
        <v>1184</v>
      </c>
    </row>
    <row r="530" spans="1:18" ht="15" customHeight="1" x14ac:dyDescent="0.15">
      <c r="A530" s="81" t="s">
        <v>1185</v>
      </c>
      <c r="D530" s="181" t="e">
        <f>VLOOKUP(A530,[2]CONTAIN!#REF!,4,FALSE)</f>
        <v>#REF!</v>
      </c>
      <c r="L530" s="182" t="str">
        <f t="shared" si="16"/>
        <v>MRSU4188551</v>
      </c>
      <c r="N530" s="182" t="str">
        <f t="shared" si="17"/>
        <v>OK</v>
      </c>
      <c r="R530" s="183" t="s">
        <v>1186</v>
      </c>
    </row>
    <row r="531" spans="1:18" ht="15" customHeight="1" x14ac:dyDescent="0.15">
      <c r="A531" s="81" t="s">
        <v>1187</v>
      </c>
      <c r="D531" s="181" t="e">
        <f>VLOOKUP(A531,[2]CONTAIN!#REF!,4,FALSE)</f>
        <v>#REF!</v>
      </c>
      <c r="L531" s="182" t="str">
        <f t="shared" si="16"/>
        <v>CAAU6483482</v>
      </c>
      <c r="N531" s="182" t="str">
        <f t="shared" si="17"/>
        <v>OK</v>
      </c>
      <c r="R531" s="183" t="s">
        <v>1188</v>
      </c>
    </row>
    <row r="532" spans="1:18" ht="15" customHeight="1" x14ac:dyDescent="0.15">
      <c r="A532" s="81" t="s">
        <v>1189</v>
      </c>
      <c r="D532" s="181" t="e">
        <f>VLOOKUP(A532,[2]CONTAIN!#REF!,4,FALSE)</f>
        <v>#REF!</v>
      </c>
      <c r="L532" s="182" t="str">
        <f t="shared" si="16"/>
        <v>TRHU7497789</v>
      </c>
      <c r="N532" s="182" t="str">
        <f t="shared" si="17"/>
        <v>OK</v>
      </c>
      <c r="R532" s="183" t="s">
        <v>1190</v>
      </c>
    </row>
    <row r="533" spans="1:18" ht="15" customHeight="1" x14ac:dyDescent="0.15">
      <c r="A533" s="81" t="s">
        <v>1191</v>
      </c>
      <c r="D533" s="181" t="e">
        <f>VLOOKUP(A533,[2]CONTAIN!#REF!,4,FALSE)</f>
        <v>#REF!</v>
      </c>
      <c r="L533" s="182" t="str">
        <f t="shared" si="16"/>
        <v>FFAU2055957</v>
      </c>
      <c r="N533" s="182" t="str">
        <f t="shared" si="17"/>
        <v>OK</v>
      </c>
      <c r="R533" s="183" t="s">
        <v>1192</v>
      </c>
    </row>
    <row r="534" spans="1:18" ht="15" customHeight="1" x14ac:dyDescent="0.15">
      <c r="A534" s="81" t="s">
        <v>1193</v>
      </c>
      <c r="D534" s="181" t="e">
        <f>VLOOKUP(A534,[2]CONTAIN!#REF!,4,FALSE)</f>
        <v>#REF!</v>
      </c>
      <c r="L534" s="182" t="str">
        <f t="shared" si="16"/>
        <v>CMAU8873572</v>
      </c>
      <c r="N534" s="182" t="str">
        <f t="shared" si="17"/>
        <v>OK</v>
      </c>
      <c r="R534" s="183" t="s">
        <v>1194</v>
      </c>
    </row>
    <row r="535" spans="1:18" ht="15" customHeight="1" x14ac:dyDescent="0.15">
      <c r="A535" s="81" t="s">
        <v>1195</v>
      </c>
      <c r="D535" s="181" t="e">
        <f>VLOOKUP(A535,[2]CONTAIN!#REF!,4,FALSE)</f>
        <v>#REF!</v>
      </c>
      <c r="L535" s="182" t="str">
        <f t="shared" si="16"/>
        <v>CMAU9461693</v>
      </c>
      <c r="N535" s="182" t="str">
        <f t="shared" si="17"/>
        <v>OK</v>
      </c>
      <c r="R535" s="183" t="s">
        <v>1196</v>
      </c>
    </row>
    <row r="536" spans="1:18" ht="15" customHeight="1" x14ac:dyDescent="0.15">
      <c r="A536" s="81" t="s">
        <v>1197</v>
      </c>
      <c r="D536" s="181" t="e">
        <f>VLOOKUP(A536,[2]CONTAIN!#REF!,4,FALSE)</f>
        <v>#REF!</v>
      </c>
      <c r="L536" s="182" t="str">
        <f t="shared" si="16"/>
        <v>FFAU1214437</v>
      </c>
      <c r="N536" s="182" t="str">
        <f t="shared" si="17"/>
        <v>OK</v>
      </c>
      <c r="R536" s="183" t="s">
        <v>1198</v>
      </c>
    </row>
    <row r="537" spans="1:18" ht="15" customHeight="1" x14ac:dyDescent="0.15">
      <c r="A537" s="81" t="s">
        <v>1199</v>
      </c>
      <c r="D537" s="181" t="e">
        <f>VLOOKUP(A537,[2]CONTAIN!#REF!,4,FALSE)</f>
        <v>#REF!</v>
      </c>
      <c r="L537" s="182" t="str">
        <f t="shared" si="16"/>
        <v>MRSU5337602</v>
      </c>
      <c r="N537" s="182" t="str">
        <f t="shared" si="17"/>
        <v>OK</v>
      </c>
      <c r="R537" s="183" t="s">
        <v>1200</v>
      </c>
    </row>
    <row r="538" spans="1:18" ht="15" customHeight="1" x14ac:dyDescent="0.15">
      <c r="A538" s="81" t="s">
        <v>1201</v>
      </c>
      <c r="D538" s="181" t="e">
        <f>VLOOKUP(A538,[2]CONTAIN!#REF!,4,FALSE)</f>
        <v>#REF!</v>
      </c>
      <c r="L538" s="182" t="str">
        <f t="shared" si="16"/>
        <v>MRSU4626730</v>
      </c>
      <c r="N538" s="182" t="str">
        <f t="shared" si="17"/>
        <v>OK</v>
      </c>
      <c r="R538" s="183" t="s">
        <v>1202</v>
      </c>
    </row>
    <row r="539" spans="1:18" ht="15" customHeight="1" x14ac:dyDescent="0.15">
      <c r="A539" s="81" t="s">
        <v>1203</v>
      </c>
      <c r="D539" s="181" t="e">
        <f>VLOOKUP(A539,[2]CONTAIN!#REF!,4,FALSE)</f>
        <v>#REF!</v>
      </c>
      <c r="L539" s="182" t="str">
        <f t="shared" si="16"/>
        <v>MRSU3408693</v>
      </c>
      <c r="N539" s="182" t="str">
        <f t="shared" si="17"/>
        <v>OK</v>
      </c>
      <c r="R539" s="183" t="s">
        <v>1204</v>
      </c>
    </row>
    <row r="540" spans="1:18" ht="15" customHeight="1" x14ac:dyDescent="0.15">
      <c r="A540" s="81" t="s">
        <v>1205</v>
      </c>
      <c r="D540" s="181" t="e">
        <f>VLOOKUP(A540,[2]CONTAIN!#REF!,4,FALSE)</f>
        <v>#REF!</v>
      </c>
      <c r="L540" s="182" t="str">
        <f t="shared" si="16"/>
        <v>TCKU7225566</v>
      </c>
      <c r="N540" s="182" t="str">
        <f t="shared" si="17"/>
        <v>OK</v>
      </c>
      <c r="R540" s="183" t="s">
        <v>1206</v>
      </c>
    </row>
    <row r="541" spans="1:18" ht="15" customHeight="1" x14ac:dyDescent="0.15">
      <c r="A541" s="81" t="s">
        <v>1207</v>
      </c>
      <c r="D541" s="181" t="e">
        <f>VLOOKUP(A541,[2]CONTAIN!#REF!,4,FALSE)</f>
        <v>#REF!</v>
      </c>
      <c r="L541" s="182" t="str">
        <f t="shared" si="16"/>
        <v>ONEU0315220</v>
      </c>
      <c r="N541" s="182" t="str">
        <f t="shared" si="17"/>
        <v>OK</v>
      </c>
      <c r="R541" s="183" t="s">
        <v>1208</v>
      </c>
    </row>
    <row r="542" spans="1:18" ht="15" customHeight="1" x14ac:dyDescent="0.15">
      <c r="A542" s="81" t="s">
        <v>1209</v>
      </c>
      <c r="D542" s="181" t="e">
        <f>VLOOKUP(A542,[2]CONTAIN!#REF!,4,FALSE)</f>
        <v>#REF!</v>
      </c>
      <c r="L542" s="182" t="str">
        <f t="shared" si="16"/>
        <v>CMAU3627093</v>
      </c>
      <c r="N542" s="182" t="str">
        <f t="shared" si="17"/>
        <v>OK</v>
      </c>
      <c r="R542" s="183" t="s">
        <v>1210</v>
      </c>
    </row>
    <row r="543" spans="1:18" ht="15" customHeight="1" x14ac:dyDescent="0.15">
      <c r="A543" s="81" t="s">
        <v>1211</v>
      </c>
      <c r="D543" s="181" t="e">
        <f>VLOOKUP(A543,[2]CONTAIN!#REF!,4,FALSE)</f>
        <v>#REF!</v>
      </c>
      <c r="L543" s="182" t="str">
        <f t="shared" si="16"/>
        <v>CMAU3587149</v>
      </c>
      <c r="N543" s="182" t="str">
        <f t="shared" si="17"/>
        <v>OK</v>
      </c>
      <c r="R543" s="183" t="s">
        <v>1212</v>
      </c>
    </row>
    <row r="544" spans="1:18" ht="15" customHeight="1" x14ac:dyDescent="0.15">
      <c r="A544" s="81" t="s">
        <v>1213</v>
      </c>
      <c r="D544" s="181" t="e">
        <f>VLOOKUP(A544,[2]CONTAIN!#REF!,4,FALSE)</f>
        <v>#REF!</v>
      </c>
      <c r="L544" s="182" t="str">
        <f t="shared" si="16"/>
        <v>TCNU4024650</v>
      </c>
      <c r="N544" s="182" t="str">
        <f t="shared" si="17"/>
        <v>OK</v>
      </c>
      <c r="R544" s="183" t="s">
        <v>1214</v>
      </c>
    </row>
    <row r="545" spans="1:18" ht="15" customHeight="1" x14ac:dyDescent="0.15">
      <c r="A545" s="81" t="s">
        <v>1215</v>
      </c>
      <c r="D545" s="181" t="e">
        <f>VLOOKUP(A545,[2]CONTAIN!#REF!,4,FALSE)</f>
        <v>#REF!</v>
      </c>
      <c r="L545" s="182" t="str">
        <f t="shared" si="16"/>
        <v>MRSU5147310</v>
      </c>
      <c r="N545" s="182" t="str">
        <f t="shared" si="17"/>
        <v>OK</v>
      </c>
      <c r="R545" s="183" t="s">
        <v>1216</v>
      </c>
    </row>
    <row r="546" spans="1:18" ht="15" customHeight="1" x14ac:dyDescent="0.15">
      <c r="A546" s="81" t="s">
        <v>1217</v>
      </c>
      <c r="D546" s="181" t="e">
        <f>VLOOKUP(A546,[2]CONTAIN!#REF!,4,FALSE)</f>
        <v>#REF!</v>
      </c>
      <c r="L546" s="182" t="str">
        <f t="shared" si="16"/>
        <v>MRSU3173876</v>
      </c>
      <c r="N546" s="182" t="str">
        <f t="shared" si="17"/>
        <v>OK</v>
      </c>
      <c r="R546" s="183" t="s">
        <v>1218</v>
      </c>
    </row>
    <row r="547" spans="1:18" ht="15" customHeight="1" x14ac:dyDescent="0.15">
      <c r="A547" s="81" t="s">
        <v>1219</v>
      </c>
      <c r="D547" s="181" t="e">
        <f>VLOOKUP(A547,[2]CONTAIN!#REF!,4,FALSE)</f>
        <v>#REF!</v>
      </c>
      <c r="L547" s="182" t="str">
        <f t="shared" si="16"/>
        <v>TCKU6843580</v>
      </c>
      <c r="N547" s="182" t="str">
        <f t="shared" si="17"/>
        <v>OK</v>
      </c>
      <c r="R547" s="183" t="s">
        <v>1220</v>
      </c>
    </row>
    <row r="548" spans="1:18" ht="15" customHeight="1" x14ac:dyDescent="0.15">
      <c r="A548" s="81" t="s">
        <v>1221</v>
      </c>
      <c r="D548" s="181" t="e">
        <f>VLOOKUP(A548,[2]CONTAIN!#REF!,4,FALSE)</f>
        <v>#REF!</v>
      </c>
      <c r="L548" s="182" t="str">
        <f t="shared" si="16"/>
        <v>MRSU4558255</v>
      </c>
      <c r="N548" s="182" t="str">
        <f t="shared" si="17"/>
        <v>OK</v>
      </c>
      <c r="R548" s="183" t="s">
        <v>1222</v>
      </c>
    </row>
    <row r="549" spans="1:18" ht="15" customHeight="1" x14ac:dyDescent="0.15">
      <c r="A549" s="81" t="s">
        <v>1223</v>
      </c>
      <c r="D549" s="181" t="e">
        <f>VLOOKUP(A549,[2]CONTAIN!#REF!,4,FALSE)</f>
        <v>#REF!</v>
      </c>
      <c r="L549" s="182" t="str">
        <f t="shared" si="16"/>
        <v>BEAU5274845</v>
      </c>
      <c r="N549" s="182" t="str">
        <f t="shared" si="17"/>
        <v>OK</v>
      </c>
      <c r="R549" s="183" t="s">
        <v>1224</v>
      </c>
    </row>
    <row r="550" spans="1:18" ht="15" customHeight="1" x14ac:dyDescent="0.15">
      <c r="A550" s="81" t="s">
        <v>1225</v>
      </c>
      <c r="D550" s="181" t="e">
        <f>VLOOKUP(A550,[2]CONTAIN!#REF!,4,FALSE)</f>
        <v>#REF!</v>
      </c>
      <c r="L550" s="182" t="str">
        <f t="shared" si="16"/>
        <v>TRHU6298078</v>
      </c>
      <c r="N550" s="182" t="str">
        <f t="shared" si="17"/>
        <v>OK</v>
      </c>
      <c r="R550" s="183" t="s">
        <v>1226</v>
      </c>
    </row>
    <row r="551" spans="1:18" ht="15" customHeight="1" x14ac:dyDescent="0.15">
      <c r="A551" s="81" t="s">
        <v>1227</v>
      </c>
      <c r="D551" s="181" t="e">
        <f>VLOOKUP(A551,[2]CONTAIN!#REF!,4,FALSE)</f>
        <v>#REF!</v>
      </c>
      <c r="L551" s="182" t="str">
        <f t="shared" si="16"/>
        <v>SEKU5811940</v>
      </c>
      <c r="N551" s="182" t="str">
        <f t="shared" si="17"/>
        <v>OK</v>
      </c>
      <c r="R551" s="183" t="s">
        <v>1228</v>
      </c>
    </row>
    <row r="552" spans="1:18" ht="15" customHeight="1" x14ac:dyDescent="0.15">
      <c r="A552" s="81" t="s">
        <v>1229</v>
      </c>
      <c r="D552" s="181" t="e">
        <f>VLOOKUP(A552,[2]CONTAIN!#REF!,4,FALSE)</f>
        <v>#REF!</v>
      </c>
      <c r="L552" s="182" t="str">
        <f t="shared" si="16"/>
        <v>BSIU8076165</v>
      </c>
      <c r="N552" s="182" t="str">
        <f t="shared" si="17"/>
        <v>OK</v>
      </c>
      <c r="R552" s="183" t="s">
        <v>1230</v>
      </c>
    </row>
    <row r="553" spans="1:18" ht="15" customHeight="1" x14ac:dyDescent="0.15">
      <c r="A553" s="81" t="s">
        <v>1231</v>
      </c>
      <c r="D553" s="181" t="e">
        <f>VLOOKUP(A553,[2]CONTAIN!#REF!,4,FALSE)</f>
        <v>#REF!</v>
      </c>
      <c r="L553" s="182" t="str">
        <f t="shared" si="16"/>
        <v>CMAU6741345</v>
      </c>
      <c r="N553" s="182" t="str">
        <f t="shared" si="17"/>
        <v>OK</v>
      </c>
      <c r="R553" s="183" t="s">
        <v>1232</v>
      </c>
    </row>
    <row r="554" spans="1:18" ht="15" customHeight="1" x14ac:dyDescent="0.15">
      <c r="A554" s="81" t="s">
        <v>1233</v>
      </c>
      <c r="D554" s="181" t="e">
        <f>VLOOKUP(A554,[2]CONTAIN!#REF!,4,FALSE)</f>
        <v>#REF!</v>
      </c>
      <c r="L554" s="182" t="str">
        <f t="shared" si="16"/>
        <v>MRSU4000957</v>
      </c>
      <c r="N554" s="182" t="str">
        <f t="shared" si="17"/>
        <v>OK</v>
      </c>
      <c r="R554" s="183" t="s">
        <v>1234</v>
      </c>
    </row>
    <row r="555" spans="1:18" ht="15" customHeight="1" x14ac:dyDescent="0.15">
      <c r="A555" s="81" t="s">
        <v>1235</v>
      </c>
      <c r="D555" s="181" t="e">
        <f>VLOOKUP(A555,[2]CONTAIN!#REF!,4,FALSE)</f>
        <v>#REF!</v>
      </c>
      <c r="L555" s="182" t="str">
        <f t="shared" si="16"/>
        <v>MRSU4943420</v>
      </c>
      <c r="N555" s="182" t="str">
        <f t="shared" si="17"/>
        <v>OK</v>
      </c>
      <c r="R555" s="183" t="s">
        <v>1236</v>
      </c>
    </row>
    <row r="556" spans="1:18" ht="15" customHeight="1" x14ac:dyDescent="0.15">
      <c r="A556" s="81" t="s">
        <v>1237</v>
      </c>
      <c r="D556" s="181" t="e">
        <f>VLOOKUP(A556,[2]CONTAIN!#REF!,4,FALSE)</f>
        <v>#REF!</v>
      </c>
      <c r="L556" s="182" t="str">
        <f t="shared" si="16"/>
        <v>ONEU1025695</v>
      </c>
      <c r="N556" s="182" t="str">
        <f t="shared" si="17"/>
        <v>OK</v>
      </c>
      <c r="R556" s="183" t="s">
        <v>1238</v>
      </c>
    </row>
    <row r="557" spans="1:18" ht="15" customHeight="1" x14ac:dyDescent="0.15">
      <c r="A557" s="81" t="s">
        <v>1239</v>
      </c>
      <c r="D557" s="181" t="e">
        <f>VLOOKUP(A557,[2]CONTAIN!#REF!,4,FALSE)</f>
        <v>#REF!</v>
      </c>
      <c r="L557" s="182" t="str">
        <f t="shared" si="16"/>
        <v>CMAU8952650</v>
      </c>
      <c r="N557" s="182" t="str">
        <f t="shared" si="17"/>
        <v>OK</v>
      </c>
      <c r="R557" s="183" t="s">
        <v>1240</v>
      </c>
    </row>
    <row r="558" spans="1:18" ht="15" customHeight="1" x14ac:dyDescent="0.15">
      <c r="A558" s="81" t="s">
        <v>1241</v>
      </c>
      <c r="D558" s="181" t="e">
        <f>VLOOKUP(A558,[2]CONTAIN!#REF!,4,FALSE)</f>
        <v>#REF!</v>
      </c>
      <c r="L558" s="182" t="str">
        <f t="shared" si="16"/>
        <v>CMAU3883520</v>
      </c>
      <c r="N558" s="182" t="str">
        <f t="shared" si="17"/>
        <v>OK</v>
      </c>
      <c r="R558" s="183" t="s">
        <v>1242</v>
      </c>
    </row>
    <row r="559" spans="1:18" ht="15" customHeight="1" x14ac:dyDescent="0.15">
      <c r="A559" s="81" t="s">
        <v>1243</v>
      </c>
      <c r="D559" s="181" t="e">
        <f>VLOOKUP(A559,[2]CONTAIN!#REF!,4,FALSE)</f>
        <v>#REF!</v>
      </c>
      <c r="L559" s="182" t="str">
        <f t="shared" si="16"/>
        <v>MRKU2458275</v>
      </c>
      <c r="N559" s="182" t="str">
        <f t="shared" si="17"/>
        <v>OK</v>
      </c>
      <c r="R559" s="183" t="s">
        <v>1244</v>
      </c>
    </row>
    <row r="560" spans="1:18" ht="15" customHeight="1" x14ac:dyDescent="0.15">
      <c r="A560" s="81" t="s">
        <v>1245</v>
      </c>
      <c r="D560" s="181" t="e">
        <f>VLOOKUP(A560,[2]CONTAIN!#REF!,4,FALSE)</f>
        <v>#REF!</v>
      </c>
      <c r="L560" s="182" t="str">
        <f t="shared" si="16"/>
        <v>CAAU5405320</v>
      </c>
      <c r="N560" s="182" t="str">
        <f t="shared" si="17"/>
        <v>OK</v>
      </c>
      <c r="R560" s="183" t="s">
        <v>1246</v>
      </c>
    </row>
    <row r="561" spans="1:18" ht="15" customHeight="1" x14ac:dyDescent="0.15">
      <c r="A561" s="81" t="s">
        <v>1247</v>
      </c>
      <c r="D561" s="181" t="e">
        <f>VLOOKUP(A561,[2]CONTAIN!#REF!,4,FALSE)</f>
        <v>#REF!</v>
      </c>
      <c r="L561" s="182" t="str">
        <f t="shared" si="16"/>
        <v>CIPU5122251</v>
      </c>
      <c r="N561" s="182" t="str">
        <f t="shared" si="17"/>
        <v>OK</v>
      </c>
      <c r="R561" s="183" t="s">
        <v>1248</v>
      </c>
    </row>
    <row r="562" spans="1:18" ht="15" customHeight="1" x14ac:dyDescent="0.15">
      <c r="A562" s="81" t="s">
        <v>1249</v>
      </c>
      <c r="D562" s="181" t="e">
        <f>VLOOKUP(A562,[2]CONTAIN!#REF!,4,FALSE)</f>
        <v>#REF!</v>
      </c>
      <c r="L562" s="182" t="str">
        <f t="shared" si="16"/>
        <v>MRSU3231186</v>
      </c>
      <c r="N562" s="182" t="str">
        <f t="shared" si="17"/>
        <v>OK</v>
      </c>
      <c r="R562" s="183" t="s">
        <v>1250</v>
      </c>
    </row>
    <row r="563" spans="1:18" ht="15" customHeight="1" x14ac:dyDescent="0.15">
      <c r="A563" s="81" t="s">
        <v>1251</v>
      </c>
      <c r="D563" s="181" t="e">
        <f>VLOOKUP(A563,[2]CONTAIN!#REF!,4,FALSE)</f>
        <v>#REF!</v>
      </c>
      <c r="L563" s="182" t="str">
        <f t="shared" si="16"/>
        <v>CMAU7733940</v>
      </c>
      <c r="N563" s="182" t="str">
        <f t="shared" si="17"/>
        <v>OK</v>
      </c>
      <c r="R563" s="183" t="s">
        <v>1252</v>
      </c>
    </row>
    <row r="564" spans="1:18" ht="15" customHeight="1" x14ac:dyDescent="0.15">
      <c r="A564" s="81" t="s">
        <v>1253</v>
      </c>
      <c r="D564" s="181" t="e">
        <f>VLOOKUP(A564,[2]CONTAIN!#REF!,4,FALSE)</f>
        <v>#REF!</v>
      </c>
      <c r="L564" s="185" t="str">
        <f t="shared" si="16"/>
        <v>AIR FREIGHT 1</v>
      </c>
      <c r="N564" s="182" t="str">
        <f t="shared" si="17"/>
        <v>OK</v>
      </c>
      <c r="R564" s="186" t="s">
        <v>1254</v>
      </c>
    </row>
    <row r="565" spans="1:18" ht="15" customHeight="1" x14ac:dyDescent="0.15">
      <c r="A565" s="81" t="s">
        <v>1255</v>
      </c>
      <c r="D565" s="181" t="e">
        <f>VLOOKUP(A565,[2]CONTAIN!#REF!,4,FALSE)</f>
        <v>#REF!</v>
      </c>
      <c r="L565" s="185" t="str">
        <f t="shared" si="16"/>
        <v>AIR FREIGHT 2</v>
      </c>
      <c r="N565" s="182" t="str">
        <f t="shared" si="17"/>
        <v>OK</v>
      </c>
      <c r="R565" s="186" t="s">
        <v>1256</v>
      </c>
    </row>
    <row r="566" spans="1:18" ht="15" customHeight="1" x14ac:dyDescent="0.15">
      <c r="A566" s="81" t="s">
        <v>1257</v>
      </c>
      <c r="D566" s="181" t="e">
        <f>VLOOKUP(A566,[2]CONTAIN!#REF!,4,FALSE)</f>
        <v>#REF!</v>
      </c>
      <c r="L566" s="185" t="str">
        <f t="shared" si="16"/>
        <v>AIR FREIGHT 3</v>
      </c>
      <c r="N566" s="182" t="str">
        <f t="shared" si="17"/>
        <v>OK</v>
      </c>
      <c r="R566" s="186" t="s">
        <v>1258</v>
      </c>
    </row>
    <row r="567" spans="1:18" ht="15" customHeight="1" x14ac:dyDescent="0.15">
      <c r="A567" s="81" t="s">
        <v>1259</v>
      </c>
      <c r="D567" s="181" t="e">
        <f>VLOOKUP(A567,[2]CONTAIN!#REF!,4,FALSE)</f>
        <v>#REF!</v>
      </c>
      <c r="L567" s="182" t="str">
        <f t="shared" si="16"/>
        <v>ONEU0223232</v>
      </c>
      <c r="N567" s="182" t="str">
        <f t="shared" si="17"/>
        <v>OK</v>
      </c>
      <c r="R567" s="183" t="s">
        <v>1260</v>
      </c>
    </row>
    <row r="568" spans="1:18" ht="15" customHeight="1" x14ac:dyDescent="0.15">
      <c r="A568" s="81" t="s">
        <v>1261</v>
      </c>
      <c r="D568" s="181" t="e">
        <f>VLOOKUP(A568,[2]CONTAIN!#REF!,4,FALSE)</f>
        <v>#REF!</v>
      </c>
      <c r="L568" s="182" t="str">
        <f t="shared" si="16"/>
        <v>CMAU8420278</v>
      </c>
      <c r="N568" s="182" t="str">
        <f t="shared" si="17"/>
        <v>OK</v>
      </c>
      <c r="R568" s="183" t="s">
        <v>1262</v>
      </c>
    </row>
    <row r="569" spans="1:18" ht="15" customHeight="1" x14ac:dyDescent="0.15">
      <c r="A569" s="81" t="s">
        <v>1263</v>
      </c>
      <c r="D569" s="181" t="e">
        <f>VLOOKUP(A569,[2]CONTAIN!#REF!,4,FALSE)</f>
        <v>#REF!</v>
      </c>
      <c r="L569" s="182" t="str">
        <f t="shared" si="16"/>
        <v>CMAU3698245</v>
      </c>
      <c r="N569" s="182" t="str">
        <f t="shared" si="17"/>
        <v>OK</v>
      </c>
      <c r="R569" s="183" t="s">
        <v>1264</v>
      </c>
    </row>
    <row r="570" spans="1:18" ht="15" customHeight="1" x14ac:dyDescent="0.15">
      <c r="A570" s="81" t="s">
        <v>1265</v>
      </c>
      <c r="D570" s="181" t="e">
        <f>VLOOKUP(A570,[2]CONTAIN!#REF!,4,FALSE)</f>
        <v>#REF!</v>
      </c>
      <c r="L570" s="182" t="str">
        <f t="shared" si="16"/>
        <v>CAAU6382173</v>
      </c>
      <c r="N570" s="182" t="str">
        <f t="shared" si="17"/>
        <v>OK</v>
      </c>
      <c r="R570" s="183" t="s">
        <v>1266</v>
      </c>
    </row>
    <row r="571" spans="1:18" ht="15" customHeight="1" x14ac:dyDescent="0.15">
      <c r="A571" s="81" t="s">
        <v>1267</v>
      </c>
      <c r="D571" s="181" t="e">
        <f>VLOOKUP(A571,[2]CONTAIN!#REF!,4,FALSE)</f>
        <v>#REF!</v>
      </c>
      <c r="L571" s="182" t="str">
        <f t="shared" si="16"/>
        <v>MRSU5329490</v>
      </c>
      <c r="N571" s="182" t="str">
        <f t="shared" si="17"/>
        <v>OK</v>
      </c>
      <c r="R571" s="183" t="s">
        <v>1268</v>
      </c>
    </row>
    <row r="572" spans="1:18" ht="15" customHeight="1" x14ac:dyDescent="0.15">
      <c r="A572" s="81" t="s">
        <v>1269</v>
      </c>
      <c r="D572" s="181" t="e">
        <f>VLOOKUP(A572,[2]CONTAIN!#REF!,4,FALSE)</f>
        <v>#REF!</v>
      </c>
      <c r="L572" s="182" t="str">
        <f t="shared" si="16"/>
        <v>MRSU5847102</v>
      </c>
      <c r="N572" s="182" t="str">
        <f t="shared" si="17"/>
        <v>OK</v>
      </c>
      <c r="R572" s="183" t="s">
        <v>1270</v>
      </c>
    </row>
    <row r="573" spans="1:18" ht="15" customHeight="1" x14ac:dyDescent="0.15">
      <c r="A573" s="81" t="s">
        <v>1271</v>
      </c>
      <c r="D573" s="181" t="e">
        <f>VLOOKUP(A573,[2]CONTAIN!#REF!,4,FALSE)</f>
        <v>#REF!</v>
      </c>
      <c r="L573" s="182" t="str">
        <f t="shared" si="16"/>
        <v>TGBU9796424</v>
      </c>
      <c r="N573" s="182" t="str">
        <f t="shared" si="17"/>
        <v>OK</v>
      </c>
      <c r="R573" s="183" t="s">
        <v>1272</v>
      </c>
    </row>
    <row r="574" spans="1:18" ht="15" customHeight="1" x14ac:dyDescent="0.15">
      <c r="A574" s="81" t="s">
        <v>1273</v>
      </c>
      <c r="D574" s="181" t="e">
        <f>VLOOKUP(A574,[2]CONTAIN!#REF!,4,FALSE)</f>
        <v>#REF!</v>
      </c>
      <c r="L574" s="182" t="str">
        <f t="shared" si="16"/>
        <v>MRSU5950701</v>
      </c>
      <c r="N574" s="182" t="str">
        <f t="shared" si="17"/>
        <v>OK</v>
      </c>
      <c r="R574" s="183" t="s">
        <v>1274</v>
      </c>
    </row>
    <row r="575" spans="1:18" ht="15" customHeight="1" x14ac:dyDescent="0.15">
      <c r="A575" s="81" t="s">
        <v>1275</v>
      </c>
      <c r="D575" s="181" t="e">
        <f>VLOOKUP(A575,[2]CONTAIN!#REF!,4,FALSE)</f>
        <v>#REF!</v>
      </c>
      <c r="L575" s="182" t="str">
        <f t="shared" si="16"/>
        <v>MRSU4842451</v>
      </c>
      <c r="N575" s="182" t="str">
        <f t="shared" si="17"/>
        <v>OK</v>
      </c>
      <c r="R575" s="183" t="s">
        <v>1276</v>
      </c>
    </row>
    <row r="576" spans="1:18" ht="15" customHeight="1" x14ac:dyDescent="0.15">
      <c r="A576" s="81" t="s">
        <v>1277</v>
      </c>
      <c r="D576" s="181" t="e">
        <f>VLOOKUP(A576,[2]CONTAIN!#REF!,4,FALSE)</f>
        <v>#REF!</v>
      </c>
      <c r="L576" s="182" t="str">
        <f t="shared" si="16"/>
        <v>ONEU1005024</v>
      </c>
      <c r="N576" s="182" t="str">
        <f t="shared" si="17"/>
        <v>OK</v>
      </c>
      <c r="R576" s="183" t="s">
        <v>1278</v>
      </c>
    </row>
    <row r="577" spans="1:18" ht="15" customHeight="1" x14ac:dyDescent="0.15">
      <c r="A577" s="81" t="s">
        <v>1279</v>
      </c>
      <c r="D577" s="181" t="e">
        <f>VLOOKUP(A577,[2]CONTAIN!#REF!,4,FALSE)</f>
        <v>#REF!</v>
      </c>
      <c r="L577" s="182" t="str">
        <f t="shared" si="16"/>
        <v>TGBU4526410</v>
      </c>
      <c r="N577" s="182" t="str">
        <f t="shared" si="17"/>
        <v>OK</v>
      </c>
      <c r="R577" s="183" t="s">
        <v>1280</v>
      </c>
    </row>
    <row r="578" spans="1:18" ht="15" customHeight="1" x14ac:dyDescent="0.15">
      <c r="A578" s="81" t="s">
        <v>1281</v>
      </c>
      <c r="D578" s="181" t="e">
        <f>VLOOKUP(A578,[2]CONTAIN!#REF!,4,FALSE)</f>
        <v>#REF!</v>
      </c>
      <c r="L578" s="182" t="str">
        <f t="shared" si="16"/>
        <v>TRHU6877001</v>
      </c>
      <c r="N578" s="182" t="str">
        <f t="shared" si="17"/>
        <v>OK</v>
      </c>
      <c r="R578" s="183" t="s">
        <v>1282</v>
      </c>
    </row>
    <row r="579" spans="1:18" ht="15" customHeight="1" x14ac:dyDescent="0.15">
      <c r="A579" s="81" t="s">
        <v>1283</v>
      </c>
      <c r="D579" s="181" t="e">
        <f>VLOOKUP(A579,[2]CONTAIN!#REF!,4,FALSE)</f>
        <v>#REF!</v>
      </c>
      <c r="L579" s="182" t="str">
        <f t="shared" si="16"/>
        <v>TGBU6979524</v>
      </c>
      <c r="N579" s="182" t="str">
        <f t="shared" si="17"/>
        <v>OK</v>
      </c>
      <c r="R579" s="183" t="s">
        <v>1284</v>
      </c>
    </row>
    <row r="580" spans="1:18" ht="15" customHeight="1" x14ac:dyDescent="0.15">
      <c r="A580" s="81" t="s">
        <v>1285</v>
      </c>
      <c r="D580" s="181" t="e">
        <f>VLOOKUP(A580,[2]CONTAIN!#REF!,4,FALSE)</f>
        <v>#REF!</v>
      </c>
      <c r="L580" s="182" t="str">
        <f t="shared" ref="L580:L643" si="18">O580&amp;P580&amp;Q580&amp;R580&amp;S580</f>
        <v>BMOU5901560</v>
      </c>
      <c r="N580" s="182" t="str">
        <f t="shared" ref="N580:N643" si="19">IF(AND(O580="",P580="",Q580="",R580="",S580="")=TRUE,"x",IF(COUNTIF(L:L,L580)&gt;1,"ER","OK"))</f>
        <v>OK</v>
      </c>
      <c r="R580" s="183" t="s">
        <v>1286</v>
      </c>
    </row>
    <row r="581" spans="1:18" ht="15" customHeight="1" x14ac:dyDescent="0.15">
      <c r="A581" s="81" t="s">
        <v>1287</v>
      </c>
      <c r="D581" s="181" t="e">
        <f>VLOOKUP(A581,[2]CONTAIN!#REF!,4,FALSE)</f>
        <v>#REF!</v>
      </c>
      <c r="L581" s="182" t="str">
        <f t="shared" si="18"/>
        <v>TRHU4049780</v>
      </c>
      <c r="N581" s="182" t="str">
        <f t="shared" si="19"/>
        <v>OK</v>
      </c>
      <c r="R581" s="183" t="s">
        <v>1288</v>
      </c>
    </row>
    <row r="582" spans="1:18" ht="15" customHeight="1" x14ac:dyDescent="0.15">
      <c r="A582" s="81" t="s">
        <v>1289</v>
      </c>
      <c r="D582" s="181" t="e">
        <f>VLOOKUP(A582,[2]CONTAIN!#REF!,4,FALSE)</f>
        <v>#REF!</v>
      </c>
      <c r="L582" s="182" t="str">
        <f t="shared" si="18"/>
        <v>MRSU4070928</v>
      </c>
      <c r="N582" s="182" t="str">
        <f t="shared" si="19"/>
        <v>OK</v>
      </c>
      <c r="R582" s="183" t="s">
        <v>1290</v>
      </c>
    </row>
    <row r="583" spans="1:18" ht="15" customHeight="1" x14ac:dyDescent="0.15">
      <c r="A583" s="81" t="s">
        <v>1291</v>
      </c>
      <c r="D583" s="181" t="e">
        <f>VLOOKUP(A583,[2]CONTAIN!#REF!,4,FALSE)</f>
        <v>#REF!</v>
      </c>
      <c r="L583" s="182" t="str">
        <f t="shared" si="18"/>
        <v>MRSU5339740</v>
      </c>
      <c r="N583" s="182" t="str">
        <f t="shared" si="19"/>
        <v>OK</v>
      </c>
      <c r="R583" s="183" t="s">
        <v>1292</v>
      </c>
    </row>
    <row r="584" spans="1:18" ht="15" customHeight="1" x14ac:dyDescent="0.15">
      <c r="A584" s="81" t="s">
        <v>1293</v>
      </c>
      <c r="D584" s="181" t="e">
        <f>VLOOKUP(A584,[2]CONTAIN!#REF!,4,FALSE)</f>
        <v>#REF!</v>
      </c>
      <c r="L584" s="182" t="str">
        <f t="shared" si="18"/>
        <v>FFAU2288481</v>
      </c>
      <c r="N584" s="182" t="str">
        <f t="shared" si="19"/>
        <v>OK</v>
      </c>
      <c r="R584" s="183" t="s">
        <v>1294</v>
      </c>
    </row>
    <row r="585" spans="1:18" ht="15" customHeight="1" x14ac:dyDescent="0.15">
      <c r="A585" s="81" t="s">
        <v>1295</v>
      </c>
      <c r="D585" s="181" t="e">
        <f>VLOOKUP(A585,[2]CONTAIN!#REF!,4,FALSE)</f>
        <v>#REF!</v>
      </c>
      <c r="L585" s="182" t="str">
        <f t="shared" si="18"/>
        <v>TCNU5894823</v>
      </c>
      <c r="N585" s="182" t="str">
        <f t="shared" si="19"/>
        <v>OK</v>
      </c>
      <c r="R585" s="183" t="s">
        <v>1296</v>
      </c>
    </row>
    <row r="586" spans="1:18" ht="15" customHeight="1" x14ac:dyDescent="0.15">
      <c r="A586" s="81" t="s">
        <v>1297</v>
      </c>
      <c r="D586" s="181" t="e">
        <f>VLOOKUP(A586,[2]CONTAIN!#REF!,4,FALSE)</f>
        <v>#REF!</v>
      </c>
      <c r="L586" s="182" t="str">
        <f t="shared" si="18"/>
        <v>ONEU1219751</v>
      </c>
      <c r="N586" s="182" t="str">
        <f t="shared" si="19"/>
        <v>OK</v>
      </c>
      <c r="R586" s="183" t="s">
        <v>1298</v>
      </c>
    </row>
    <row r="587" spans="1:18" ht="15" customHeight="1" x14ac:dyDescent="0.15">
      <c r="A587" s="81" t="s">
        <v>1299</v>
      </c>
      <c r="D587" s="181" t="e">
        <f>VLOOKUP(A587,[2]CONTAIN!#REF!,4,FALSE)</f>
        <v>#REF!</v>
      </c>
      <c r="L587" s="182" t="str">
        <f t="shared" si="18"/>
        <v>CMAU7669939</v>
      </c>
      <c r="N587" s="182" t="str">
        <f t="shared" si="19"/>
        <v>OK</v>
      </c>
      <c r="R587" s="183" t="s">
        <v>1300</v>
      </c>
    </row>
    <row r="588" spans="1:18" ht="15" customHeight="1" x14ac:dyDescent="0.15">
      <c r="A588" s="81" t="s">
        <v>1301</v>
      </c>
      <c r="D588" s="181" t="e">
        <f>VLOOKUP(A588,[2]CONTAIN!#REF!,4,FALSE)</f>
        <v>#REF!</v>
      </c>
      <c r="L588" s="182" t="str">
        <f t="shared" si="18"/>
        <v>CMAU3630693</v>
      </c>
      <c r="N588" s="182" t="str">
        <f t="shared" si="19"/>
        <v>OK</v>
      </c>
      <c r="R588" s="183" t="s">
        <v>1302</v>
      </c>
    </row>
    <row r="589" spans="1:18" ht="15" customHeight="1" x14ac:dyDescent="0.15">
      <c r="A589" s="81" t="s">
        <v>1303</v>
      </c>
      <c r="D589" s="181" t="e">
        <f>VLOOKUP(A589,[2]CONTAIN!#REF!,4,FALSE)</f>
        <v>#REF!</v>
      </c>
      <c r="L589" s="182" t="str">
        <f t="shared" si="18"/>
        <v>TXGU7294420</v>
      </c>
      <c r="N589" s="182" t="str">
        <f t="shared" si="19"/>
        <v>OK</v>
      </c>
      <c r="R589" s="183" t="s">
        <v>1304</v>
      </c>
    </row>
    <row r="590" spans="1:18" ht="15" customHeight="1" x14ac:dyDescent="0.15">
      <c r="A590" s="81" t="s">
        <v>1305</v>
      </c>
      <c r="D590" s="181" t="e">
        <f>VLOOKUP(A590,[2]CONTAIN!#REF!,4,FALSE)</f>
        <v>#REF!</v>
      </c>
      <c r="L590" s="182" t="str">
        <f t="shared" si="18"/>
        <v>CAIU9484280</v>
      </c>
      <c r="N590" s="182" t="str">
        <f t="shared" si="19"/>
        <v>OK</v>
      </c>
      <c r="R590" s="183" t="s">
        <v>1306</v>
      </c>
    </row>
    <row r="591" spans="1:18" ht="15" customHeight="1" x14ac:dyDescent="0.15">
      <c r="A591" s="81" t="s">
        <v>1307</v>
      </c>
      <c r="D591" s="181" t="e">
        <f>VLOOKUP(A591,[2]CONTAIN!#REF!,4,FALSE)</f>
        <v>#REF!</v>
      </c>
      <c r="L591" s="182" t="str">
        <f t="shared" si="18"/>
        <v>MRSU4406817</v>
      </c>
      <c r="N591" s="182" t="str">
        <f t="shared" si="19"/>
        <v>OK</v>
      </c>
      <c r="R591" s="183" t="s">
        <v>1308</v>
      </c>
    </row>
    <row r="592" spans="1:18" ht="15" customHeight="1" x14ac:dyDescent="0.15">
      <c r="A592" s="81" t="s">
        <v>1309</v>
      </c>
      <c r="D592" s="181" t="e">
        <f>VLOOKUP(A592,[2]CONTAIN!#REF!,4,FALSE)</f>
        <v>#REF!</v>
      </c>
      <c r="L592" s="182" t="str">
        <f t="shared" si="18"/>
        <v>MRSU4404917</v>
      </c>
      <c r="N592" s="182" t="str">
        <f t="shared" si="19"/>
        <v>OK</v>
      </c>
      <c r="R592" s="183" t="s">
        <v>1310</v>
      </c>
    </row>
    <row r="593" spans="1:18" ht="15" customHeight="1" x14ac:dyDescent="0.15">
      <c r="A593" s="81" t="s">
        <v>1311</v>
      </c>
      <c r="D593" s="181" t="e">
        <f>VLOOKUP(A593,[3]CONTAIN!#REF!,4,FALSE)</f>
        <v>#REF!</v>
      </c>
      <c r="L593" s="182" t="str">
        <f t="shared" si="18"/>
        <v>MRSU3717202</v>
      </c>
      <c r="N593" s="182" t="str">
        <f t="shared" si="19"/>
        <v>OK</v>
      </c>
      <c r="R593" s="183" t="s">
        <v>1312</v>
      </c>
    </row>
    <row r="594" spans="1:18" ht="15" customHeight="1" x14ac:dyDescent="0.15">
      <c r="A594" s="81" t="s">
        <v>1313</v>
      </c>
      <c r="D594" s="181" t="e">
        <f>VLOOKUP(A594,[3]CONTAIN!#REF!,4,FALSE)</f>
        <v>#REF!</v>
      </c>
      <c r="L594" s="182" t="str">
        <f t="shared" si="18"/>
        <v>CAAU5947589</v>
      </c>
      <c r="N594" s="182" t="str">
        <f t="shared" si="19"/>
        <v>OK</v>
      </c>
      <c r="R594" s="183" t="s">
        <v>1314</v>
      </c>
    </row>
    <row r="595" spans="1:18" ht="15" customHeight="1" x14ac:dyDescent="0.15">
      <c r="A595" s="81" t="s">
        <v>1315</v>
      </c>
      <c r="D595" s="181" t="e">
        <f>VLOOKUP(A595,[3]CONTAIN!#REF!,4,FALSE)</f>
        <v>#REF!</v>
      </c>
      <c r="L595" s="182" t="str">
        <f t="shared" si="18"/>
        <v>MRSU5272522</v>
      </c>
      <c r="N595" s="182" t="str">
        <f t="shared" si="19"/>
        <v>OK</v>
      </c>
      <c r="R595" s="183" t="s">
        <v>1316</v>
      </c>
    </row>
    <row r="596" spans="1:18" ht="15" customHeight="1" x14ac:dyDescent="0.15">
      <c r="A596" s="81" t="s">
        <v>1317</v>
      </c>
      <c r="D596" s="181" t="e">
        <f>VLOOKUP(A596,[3]CONTAIN!#REF!,4,FALSE)</f>
        <v>#REF!</v>
      </c>
      <c r="L596" s="182" t="str">
        <f t="shared" si="18"/>
        <v>CMAU6569766</v>
      </c>
      <c r="N596" s="182" t="str">
        <f t="shared" si="19"/>
        <v>OK</v>
      </c>
      <c r="R596" s="183" t="s">
        <v>1318</v>
      </c>
    </row>
    <row r="597" spans="1:18" ht="15" customHeight="1" x14ac:dyDescent="0.15">
      <c r="A597" s="81" t="s">
        <v>1319</v>
      </c>
      <c r="D597" s="181" t="e">
        <f>VLOOKUP(A597,[3]CONTAIN!#REF!,4,FALSE)</f>
        <v>#REF!</v>
      </c>
      <c r="L597" s="182" t="str">
        <f t="shared" si="18"/>
        <v>UETU5525020</v>
      </c>
      <c r="N597" s="182" t="str">
        <f t="shared" si="19"/>
        <v>OK</v>
      </c>
      <c r="R597" s="183" t="s">
        <v>1320</v>
      </c>
    </row>
    <row r="598" spans="1:18" ht="15" customHeight="1" x14ac:dyDescent="0.15">
      <c r="A598" s="81" t="s">
        <v>1321</v>
      </c>
      <c r="D598" s="181" t="e">
        <f>VLOOKUP(A598,[3]CONTAIN!#REF!,4,FALSE)</f>
        <v>#REF!</v>
      </c>
      <c r="L598" s="182" t="str">
        <f t="shared" si="18"/>
        <v>TCKU6332702</v>
      </c>
      <c r="N598" s="182" t="str">
        <f t="shared" si="19"/>
        <v>OK</v>
      </c>
      <c r="R598" s="183" t="s">
        <v>1322</v>
      </c>
    </row>
    <row r="599" spans="1:18" ht="15" customHeight="1" x14ac:dyDescent="0.15">
      <c r="A599" s="81" t="s">
        <v>1323</v>
      </c>
      <c r="D599" s="181" t="e">
        <f>VLOOKUP(A599,[3]CONTAIN!#REF!,4,FALSE)</f>
        <v>#REF!</v>
      </c>
      <c r="L599" s="182" t="str">
        <f t="shared" si="18"/>
        <v>TCNU5504632</v>
      </c>
      <c r="N599" s="182" t="str">
        <f t="shared" si="19"/>
        <v>OK</v>
      </c>
      <c r="R599" s="183" t="s">
        <v>1324</v>
      </c>
    </row>
    <row r="600" spans="1:18" ht="15" customHeight="1" x14ac:dyDescent="0.15">
      <c r="A600" s="81" t="s">
        <v>1325</v>
      </c>
      <c r="D600" s="181" t="e">
        <f>VLOOKUP(A600,[3]CONTAIN!#REF!,4,FALSE)</f>
        <v>#REF!</v>
      </c>
      <c r="L600" s="182" t="str">
        <f t="shared" si="18"/>
        <v>MRSU4334527</v>
      </c>
      <c r="N600" s="182" t="str">
        <f t="shared" si="19"/>
        <v>OK</v>
      </c>
      <c r="R600" s="183" t="s">
        <v>1326</v>
      </c>
    </row>
    <row r="601" spans="1:18" ht="15" customHeight="1" x14ac:dyDescent="0.15">
      <c r="A601" s="81" t="s">
        <v>1327</v>
      </c>
      <c r="D601" s="181" t="e">
        <f>VLOOKUP(A601,[3]CONTAIN!#REF!,4,FALSE)</f>
        <v>#REF!</v>
      </c>
      <c r="L601" s="182" t="str">
        <f t="shared" si="18"/>
        <v>MRSU4265540</v>
      </c>
      <c r="N601" s="182" t="str">
        <f t="shared" si="19"/>
        <v>OK</v>
      </c>
      <c r="R601" s="183" t="s">
        <v>1328</v>
      </c>
    </row>
    <row r="602" spans="1:18" ht="15" customHeight="1" x14ac:dyDescent="0.15">
      <c r="A602" s="81" t="s">
        <v>1329</v>
      </c>
      <c r="D602" s="181" t="e">
        <f>VLOOKUP(A602,[3]CONTAIN!#REF!,4,FALSE)</f>
        <v>#REF!</v>
      </c>
      <c r="L602" s="182" t="str">
        <f t="shared" si="18"/>
        <v>MRSU5268477</v>
      </c>
      <c r="N602" s="182" t="str">
        <f t="shared" si="19"/>
        <v>OK</v>
      </c>
      <c r="R602" s="183" t="s">
        <v>1330</v>
      </c>
    </row>
    <row r="603" spans="1:18" ht="15" customHeight="1" x14ac:dyDescent="0.15">
      <c r="A603" s="81" t="s">
        <v>1331</v>
      </c>
      <c r="D603" s="181" t="e">
        <f>VLOOKUP(A603,[3]CONTAIN!#REF!,4,FALSE)</f>
        <v>#REF!</v>
      </c>
      <c r="L603" s="182" t="str">
        <f t="shared" si="18"/>
        <v>MRSU6028439</v>
      </c>
      <c r="N603" s="182" t="str">
        <f t="shared" si="19"/>
        <v>OK</v>
      </c>
      <c r="R603" s="183" t="s">
        <v>1332</v>
      </c>
    </row>
    <row r="604" spans="1:18" ht="15" customHeight="1" x14ac:dyDescent="0.15">
      <c r="A604" s="81" t="s">
        <v>1333</v>
      </c>
      <c r="D604" s="181" t="e">
        <f>VLOOKUP(A604,[3]CONTAIN!#REF!,4,FALSE)</f>
        <v>#REF!</v>
      </c>
      <c r="L604" s="182" t="str">
        <f t="shared" si="18"/>
        <v>MRSU3858601</v>
      </c>
      <c r="N604" s="182" t="str">
        <f t="shared" si="19"/>
        <v>OK</v>
      </c>
      <c r="R604" s="183" t="s">
        <v>1334</v>
      </c>
    </row>
    <row r="605" spans="1:18" ht="15" customHeight="1" x14ac:dyDescent="0.15">
      <c r="A605" s="81" t="s">
        <v>1335</v>
      </c>
      <c r="D605" s="181" t="e">
        <f>VLOOKUP(A605,[3]CONTAIN!#REF!,4,FALSE)</f>
        <v>#REF!</v>
      </c>
      <c r="L605" s="182" t="str">
        <f t="shared" si="18"/>
        <v>SEKU5992284</v>
      </c>
      <c r="N605" s="182" t="str">
        <f t="shared" si="19"/>
        <v>OK</v>
      </c>
      <c r="R605" s="183" t="s">
        <v>1336</v>
      </c>
    </row>
    <row r="606" spans="1:18" ht="15" customHeight="1" x14ac:dyDescent="0.15">
      <c r="A606" s="81" t="s">
        <v>1337</v>
      </c>
      <c r="D606" s="181" t="e">
        <f>VLOOKUP(A606,[3]CONTAIN!#REF!,4,FALSE)</f>
        <v>#REF!</v>
      </c>
      <c r="L606" s="182" t="str">
        <f t="shared" si="18"/>
        <v>CMAU9515193</v>
      </c>
      <c r="N606" s="182" t="str">
        <f t="shared" si="19"/>
        <v>OK</v>
      </c>
      <c r="R606" s="183" t="s">
        <v>1338</v>
      </c>
    </row>
    <row r="607" spans="1:18" ht="15" customHeight="1" x14ac:dyDescent="0.15">
      <c r="A607" s="81" t="s">
        <v>1339</v>
      </c>
      <c r="D607" s="181" t="e">
        <f>VLOOKUP(A607,[3]CONTAIN!#REF!,4,FALSE)</f>
        <v>#REF!</v>
      </c>
      <c r="L607" s="182" t="str">
        <f t="shared" si="18"/>
        <v>BSIU8079755</v>
      </c>
      <c r="N607" s="182" t="str">
        <f t="shared" si="19"/>
        <v>OK</v>
      </c>
      <c r="R607" s="183" t="s">
        <v>1340</v>
      </c>
    </row>
    <row r="608" spans="1:18" ht="15" customHeight="1" x14ac:dyDescent="0.15">
      <c r="A608" s="81" t="s">
        <v>1341</v>
      </c>
      <c r="D608" s="181" t="e">
        <f>VLOOKUP(A608,[3]CONTAIN!#REF!,4,FALSE)</f>
        <v>#REF!</v>
      </c>
      <c r="L608" s="182" t="str">
        <f t="shared" si="18"/>
        <v>CMAU3740469</v>
      </c>
      <c r="N608" s="182" t="str">
        <f t="shared" si="19"/>
        <v>OK</v>
      </c>
      <c r="R608" s="183" t="s">
        <v>1342</v>
      </c>
    </row>
    <row r="609" spans="1:18" ht="15" customHeight="1" x14ac:dyDescent="0.15">
      <c r="A609" s="81" t="s">
        <v>1343</v>
      </c>
      <c r="D609" s="181" t="e">
        <f>VLOOKUP(A609,[3]CONTAIN!#REF!,4,FALSE)</f>
        <v>#REF!</v>
      </c>
      <c r="L609" s="182" t="str">
        <f t="shared" si="18"/>
        <v>TRHU7952007</v>
      </c>
      <c r="N609" s="182" t="str">
        <f t="shared" si="19"/>
        <v>OK</v>
      </c>
      <c r="R609" s="183" t="s">
        <v>1344</v>
      </c>
    </row>
    <row r="610" spans="1:18" ht="15" customHeight="1" x14ac:dyDescent="0.15">
      <c r="A610" s="81" t="s">
        <v>1345</v>
      </c>
      <c r="D610" s="181" t="e">
        <f>VLOOKUP(A610,[3]CONTAIN!#REF!,4,FALSE)</f>
        <v>#REF!</v>
      </c>
      <c r="L610" s="182" t="str">
        <f t="shared" si="18"/>
        <v>MRSU5888708</v>
      </c>
      <c r="N610" s="182" t="str">
        <f t="shared" si="19"/>
        <v>OK</v>
      </c>
      <c r="R610" s="183" t="s">
        <v>1346</v>
      </c>
    </row>
    <row r="611" spans="1:18" ht="15" customHeight="1" x14ac:dyDescent="0.15">
      <c r="A611" s="81" t="s">
        <v>1347</v>
      </c>
      <c r="D611" s="181" t="e">
        <f>VLOOKUP(A611,[3]CONTAIN!#REF!,4,FALSE)</f>
        <v>#REF!</v>
      </c>
      <c r="L611" s="182" t="str">
        <f t="shared" si="18"/>
        <v>TRHU6923410</v>
      </c>
      <c r="N611" s="182" t="str">
        <f t="shared" si="19"/>
        <v>OK</v>
      </c>
      <c r="R611" s="183" t="s">
        <v>1348</v>
      </c>
    </row>
    <row r="612" spans="1:18" ht="15" customHeight="1" x14ac:dyDescent="0.15">
      <c r="A612" s="81" t="s">
        <v>1349</v>
      </c>
      <c r="D612" s="181" t="e">
        <f>VLOOKUP(A612,[3]CONTAIN!#REF!,4,FALSE)</f>
        <v>#REF!</v>
      </c>
      <c r="L612" s="182" t="str">
        <f t="shared" si="18"/>
        <v>TRHU6727090</v>
      </c>
      <c r="N612" s="182" t="str">
        <f t="shared" si="19"/>
        <v>OK</v>
      </c>
      <c r="R612" s="183" t="s">
        <v>1350</v>
      </c>
    </row>
    <row r="613" spans="1:18" ht="15" customHeight="1" x14ac:dyDescent="0.15">
      <c r="A613" s="81" t="s">
        <v>1351</v>
      </c>
      <c r="D613" s="181" t="e">
        <f>VLOOKUP(A613,[3]CONTAIN!#REF!,4,FALSE)</f>
        <v>#REF!</v>
      </c>
      <c r="L613" s="182" t="str">
        <f t="shared" si="18"/>
        <v>ONEU1298051</v>
      </c>
      <c r="N613" s="182" t="str">
        <f t="shared" si="19"/>
        <v>OK</v>
      </c>
      <c r="R613" s="183" t="s">
        <v>1352</v>
      </c>
    </row>
    <row r="614" spans="1:18" ht="15" customHeight="1" x14ac:dyDescent="0.15">
      <c r="A614" s="81" t="s">
        <v>1353</v>
      </c>
      <c r="D614" s="181" t="e">
        <f>VLOOKUP(A614,[3]CONTAIN!#REF!,4,FALSE)</f>
        <v>#REF!</v>
      </c>
      <c r="L614" s="182" t="str">
        <f t="shared" si="18"/>
        <v>TLLU4957553</v>
      </c>
      <c r="N614" s="182" t="str">
        <f t="shared" si="19"/>
        <v>OK</v>
      </c>
      <c r="R614" s="183" t="s">
        <v>1354</v>
      </c>
    </row>
    <row r="615" spans="1:18" ht="15" customHeight="1" x14ac:dyDescent="0.15">
      <c r="A615" s="81" t="s">
        <v>1355</v>
      </c>
      <c r="D615" s="181" t="e">
        <f>VLOOKUP(A615,[3]CONTAIN!#REF!,4,FALSE)</f>
        <v>#REF!</v>
      </c>
      <c r="L615" s="182" t="str">
        <f t="shared" si="18"/>
        <v>CMAU6719803</v>
      </c>
      <c r="N615" s="182" t="str">
        <f t="shared" si="19"/>
        <v>OK</v>
      </c>
      <c r="R615" s="183" t="s">
        <v>1356</v>
      </c>
    </row>
    <row r="616" spans="1:18" ht="15" customHeight="1" x14ac:dyDescent="0.15">
      <c r="A616" s="81" t="s">
        <v>1357</v>
      </c>
      <c r="D616" s="181" t="e">
        <f>VLOOKUP(A616,[3]CONTAIN!#REF!,4,FALSE)</f>
        <v>#REF!</v>
      </c>
      <c r="L616" s="182" t="str">
        <f t="shared" si="18"/>
        <v>TCKU7519149</v>
      </c>
      <c r="N616" s="182" t="str">
        <f t="shared" si="19"/>
        <v>OK</v>
      </c>
      <c r="R616" s="183" t="s">
        <v>1358</v>
      </c>
    </row>
    <row r="617" spans="1:18" ht="15" customHeight="1" x14ac:dyDescent="0.15">
      <c r="A617" s="81" t="s">
        <v>1359</v>
      </c>
      <c r="D617" s="181" t="e">
        <f>VLOOKUP(A617,[3]CONTAIN!#REF!,4,FALSE)</f>
        <v>#REF!</v>
      </c>
      <c r="L617" s="182" t="str">
        <f t="shared" si="18"/>
        <v>MRSU4341790</v>
      </c>
      <c r="N617" s="182" t="str">
        <f t="shared" si="19"/>
        <v>OK</v>
      </c>
      <c r="R617" s="183" t="s">
        <v>1360</v>
      </c>
    </row>
    <row r="618" spans="1:18" ht="15" customHeight="1" x14ac:dyDescent="0.15">
      <c r="A618" s="81" t="s">
        <v>1361</v>
      </c>
      <c r="D618" s="181" t="e">
        <f>VLOOKUP(A618,[3]CONTAIN!#REF!,4,FALSE)</f>
        <v>#REF!</v>
      </c>
      <c r="L618" s="182" t="str">
        <f t="shared" si="18"/>
        <v>BEAU6303953</v>
      </c>
      <c r="N618" s="182" t="str">
        <f t="shared" si="19"/>
        <v>OK</v>
      </c>
      <c r="R618" s="183" t="s">
        <v>1362</v>
      </c>
    </row>
    <row r="619" spans="1:18" ht="15" customHeight="1" x14ac:dyDescent="0.15">
      <c r="A619" s="81" t="s">
        <v>1363</v>
      </c>
      <c r="D619" s="181" t="e">
        <f>VLOOKUP(A619,[3]CONTAIN!#REF!,4,FALSE)</f>
        <v>#REF!</v>
      </c>
      <c r="L619" s="182" t="str">
        <f t="shared" si="18"/>
        <v>MRSU4499213</v>
      </c>
      <c r="N619" s="182" t="str">
        <f t="shared" si="19"/>
        <v>OK</v>
      </c>
      <c r="R619" s="183" t="s">
        <v>1364</v>
      </c>
    </row>
    <row r="620" spans="1:18" ht="15" customHeight="1" x14ac:dyDescent="0.15">
      <c r="A620" s="81" t="s">
        <v>1365</v>
      </c>
      <c r="D620" s="181" t="e">
        <f>VLOOKUP(A620,[3]CONTAIN!#REF!,4,FALSE)</f>
        <v>#REF!</v>
      </c>
      <c r="L620" s="182" t="str">
        <f t="shared" si="18"/>
        <v>TRHU6076640</v>
      </c>
      <c r="N620" s="182" t="str">
        <f t="shared" si="19"/>
        <v>OK</v>
      </c>
      <c r="R620" s="183" t="s">
        <v>1366</v>
      </c>
    </row>
    <row r="621" spans="1:18" ht="15" customHeight="1" x14ac:dyDescent="0.15">
      <c r="A621" s="81" t="s">
        <v>1367</v>
      </c>
      <c r="D621" s="181" t="e">
        <f>VLOOKUP(A621,[3]CONTAIN!#REF!,4,FALSE)</f>
        <v>#REF!</v>
      </c>
      <c r="L621" s="182" t="str">
        <f t="shared" si="18"/>
        <v>GCXU5194112</v>
      </c>
      <c r="N621" s="182" t="str">
        <f t="shared" si="19"/>
        <v>OK</v>
      </c>
      <c r="R621" s="183" t="s">
        <v>1368</v>
      </c>
    </row>
    <row r="622" spans="1:18" ht="15" customHeight="1" x14ac:dyDescent="0.15">
      <c r="A622" s="81" t="s">
        <v>1369</v>
      </c>
      <c r="D622" s="181" t="e">
        <f>VLOOKUP(A622,[3]CONTAIN!#REF!,4,FALSE)</f>
        <v>#REF!</v>
      </c>
      <c r="L622" s="182" t="str">
        <f t="shared" si="18"/>
        <v>ONEU1243681</v>
      </c>
      <c r="N622" s="182" t="str">
        <f t="shared" si="19"/>
        <v>OK</v>
      </c>
      <c r="R622" s="183" t="s">
        <v>1370</v>
      </c>
    </row>
    <row r="623" spans="1:18" ht="15" customHeight="1" x14ac:dyDescent="0.15">
      <c r="A623" s="81" t="s">
        <v>1371</v>
      </c>
      <c r="D623" s="181" t="e">
        <f>VLOOKUP(A623,[3]CONTAIN!#REF!,4,FALSE)</f>
        <v>#REF!</v>
      </c>
      <c r="L623" s="182" t="str">
        <f t="shared" si="18"/>
        <v>MRSU3718209</v>
      </c>
      <c r="N623" s="182" t="str">
        <f t="shared" si="19"/>
        <v>OK</v>
      </c>
      <c r="R623" s="183" t="s">
        <v>1372</v>
      </c>
    </row>
    <row r="624" spans="1:18" ht="15" customHeight="1" x14ac:dyDescent="0.15">
      <c r="A624" s="81" t="s">
        <v>1373</v>
      </c>
      <c r="D624" s="181" t="e">
        <f>VLOOKUP(A624,[3]CONTAIN!#REF!,4,FALSE)</f>
        <v>#REF!</v>
      </c>
      <c r="L624" s="182" t="str">
        <f t="shared" si="18"/>
        <v>MRSU5630272</v>
      </c>
      <c r="N624" s="182" t="str">
        <f t="shared" si="19"/>
        <v>OK</v>
      </c>
      <c r="R624" s="183" t="s">
        <v>1374</v>
      </c>
    </row>
    <row r="625" spans="1:18" ht="15" customHeight="1" x14ac:dyDescent="0.15">
      <c r="A625" s="81" t="s">
        <v>1375</v>
      </c>
      <c r="D625" s="181" t="e">
        <f>VLOOKUP(A625,[3]CONTAIN!#REF!,4,FALSE)</f>
        <v>#REF!</v>
      </c>
      <c r="L625" s="182" t="str">
        <f t="shared" si="18"/>
        <v>CAAU5450490</v>
      </c>
      <c r="N625" s="182" t="str">
        <f t="shared" si="19"/>
        <v>OK</v>
      </c>
      <c r="R625" s="183" t="s">
        <v>1376</v>
      </c>
    </row>
    <row r="626" spans="1:18" ht="15" customHeight="1" x14ac:dyDescent="0.15">
      <c r="A626" s="81" t="s">
        <v>1377</v>
      </c>
      <c r="D626" s="181" t="e">
        <f>VLOOKUP(A626,[3]CONTAIN!#REF!,4,FALSE)</f>
        <v>#REF!</v>
      </c>
      <c r="L626" s="182" t="str">
        <f t="shared" si="18"/>
        <v>MRSU4263022</v>
      </c>
      <c r="N626" s="182" t="str">
        <f t="shared" si="19"/>
        <v>OK</v>
      </c>
      <c r="R626" s="183" t="s">
        <v>1378</v>
      </c>
    </row>
    <row r="627" spans="1:18" ht="15" customHeight="1" x14ac:dyDescent="0.15">
      <c r="A627" s="81" t="s">
        <v>1379</v>
      </c>
      <c r="D627" s="181" t="e">
        <f>VLOOKUP(A627,[3]CONTAIN!#REF!,4,FALSE)</f>
        <v>#REF!</v>
      </c>
      <c r="L627" s="182" t="str">
        <f t="shared" si="18"/>
        <v>TRHU8181943</v>
      </c>
      <c r="N627" s="182" t="str">
        <f t="shared" si="19"/>
        <v>OK</v>
      </c>
      <c r="R627" s="183" t="s">
        <v>1380</v>
      </c>
    </row>
    <row r="628" spans="1:18" ht="15" customHeight="1" x14ac:dyDescent="0.15">
      <c r="A628" s="81" t="s">
        <v>1381</v>
      </c>
      <c r="D628" s="181" t="e">
        <f>VLOOKUP(A628,[3]CONTAIN!#REF!,4,FALSE)</f>
        <v>#REF!</v>
      </c>
      <c r="L628" s="182" t="str">
        <f t="shared" si="18"/>
        <v>BEAU4116887</v>
      </c>
      <c r="N628" s="182" t="str">
        <f t="shared" si="19"/>
        <v>OK</v>
      </c>
      <c r="R628" s="183" t="s">
        <v>1382</v>
      </c>
    </row>
    <row r="629" spans="1:18" ht="15" customHeight="1" x14ac:dyDescent="0.15">
      <c r="A629" s="81" t="s">
        <v>1383</v>
      </c>
      <c r="D629" s="181" t="e">
        <f>VLOOKUP(A629,[3]CONTAIN!#REF!,4,FALSE)</f>
        <v>#REF!</v>
      </c>
      <c r="L629" s="182" t="str">
        <f t="shared" si="18"/>
        <v>CMAU3382236</v>
      </c>
      <c r="N629" s="182" t="str">
        <f t="shared" si="19"/>
        <v>OK</v>
      </c>
      <c r="R629" s="183" t="s">
        <v>1384</v>
      </c>
    </row>
    <row r="630" spans="1:18" ht="15" customHeight="1" x14ac:dyDescent="0.15">
      <c r="A630" s="81" t="s">
        <v>1385</v>
      </c>
      <c r="D630" s="181" t="e">
        <f>VLOOKUP(A630,[3]CONTAIN!#REF!,4,FALSE)</f>
        <v>#REF!</v>
      </c>
      <c r="L630" s="182" t="str">
        <f t="shared" si="18"/>
        <v>CMAU3716441</v>
      </c>
      <c r="N630" s="182" t="str">
        <f t="shared" si="19"/>
        <v>OK</v>
      </c>
      <c r="R630" s="183" t="s">
        <v>1386</v>
      </c>
    </row>
    <row r="631" spans="1:18" ht="15" customHeight="1" x14ac:dyDescent="0.15">
      <c r="A631" s="81" t="s">
        <v>1387</v>
      </c>
      <c r="D631" s="181" t="e">
        <f>VLOOKUP(A631,[3]CONTAIN!#REF!,4,FALSE)</f>
        <v>#REF!</v>
      </c>
      <c r="L631" s="182" t="str">
        <f t="shared" si="18"/>
        <v>BEAU4759939</v>
      </c>
      <c r="N631" s="182" t="str">
        <f t="shared" si="19"/>
        <v>OK</v>
      </c>
      <c r="R631" s="183" t="s">
        <v>1388</v>
      </c>
    </row>
    <row r="632" spans="1:18" ht="15" customHeight="1" x14ac:dyDescent="0.15">
      <c r="A632" s="81" t="s">
        <v>1389</v>
      </c>
      <c r="D632" s="181" t="e">
        <f>VLOOKUP(A632,[3]CONTAIN!#REF!,4,FALSE)</f>
        <v>#REF!</v>
      </c>
      <c r="L632" s="182" t="str">
        <f t="shared" si="18"/>
        <v>MRSU5432554</v>
      </c>
      <c r="N632" s="182" t="str">
        <f t="shared" si="19"/>
        <v>OK</v>
      </c>
      <c r="R632" s="183" t="s">
        <v>1390</v>
      </c>
    </row>
    <row r="633" spans="1:18" ht="15" customHeight="1" x14ac:dyDescent="0.15">
      <c r="A633" s="81" t="s">
        <v>1391</v>
      </c>
      <c r="D633" s="181" t="e">
        <f>VLOOKUP(A633,[3]CONTAIN!#REF!,4,FALSE)</f>
        <v>#REF!</v>
      </c>
      <c r="L633" s="182" t="str">
        <f t="shared" si="18"/>
        <v>MRSU5469933</v>
      </c>
      <c r="N633" s="182" t="str">
        <f t="shared" si="19"/>
        <v>OK</v>
      </c>
      <c r="R633" s="183" t="s">
        <v>1392</v>
      </c>
    </row>
    <row r="634" spans="1:18" ht="15" customHeight="1" x14ac:dyDescent="0.15">
      <c r="A634" s="81" t="s">
        <v>1393</v>
      </c>
      <c r="D634" s="181" t="e">
        <f>VLOOKUP(A634,[3]CONTAIN!#REF!,4,FALSE)</f>
        <v>#REF!</v>
      </c>
      <c r="L634" s="182" t="str">
        <f t="shared" si="18"/>
        <v>MRSU4417051</v>
      </c>
      <c r="N634" s="182" t="str">
        <f t="shared" si="19"/>
        <v>OK</v>
      </c>
      <c r="R634" s="183" t="s">
        <v>1394</v>
      </c>
    </row>
    <row r="635" spans="1:18" ht="15" customHeight="1" x14ac:dyDescent="0.15">
      <c r="A635" s="81" t="s">
        <v>1395</v>
      </c>
      <c r="D635" s="181" t="e">
        <f>VLOOKUP(A635,[3]CONTAIN!#REF!,4,FALSE)</f>
        <v>#REF!</v>
      </c>
      <c r="L635" s="182" t="str">
        <f t="shared" si="18"/>
        <v>ONEU1451324</v>
      </c>
      <c r="N635" s="182" t="str">
        <f t="shared" si="19"/>
        <v>OK</v>
      </c>
      <c r="R635" s="183" t="s">
        <v>1396</v>
      </c>
    </row>
    <row r="636" spans="1:18" ht="15" customHeight="1" x14ac:dyDescent="0.15">
      <c r="A636" s="81" t="s">
        <v>1397</v>
      </c>
      <c r="D636" s="181" t="e">
        <f>VLOOKUP(A636,[3]CONTAIN!#REF!,4,FALSE)</f>
        <v>#REF!</v>
      </c>
      <c r="L636" s="182" t="str">
        <f t="shared" si="18"/>
        <v>CMAU3614305</v>
      </c>
      <c r="N636" s="182" t="str">
        <f t="shared" si="19"/>
        <v>OK</v>
      </c>
      <c r="R636" s="183" t="s">
        <v>1398</v>
      </c>
    </row>
    <row r="637" spans="1:18" ht="15" customHeight="1" x14ac:dyDescent="0.15">
      <c r="A637" s="81" t="s">
        <v>1399</v>
      </c>
      <c r="D637" s="181" t="e">
        <f>VLOOKUP(A637,[3]CONTAIN!#REF!,4,FALSE)</f>
        <v>#REF!</v>
      </c>
      <c r="L637" s="182" t="str">
        <f t="shared" si="18"/>
        <v>CMAU8949718</v>
      </c>
      <c r="N637" s="182" t="str">
        <f t="shared" si="19"/>
        <v>OK</v>
      </c>
      <c r="R637" s="183" t="s">
        <v>1400</v>
      </c>
    </row>
    <row r="638" spans="1:18" ht="15" customHeight="1" x14ac:dyDescent="0.15">
      <c r="A638" s="81" t="s">
        <v>1401</v>
      </c>
      <c r="D638" s="181" t="e">
        <f>VLOOKUP(A638,[3]CONTAIN!#REF!,4,FALSE)</f>
        <v>#REF!</v>
      </c>
      <c r="L638" s="182" t="str">
        <f t="shared" si="18"/>
        <v>SEKU5643826</v>
      </c>
      <c r="N638" s="182" t="str">
        <f t="shared" si="19"/>
        <v>OK</v>
      </c>
      <c r="R638" s="183" t="s">
        <v>1402</v>
      </c>
    </row>
    <row r="639" spans="1:18" ht="15" customHeight="1" x14ac:dyDescent="0.15">
      <c r="A639" s="81" t="s">
        <v>1403</v>
      </c>
      <c r="D639" s="181" t="e">
        <f>VLOOKUP(A639,[3]CONTAIN!A$1:D$65536,4,FALSE)</f>
        <v>#N/A</v>
      </c>
      <c r="L639" s="182" t="str">
        <f t="shared" si="18"/>
        <v>CMAU9206131</v>
      </c>
      <c r="N639" s="182" t="str">
        <f t="shared" si="19"/>
        <v>OK</v>
      </c>
      <c r="R639" s="183" t="s">
        <v>1404</v>
      </c>
    </row>
    <row r="640" spans="1:18" ht="15" customHeight="1" x14ac:dyDescent="0.15">
      <c r="A640" s="81" t="s">
        <v>1405</v>
      </c>
      <c r="D640" s="181" t="e">
        <f>VLOOKUP(A640,[3]CONTAIN!A$1:D$65536,4,FALSE)</f>
        <v>#N/A</v>
      </c>
      <c r="L640" s="182" t="str">
        <f t="shared" si="18"/>
        <v>TCKU6442309</v>
      </c>
      <c r="N640" s="182" t="str">
        <f t="shared" si="19"/>
        <v>OK</v>
      </c>
      <c r="R640" s="183" t="s">
        <v>1406</v>
      </c>
    </row>
    <row r="641" spans="1:18" ht="15" customHeight="1" x14ac:dyDescent="0.15">
      <c r="A641" s="81" t="s">
        <v>1407</v>
      </c>
      <c r="D641" s="181" t="e">
        <f>VLOOKUP(A641,[3]CONTAIN!A$1:D$65536,4,FALSE)</f>
        <v>#N/A</v>
      </c>
      <c r="L641" s="182" t="str">
        <f t="shared" si="18"/>
        <v>CAAU6630460</v>
      </c>
      <c r="N641" s="182" t="str">
        <f t="shared" si="19"/>
        <v>OK</v>
      </c>
      <c r="R641" s="183" t="s">
        <v>1408</v>
      </c>
    </row>
    <row r="642" spans="1:18" ht="15" customHeight="1" x14ac:dyDescent="0.15">
      <c r="A642" s="81" t="s">
        <v>1409</v>
      </c>
      <c r="D642" s="181" t="e">
        <f>VLOOKUP(A642,[3]CONTAIN!A$1:D$65536,4,FALSE)</f>
        <v>#N/A</v>
      </c>
      <c r="L642" s="182" t="str">
        <f t="shared" si="18"/>
        <v>MRSU6153322</v>
      </c>
      <c r="N642" s="182" t="str">
        <f t="shared" si="19"/>
        <v>OK</v>
      </c>
      <c r="R642" s="183" t="s">
        <v>1410</v>
      </c>
    </row>
    <row r="643" spans="1:18" ht="15" customHeight="1" x14ac:dyDescent="0.15">
      <c r="A643" s="81" t="s">
        <v>1411</v>
      </c>
      <c r="D643" s="181" t="e">
        <f>VLOOKUP(A643,[3]CONTAIN!A$1:D$65536,4,FALSE)</f>
        <v>#N/A</v>
      </c>
      <c r="L643" s="182" t="str">
        <f t="shared" si="18"/>
        <v>TRHU6195892</v>
      </c>
      <c r="N643" s="182" t="str">
        <f t="shared" si="19"/>
        <v>OK</v>
      </c>
      <c r="R643" s="183" t="s">
        <v>1412</v>
      </c>
    </row>
    <row r="644" spans="1:18" ht="15" customHeight="1" x14ac:dyDescent="0.15">
      <c r="A644" s="81" t="s">
        <v>1413</v>
      </c>
      <c r="D644" s="181" t="e">
        <f>VLOOKUP(A644,[3]CONTAIN!A$1:D$65536,4,FALSE)</f>
        <v>#N/A</v>
      </c>
      <c r="L644" s="182" t="str">
        <f t="shared" ref="L644:L707" si="20">O644&amp;P644&amp;Q644&amp;R644&amp;S644</f>
        <v>MRSU5569640</v>
      </c>
      <c r="N644" s="182" t="str">
        <f t="shared" ref="N644:N707" si="21">IF(AND(O644="",P644="",Q644="",R644="",S644="")=TRUE,"x",IF(COUNTIF(L:L,L644)&gt;1,"ER","OK"))</f>
        <v>OK</v>
      </c>
      <c r="R644" s="183" t="s">
        <v>1414</v>
      </c>
    </row>
    <row r="645" spans="1:18" ht="15" customHeight="1" x14ac:dyDescent="0.15">
      <c r="A645" s="81" t="s">
        <v>1415</v>
      </c>
      <c r="D645" s="181" t="e">
        <f>VLOOKUP(A645,[3]CONTAIN!A$1:D$65536,4,FALSE)</f>
        <v>#N/A</v>
      </c>
      <c r="L645" s="182" t="str">
        <f t="shared" si="20"/>
        <v>CMAU9365827</v>
      </c>
      <c r="N645" s="182" t="str">
        <f t="shared" si="21"/>
        <v>OK</v>
      </c>
      <c r="R645" s="183" t="s">
        <v>1416</v>
      </c>
    </row>
    <row r="646" spans="1:18" ht="15" customHeight="1" x14ac:dyDescent="0.15">
      <c r="A646" s="81" t="s">
        <v>1417</v>
      </c>
      <c r="D646" s="181" t="e">
        <f>VLOOKUP(A646,[3]CONTAIN!A$1:D$65536,4,FALSE)</f>
        <v>#N/A</v>
      </c>
      <c r="L646" s="182" t="str">
        <f t="shared" si="20"/>
        <v>FFAU5344819</v>
      </c>
      <c r="N646" s="182" t="str">
        <f t="shared" si="21"/>
        <v>OK</v>
      </c>
      <c r="R646" s="183" t="s">
        <v>1418</v>
      </c>
    </row>
    <row r="647" spans="1:18" ht="15" customHeight="1" x14ac:dyDescent="0.15">
      <c r="A647" s="81" t="s">
        <v>1419</v>
      </c>
      <c r="D647" s="181" t="e">
        <f>VLOOKUP(A647,[3]CONTAIN!A$1:D$65536,4,FALSE)</f>
        <v>#N/A</v>
      </c>
      <c r="L647" s="182" t="str">
        <f t="shared" si="20"/>
        <v>TRHU8934965</v>
      </c>
      <c r="N647" s="182" t="str">
        <f t="shared" si="21"/>
        <v>OK</v>
      </c>
      <c r="R647" s="183" t="s">
        <v>1420</v>
      </c>
    </row>
    <row r="648" spans="1:18" ht="15" customHeight="1" x14ac:dyDescent="0.15">
      <c r="A648" s="81" t="s">
        <v>1421</v>
      </c>
      <c r="D648" s="181" t="e">
        <f>VLOOKUP(A648,[3]CONTAIN!A$1:D$65536,4,FALSE)</f>
        <v>#N/A</v>
      </c>
      <c r="L648" s="182" t="str">
        <f t="shared" si="20"/>
        <v>SEKU6207811</v>
      </c>
      <c r="N648" s="182" t="str">
        <f t="shared" si="21"/>
        <v>OK</v>
      </c>
      <c r="R648" s="183" t="s">
        <v>1422</v>
      </c>
    </row>
    <row r="649" spans="1:18" ht="15" customHeight="1" x14ac:dyDescent="0.15">
      <c r="A649" s="81" t="s">
        <v>1423</v>
      </c>
      <c r="D649" s="181" t="e">
        <f>VLOOKUP(A649,[3]CONTAIN!A$1:D$65536,4,FALSE)</f>
        <v>#N/A</v>
      </c>
      <c r="L649" s="182" t="str">
        <f t="shared" si="20"/>
        <v>MRSU5787657</v>
      </c>
      <c r="N649" s="182" t="str">
        <f t="shared" si="21"/>
        <v>OK</v>
      </c>
      <c r="R649" s="183" t="s">
        <v>1424</v>
      </c>
    </row>
    <row r="650" spans="1:18" ht="15" customHeight="1" x14ac:dyDescent="0.15">
      <c r="A650" s="81" t="s">
        <v>1425</v>
      </c>
      <c r="D650" s="181" t="e">
        <f>VLOOKUP(A650,[3]CONTAIN!A$1:D$65536,4,FALSE)</f>
        <v>#N/A</v>
      </c>
      <c r="L650" s="182" t="str">
        <f t="shared" si="20"/>
        <v>TCKU6648265</v>
      </c>
      <c r="N650" s="182" t="str">
        <f t="shared" si="21"/>
        <v>OK</v>
      </c>
      <c r="R650" s="183" t="s">
        <v>1426</v>
      </c>
    </row>
    <row r="651" spans="1:18" ht="15" customHeight="1" x14ac:dyDescent="0.15">
      <c r="A651" s="81" t="s">
        <v>1427</v>
      </c>
      <c r="D651" s="181" t="e">
        <f>VLOOKUP(A651,[3]CONTAIN!A$1:D$65536,4,FALSE)</f>
        <v>#N/A</v>
      </c>
      <c r="L651" s="182" t="str">
        <f t="shared" si="20"/>
        <v>MRKU5204382</v>
      </c>
      <c r="N651" s="182" t="str">
        <f t="shared" si="21"/>
        <v>OK</v>
      </c>
      <c r="R651" s="183" t="s">
        <v>1428</v>
      </c>
    </row>
    <row r="652" spans="1:18" ht="15" customHeight="1" x14ac:dyDescent="0.15">
      <c r="A652" s="81" t="s">
        <v>1429</v>
      </c>
      <c r="D652" s="181" t="e">
        <f>VLOOKUP(A652,[3]CONTAIN!A$1:D$65536,4,FALSE)</f>
        <v>#N/A</v>
      </c>
      <c r="L652" s="182" t="str">
        <f t="shared" si="20"/>
        <v>MRSU4921822</v>
      </c>
      <c r="N652" s="182" t="str">
        <f t="shared" si="21"/>
        <v>OK</v>
      </c>
      <c r="R652" s="183" t="s">
        <v>1430</v>
      </c>
    </row>
    <row r="653" spans="1:18" ht="15" customHeight="1" x14ac:dyDescent="0.15">
      <c r="A653" s="81" t="s">
        <v>1431</v>
      </c>
      <c r="D653" s="181" t="e">
        <f>VLOOKUP(A653,[3]CONTAIN!A$1:D$65536,4,FALSE)</f>
        <v>#N/A</v>
      </c>
      <c r="L653" s="182" t="str">
        <f t="shared" si="20"/>
        <v>ONEU1172989</v>
      </c>
      <c r="N653" s="182" t="str">
        <f t="shared" si="21"/>
        <v>OK</v>
      </c>
      <c r="R653" s="183" t="s">
        <v>1432</v>
      </c>
    </row>
    <row r="654" spans="1:18" ht="15" customHeight="1" x14ac:dyDescent="0.15">
      <c r="A654" s="81" t="s">
        <v>1433</v>
      </c>
      <c r="D654" s="181" t="e">
        <f>VLOOKUP(A654,[3]CONTAIN!A$1:D$65536,4,FALSE)</f>
        <v>#N/A</v>
      </c>
      <c r="L654" s="182" t="str">
        <f t="shared" si="20"/>
        <v>TRHU8258768</v>
      </c>
      <c r="N654" s="182" t="str">
        <f t="shared" si="21"/>
        <v>OK</v>
      </c>
      <c r="R654" s="183" t="s">
        <v>1434</v>
      </c>
    </row>
    <row r="655" spans="1:18" ht="15" customHeight="1" x14ac:dyDescent="0.15">
      <c r="A655" s="81" t="s">
        <v>1435</v>
      </c>
      <c r="D655" s="181" t="e">
        <f>VLOOKUP(A655,[3]CONTAIN!A$1:D$65536,4,FALSE)</f>
        <v>#N/A</v>
      </c>
      <c r="L655" s="182" t="str">
        <f t="shared" si="20"/>
        <v>SEKU5511898</v>
      </c>
      <c r="N655" s="182" t="str">
        <f t="shared" si="21"/>
        <v>OK</v>
      </c>
      <c r="R655" s="183" t="s">
        <v>1436</v>
      </c>
    </row>
    <row r="656" spans="1:18" ht="15" customHeight="1" x14ac:dyDescent="0.15">
      <c r="A656" s="81" t="s">
        <v>1437</v>
      </c>
      <c r="D656" s="181" t="e">
        <f>VLOOKUP(A656,[3]CONTAIN!A$1:D$65536,4,FALSE)</f>
        <v>#N/A</v>
      </c>
      <c r="L656" s="182" t="str">
        <f t="shared" si="20"/>
        <v>CMAU8722180</v>
      </c>
      <c r="N656" s="182" t="str">
        <f t="shared" si="21"/>
        <v>OK</v>
      </c>
      <c r="R656" s="183" t="s">
        <v>1438</v>
      </c>
    </row>
    <row r="657" spans="1:18" ht="15" customHeight="1" x14ac:dyDescent="0.15">
      <c r="A657" s="81" t="s">
        <v>1439</v>
      </c>
      <c r="D657" s="181" t="e">
        <f>VLOOKUP(A657,[3]CONTAIN!A$1:D$65536,4,FALSE)</f>
        <v>#N/A</v>
      </c>
      <c r="L657" s="182" t="str">
        <f t="shared" si="20"/>
        <v>CMAU9613435</v>
      </c>
      <c r="N657" s="182" t="str">
        <f t="shared" si="21"/>
        <v>OK</v>
      </c>
      <c r="R657" s="183" t="s">
        <v>1440</v>
      </c>
    </row>
    <row r="658" spans="1:18" ht="15" customHeight="1" x14ac:dyDescent="0.15">
      <c r="A658" s="81" t="s">
        <v>1441</v>
      </c>
      <c r="D658" s="181" t="e">
        <f>VLOOKUP(A658,[3]CONTAIN!A$1:D$65536,4,FALSE)</f>
        <v>#N/A</v>
      </c>
      <c r="L658" s="182" t="str">
        <f t="shared" si="20"/>
        <v>MRSU6000766</v>
      </c>
      <c r="N658" s="182" t="str">
        <f t="shared" si="21"/>
        <v>OK</v>
      </c>
      <c r="R658" s="183" t="s">
        <v>1442</v>
      </c>
    </row>
    <row r="659" spans="1:18" ht="15" customHeight="1" x14ac:dyDescent="0.15">
      <c r="A659" s="81" t="s">
        <v>1443</v>
      </c>
      <c r="D659" s="181" t="e">
        <f>VLOOKUP(A659,[3]CONTAIN!A$1:D$65536,4,FALSE)</f>
        <v>#N/A</v>
      </c>
      <c r="L659" s="182" t="str">
        <f t="shared" si="20"/>
        <v>TCKU6961578</v>
      </c>
      <c r="N659" s="182" t="str">
        <f t="shared" si="21"/>
        <v>OK</v>
      </c>
      <c r="R659" s="183" t="s">
        <v>1444</v>
      </c>
    </row>
    <row r="660" spans="1:18" ht="15" customHeight="1" x14ac:dyDescent="0.15">
      <c r="A660" s="81" t="s">
        <v>1445</v>
      </c>
      <c r="D660" s="181" t="e">
        <f>VLOOKUP(A660,[3]CONTAIN!A$1:D$65536,4,FALSE)</f>
        <v>#N/A</v>
      </c>
      <c r="L660" s="182" t="str">
        <f t="shared" si="20"/>
        <v>BEAU5913890</v>
      </c>
      <c r="N660" s="182" t="str">
        <f t="shared" si="21"/>
        <v>OK</v>
      </c>
      <c r="R660" s="183" t="s">
        <v>1446</v>
      </c>
    </row>
    <row r="661" spans="1:18" ht="15" customHeight="1" x14ac:dyDescent="0.15">
      <c r="A661" s="81" t="s">
        <v>1447</v>
      </c>
      <c r="D661" s="181" t="e">
        <f>VLOOKUP(A661,[3]CONTAIN!A$1:D$65536,4,FALSE)</f>
        <v>#N/A</v>
      </c>
      <c r="L661" s="182" t="str">
        <f t="shared" si="20"/>
        <v>MRSU5296273</v>
      </c>
      <c r="N661" s="182" t="str">
        <f t="shared" si="21"/>
        <v>OK</v>
      </c>
      <c r="R661" s="183" t="s">
        <v>1448</v>
      </c>
    </row>
    <row r="662" spans="1:18" ht="15" customHeight="1" x14ac:dyDescent="0.15">
      <c r="A662" s="81" t="s">
        <v>1449</v>
      </c>
      <c r="D662" s="181" t="e">
        <f>VLOOKUP(A662,[3]CONTAIN!A$1:D$65536,4,FALSE)</f>
        <v>#N/A</v>
      </c>
      <c r="L662" s="182" t="str">
        <f t="shared" si="20"/>
        <v>BEAU5427369</v>
      </c>
      <c r="N662" s="182" t="str">
        <f t="shared" si="21"/>
        <v>OK</v>
      </c>
      <c r="R662" s="183" t="s">
        <v>1450</v>
      </c>
    </row>
    <row r="663" spans="1:18" ht="15" customHeight="1" x14ac:dyDescent="0.15">
      <c r="A663" s="81" t="s">
        <v>1451</v>
      </c>
      <c r="D663" s="181" t="e">
        <f>VLOOKUP(A663,[3]CONTAIN!A$1:D$65536,4,FALSE)</f>
        <v>#N/A</v>
      </c>
      <c r="L663" s="182" t="str">
        <f t="shared" si="20"/>
        <v>TRHU6652237</v>
      </c>
      <c r="N663" s="182" t="str">
        <f t="shared" si="21"/>
        <v>OK</v>
      </c>
      <c r="R663" s="183" t="s">
        <v>1452</v>
      </c>
    </row>
    <row r="664" spans="1:18" ht="15" customHeight="1" x14ac:dyDescent="0.15">
      <c r="A664" s="81" t="s">
        <v>1453</v>
      </c>
      <c r="D664" s="181" t="e">
        <f>VLOOKUP(A664,[3]CONTAIN!A$1:D$65536,4,FALSE)</f>
        <v>#N/A</v>
      </c>
      <c r="L664" s="182" t="str">
        <f t="shared" si="20"/>
        <v>SEKU5879724</v>
      </c>
      <c r="N664" s="182" t="str">
        <f t="shared" si="21"/>
        <v>OK</v>
      </c>
      <c r="R664" s="183" t="s">
        <v>1454</v>
      </c>
    </row>
    <row r="665" spans="1:18" ht="15" customHeight="1" x14ac:dyDescent="0.15">
      <c r="A665" s="81" t="s">
        <v>1455</v>
      </c>
      <c r="D665" s="181" t="e">
        <f>VLOOKUP(A665,[3]CONTAIN!A$1:D$65536,4,FALSE)</f>
        <v>#N/A</v>
      </c>
      <c r="L665" s="182" t="str">
        <f t="shared" si="20"/>
        <v>BEAU5218604</v>
      </c>
      <c r="N665" s="182" t="str">
        <f t="shared" si="21"/>
        <v>OK</v>
      </c>
      <c r="R665" s="183" t="s">
        <v>1456</v>
      </c>
    </row>
    <row r="666" spans="1:18" ht="15" customHeight="1" x14ac:dyDescent="0.15">
      <c r="A666" s="81" t="s">
        <v>1457</v>
      </c>
      <c r="D666" s="181" t="e">
        <f>VLOOKUP(A666,[3]CONTAIN!A$1:D$65536,4,FALSE)</f>
        <v>#N/A</v>
      </c>
      <c r="L666" s="182" t="str">
        <f t="shared" si="20"/>
        <v>CMAU9165156</v>
      </c>
      <c r="N666" s="182" t="str">
        <f t="shared" si="21"/>
        <v>OK</v>
      </c>
      <c r="R666" s="183" t="s">
        <v>1458</v>
      </c>
    </row>
    <row r="667" spans="1:18" ht="15" customHeight="1" x14ac:dyDescent="0.15">
      <c r="A667" s="81" t="s">
        <v>1459</v>
      </c>
      <c r="D667" s="181" t="e">
        <f>VLOOKUP(A667,[3]CONTAIN!A$1:D$65536,4,FALSE)</f>
        <v>#N/A</v>
      </c>
      <c r="L667" s="182" t="str">
        <f t="shared" si="20"/>
        <v>TRHU8979023</v>
      </c>
      <c r="N667" s="182" t="str">
        <f t="shared" si="21"/>
        <v>OK</v>
      </c>
      <c r="R667" s="183" t="s">
        <v>1460</v>
      </c>
    </row>
    <row r="668" spans="1:18" ht="15" customHeight="1" x14ac:dyDescent="0.15">
      <c r="A668" s="81" t="s">
        <v>1461</v>
      </c>
      <c r="D668" s="181" t="e">
        <f>VLOOKUP(A668,[3]CONTAIN!A$1:D$65536,4,FALSE)</f>
        <v>#N/A</v>
      </c>
      <c r="L668" s="182" t="str">
        <f t="shared" si="20"/>
        <v>TRHU6799721</v>
      </c>
      <c r="N668" s="182" t="str">
        <f t="shared" si="21"/>
        <v>OK</v>
      </c>
      <c r="R668" s="183" t="s">
        <v>1462</v>
      </c>
    </row>
    <row r="669" spans="1:18" ht="15" customHeight="1" x14ac:dyDescent="0.15">
      <c r="A669" s="81" t="s">
        <v>1463</v>
      </c>
      <c r="D669" s="181" t="e">
        <f>VLOOKUP(A669,[3]CONTAIN!A$1:D$65536,4,FALSE)</f>
        <v>#N/A</v>
      </c>
      <c r="L669" s="182" t="str">
        <f t="shared" si="20"/>
        <v>BEAU5296649</v>
      </c>
      <c r="N669" s="182" t="str">
        <f t="shared" si="21"/>
        <v>OK</v>
      </c>
      <c r="R669" s="183" t="s">
        <v>1464</v>
      </c>
    </row>
    <row r="670" spans="1:18" ht="15" customHeight="1" x14ac:dyDescent="0.15">
      <c r="A670" s="81" t="s">
        <v>1465</v>
      </c>
      <c r="D670" s="181" t="e">
        <f>VLOOKUP(A670,[3]CONTAIN!A$1:D$65536,4,FALSE)</f>
        <v>#N/A</v>
      </c>
      <c r="L670" s="182" t="str">
        <f t="shared" si="20"/>
        <v>TRHU5217317</v>
      </c>
      <c r="N670" s="182" t="str">
        <f t="shared" si="21"/>
        <v>OK</v>
      </c>
      <c r="R670" s="183" t="s">
        <v>1466</v>
      </c>
    </row>
    <row r="671" spans="1:18" ht="15" customHeight="1" x14ac:dyDescent="0.15">
      <c r="A671" s="81" t="s">
        <v>1467</v>
      </c>
      <c r="D671" s="181" t="e">
        <f>VLOOKUP(A671,[3]CONTAIN!A$1:D$65536,4,FALSE)</f>
        <v>#N/A</v>
      </c>
      <c r="L671" s="182" t="str">
        <f t="shared" si="20"/>
        <v>ONEU1238073</v>
      </c>
      <c r="N671" s="182" t="str">
        <f t="shared" si="21"/>
        <v>OK</v>
      </c>
      <c r="R671" s="183" t="s">
        <v>1468</v>
      </c>
    </row>
    <row r="672" spans="1:18" ht="15" customHeight="1" x14ac:dyDescent="0.15">
      <c r="A672" s="81" t="s">
        <v>1469</v>
      </c>
      <c r="D672" s="181" t="e">
        <f>VLOOKUP(A672,[3]CONTAIN!A$1:D$65536,4,FALSE)</f>
        <v>#N/A</v>
      </c>
      <c r="L672" s="182" t="str">
        <f t="shared" si="20"/>
        <v>TLLU5632974</v>
      </c>
      <c r="N672" s="182" t="str">
        <f t="shared" si="21"/>
        <v>OK</v>
      </c>
      <c r="R672" s="183" t="s">
        <v>1470</v>
      </c>
    </row>
    <row r="673" spans="1:18" ht="15" customHeight="1" x14ac:dyDescent="0.15">
      <c r="A673" s="81" t="s">
        <v>1471</v>
      </c>
      <c r="D673" s="181" t="e">
        <f>VLOOKUP(A673,[3]CONTAIN!A$1:D$65536,4,FALSE)</f>
        <v>#N/A</v>
      </c>
      <c r="L673" s="182" t="str">
        <f t="shared" si="20"/>
        <v>TGBU4546783</v>
      </c>
      <c r="N673" s="182" t="str">
        <f t="shared" si="21"/>
        <v>OK</v>
      </c>
      <c r="R673" s="183" t="s">
        <v>1472</v>
      </c>
    </row>
    <row r="674" spans="1:18" ht="15" customHeight="1" x14ac:dyDescent="0.15">
      <c r="A674" s="81" t="s">
        <v>1473</v>
      </c>
      <c r="D674" s="181" t="e">
        <f>VLOOKUP(A674,[3]CONTAIN!A$1:D$65536,4,FALSE)</f>
        <v>#N/A</v>
      </c>
      <c r="L674" s="182" t="str">
        <f t="shared" si="20"/>
        <v>CMAU9406079</v>
      </c>
      <c r="N674" s="182" t="str">
        <f t="shared" si="21"/>
        <v>OK</v>
      </c>
      <c r="R674" s="183" t="s">
        <v>1474</v>
      </c>
    </row>
    <row r="675" spans="1:18" ht="15" customHeight="1" x14ac:dyDescent="0.15">
      <c r="A675" s="81" t="s">
        <v>1475</v>
      </c>
      <c r="D675" s="181" t="e">
        <f>VLOOKUP(A675,[3]CONTAIN!A$1:D$65536,4,FALSE)</f>
        <v>#N/A</v>
      </c>
      <c r="L675" s="182" t="str">
        <f t="shared" si="20"/>
        <v>FWRU0131898</v>
      </c>
      <c r="N675" s="182" t="str">
        <f t="shared" si="21"/>
        <v>OK</v>
      </c>
      <c r="R675" s="183" t="s">
        <v>1476</v>
      </c>
    </row>
    <row r="676" spans="1:18" ht="15" customHeight="1" x14ac:dyDescent="0.15">
      <c r="A676" s="81" t="s">
        <v>1477</v>
      </c>
      <c r="D676" s="181" t="e">
        <f>VLOOKUP(A676,[3]CONTAIN!A$1:D$65536,4,FALSE)</f>
        <v>#N/A</v>
      </c>
      <c r="L676" s="182" t="str">
        <f t="shared" si="20"/>
        <v>TGBU4146684</v>
      </c>
      <c r="N676" s="182" t="str">
        <f t="shared" si="21"/>
        <v>OK</v>
      </c>
      <c r="R676" s="183" t="s">
        <v>1478</v>
      </c>
    </row>
    <row r="677" spans="1:18" ht="15" customHeight="1" x14ac:dyDescent="0.15">
      <c r="A677" s="81" t="s">
        <v>1479</v>
      </c>
      <c r="D677" s="181" t="e">
        <f>VLOOKUP(A677,[3]CONTAIN!A$1:D$65536,4,FALSE)</f>
        <v>#N/A</v>
      </c>
      <c r="L677" s="182" t="str">
        <f t="shared" si="20"/>
        <v>TXGU7325243</v>
      </c>
      <c r="N677" s="182" t="str">
        <f t="shared" si="21"/>
        <v>OK</v>
      </c>
      <c r="R677" s="183" t="s">
        <v>1480</v>
      </c>
    </row>
    <row r="678" spans="1:18" ht="15" customHeight="1" x14ac:dyDescent="0.15">
      <c r="A678" s="81" t="s">
        <v>1481</v>
      </c>
      <c r="D678" s="181" t="str">
        <f>VLOOKUP(A678,[3]CONTAIN!A$1:D$65536,4,FALSE)</f>
        <v>MAERSK</v>
      </c>
      <c r="L678" s="182" t="str">
        <f t="shared" si="20"/>
        <v>CAAU6668681</v>
      </c>
      <c r="N678" s="182" t="str">
        <f t="shared" si="21"/>
        <v>OK</v>
      </c>
      <c r="R678" s="183" t="s">
        <v>1482</v>
      </c>
    </row>
    <row r="679" spans="1:18" ht="15" customHeight="1" x14ac:dyDescent="0.15">
      <c r="A679" s="81" t="s">
        <v>1483</v>
      </c>
      <c r="D679" s="181" t="str">
        <f>VLOOKUP(A679,[3]CONTAIN!A$1:D$65536,4,FALSE)</f>
        <v>MAERSK</v>
      </c>
      <c r="L679" s="182" t="str">
        <f t="shared" si="20"/>
        <v>TRHU4123492</v>
      </c>
      <c r="N679" s="182" t="str">
        <f t="shared" si="21"/>
        <v>OK</v>
      </c>
      <c r="R679" s="183" t="s">
        <v>1484</v>
      </c>
    </row>
    <row r="680" spans="1:18" ht="15" customHeight="1" x14ac:dyDescent="0.15">
      <c r="A680" s="81" t="s">
        <v>1485</v>
      </c>
      <c r="D680" s="181" t="str">
        <f>VLOOKUP(A680,[3]CONTAIN!A$1:D$65536,4,FALSE)</f>
        <v>ONE</v>
      </c>
      <c r="L680" s="182" t="str">
        <f t="shared" si="20"/>
        <v>TRHU6389270</v>
      </c>
      <c r="N680" s="182" t="str">
        <f t="shared" si="21"/>
        <v>OK</v>
      </c>
      <c r="R680" s="183" t="s">
        <v>1486</v>
      </c>
    </row>
    <row r="681" spans="1:18" ht="15" customHeight="1" x14ac:dyDescent="0.15">
      <c r="A681" s="81" t="s">
        <v>1487</v>
      </c>
      <c r="D681" s="181" t="str">
        <f>VLOOKUP(A681,[3]CONTAIN!A$1:D$65536,4,FALSE)</f>
        <v>CMA</v>
      </c>
      <c r="L681" s="182" t="str">
        <f t="shared" si="20"/>
        <v>CAAU6336162</v>
      </c>
      <c r="N681" s="182" t="str">
        <f t="shared" si="21"/>
        <v>OK</v>
      </c>
      <c r="R681" s="183" t="s">
        <v>1488</v>
      </c>
    </row>
    <row r="682" spans="1:18" ht="15" customHeight="1" x14ac:dyDescent="0.15">
      <c r="A682" s="81" t="s">
        <v>1489</v>
      </c>
      <c r="D682" s="181" t="str">
        <f>VLOOKUP(A682,[3]CONTAIN!A$1:D$65536,4,FALSE)</f>
        <v>MAERSK</v>
      </c>
      <c r="L682" s="182" t="str">
        <f t="shared" si="20"/>
        <v>MRSU6550335</v>
      </c>
      <c r="N682" s="182" t="str">
        <f t="shared" si="21"/>
        <v>OK</v>
      </c>
      <c r="R682" s="183" t="s">
        <v>1490</v>
      </c>
    </row>
    <row r="683" spans="1:18" ht="15" customHeight="1" x14ac:dyDescent="0.15">
      <c r="A683" s="81" t="s">
        <v>1491</v>
      </c>
      <c r="D683" s="181" t="str">
        <f>VLOOKUP(A683,[3]CONTAIN!A$1:D$65536,4,FALSE)</f>
        <v>MAERSK</v>
      </c>
      <c r="L683" s="182" t="str">
        <f t="shared" si="20"/>
        <v>MRSU3431409</v>
      </c>
      <c r="N683" s="182" t="str">
        <f t="shared" si="21"/>
        <v>OK</v>
      </c>
      <c r="R683" s="183" t="s">
        <v>1492</v>
      </c>
    </row>
    <row r="684" spans="1:18" ht="15" customHeight="1" x14ac:dyDescent="0.15">
      <c r="A684" s="81" t="s">
        <v>1493</v>
      </c>
      <c r="D684" s="181" t="str">
        <f>VLOOKUP(A684,[3]CONTAIN!A$1:D$65536,4,FALSE)</f>
        <v>ONE</v>
      </c>
      <c r="L684" s="182" t="str">
        <f t="shared" si="20"/>
        <v>TRHU5579614</v>
      </c>
      <c r="N684" s="182" t="str">
        <f t="shared" si="21"/>
        <v>OK</v>
      </c>
      <c r="R684" s="183" t="s">
        <v>1494</v>
      </c>
    </row>
    <row r="685" spans="1:18" ht="15" customHeight="1" x14ac:dyDescent="0.15">
      <c r="A685" s="81" t="s">
        <v>1495</v>
      </c>
      <c r="D685" s="181" t="e">
        <f>VLOOKUP(A685,[3]CONTAIN!A$1:D$65536,4,FALSE)</f>
        <v>#N/A</v>
      </c>
      <c r="L685" s="182" t="str">
        <f t="shared" si="20"/>
        <v>SEKU5616040</v>
      </c>
      <c r="N685" s="182" t="str">
        <f t="shared" si="21"/>
        <v>OK</v>
      </c>
      <c r="R685" s="183" t="s">
        <v>1496</v>
      </c>
    </row>
    <row r="686" spans="1:18" ht="15" customHeight="1" x14ac:dyDescent="0.15">
      <c r="A686" s="81" t="s">
        <v>74</v>
      </c>
      <c r="D686" s="181" t="str">
        <f>VLOOKUP(A686,[3]CONTAIN!A$1:D$65536,4,FALSE)</f>
        <v>MAERSK</v>
      </c>
      <c r="L686" s="182" t="str">
        <f t="shared" si="20"/>
        <v>MRSU5093980</v>
      </c>
      <c r="N686" s="182" t="str">
        <f t="shared" si="21"/>
        <v>OK</v>
      </c>
      <c r="R686" s="183" t="s">
        <v>75</v>
      </c>
    </row>
    <row r="687" spans="1:18" ht="15" customHeight="1" x14ac:dyDescent="0.15">
      <c r="A687" s="81" t="s">
        <v>1497</v>
      </c>
      <c r="D687" s="181" t="str">
        <f>VLOOKUP(A687,[3]CONTAIN!A$1:D$65536,4,FALSE)</f>
        <v>CMA</v>
      </c>
      <c r="L687" s="182" t="str">
        <f t="shared" si="20"/>
        <v>CMAU6752150</v>
      </c>
      <c r="N687" s="182" t="str">
        <f t="shared" si="21"/>
        <v>OK</v>
      </c>
      <c r="R687" s="183" t="s">
        <v>1498</v>
      </c>
    </row>
    <row r="688" spans="1:18" ht="15" customHeight="1" x14ac:dyDescent="0.15">
      <c r="A688" s="81" t="s">
        <v>1499</v>
      </c>
      <c r="D688" s="181" t="str">
        <f>VLOOKUP(A688,[3]CONTAIN!A$1:D$65536,4,FALSE)</f>
        <v>ONE</v>
      </c>
      <c r="L688" s="182" t="str">
        <f t="shared" si="20"/>
        <v>ONEU1243423</v>
      </c>
      <c r="N688" s="182" t="str">
        <f t="shared" si="21"/>
        <v>OK</v>
      </c>
      <c r="R688" s="183" t="s">
        <v>1500</v>
      </c>
    </row>
    <row r="689" spans="1:18" ht="15" customHeight="1" x14ac:dyDescent="0.15">
      <c r="A689" s="81" t="s">
        <v>1501</v>
      </c>
      <c r="D689" s="181" t="str">
        <f>VLOOKUP(A689,[3]CONTAIN!A$1:D$65536,4,FALSE)</f>
        <v>ONE</v>
      </c>
      <c r="L689" s="182" t="str">
        <f t="shared" si="20"/>
        <v>NYKU5251306</v>
      </c>
      <c r="N689" s="182" t="str">
        <f t="shared" si="21"/>
        <v>OK</v>
      </c>
      <c r="R689" s="183" t="s">
        <v>1502</v>
      </c>
    </row>
    <row r="690" spans="1:18" ht="15" customHeight="1" x14ac:dyDescent="0.15">
      <c r="A690" s="81" t="s">
        <v>1503</v>
      </c>
      <c r="D690" s="181" t="str">
        <f>VLOOKUP(A690,[3]CONTAIN!A$1:D$65536,4,FALSE)</f>
        <v>CMA</v>
      </c>
      <c r="L690" s="182" t="str">
        <f t="shared" si="20"/>
        <v>CMAU6854151</v>
      </c>
      <c r="N690" s="182" t="str">
        <f t="shared" si="21"/>
        <v>OK</v>
      </c>
      <c r="R690" s="183" t="s">
        <v>1504</v>
      </c>
    </row>
    <row r="691" spans="1:18" ht="15" customHeight="1" x14ac:dyDescent="0.15">
      <c r="A691" s="81" t="s">
        <v>1505</v>
      </c>
      <c r="D691" s="181" t="str">
        <f>VLOOKUP(A691,[3]CONTAIN!A$1:D$65536,4,FALSE)</f>
        <v>CMA</v>
      </c>
      <c r="L691" s="182" t="str">
        <f t="shared" si="20"/>
        <v>TLLU7776780</v>
      </c>
      <c r="N691" s="182" t="str">
        <f t="shared" si="21"/>
        <v>OK</v>
      </c>
      <c r="R691" s="183" t="s">
        <v>1506</v>
      </c>
    </row>
    <row r="692" spans="1:18" ht="15" customHeight="1" x14ac:dyDescent="0.15">
      <c r="A692" s="81" t="s">
        <v>56</v>
      </c>
      <c r="D692" s="181" t="str">
        <f>VLOOKUP(A692,[3]CONTAIN!A$1:D$65536,4,FALSE)</f>
        <v>MAERSK</v>
      </c>
      <c r="L692" s="182" t="str">
        <f t="shared" si="20"/>
        <v>TCKU6633727</v>
      </c>
      <c r="N692" s="182" t="str">
        <f t="shared" si="21"/>
        <v>OK</v>
      </c>
      <c r="R692" s="183" t="s">
        <v>58</v>
      </c>
    </row>
    <row r="693" spans="1:18" ht="15" customHeight="1" x14ac:dyDescent="0.15">
      <c r="A693" s="81" t="s">
        <v>59</v>
      </c>
      <c r="D693" s="181" t="str">
        <f>VLOOKUP(A693,[3]CONTAIN!A$1:D$65536,4,FALSE)</f>
        <v>MAERSK</v>
      </c>
      <c r="L693" s="182" t="str">
        <f t="shared" si="20"/>
        <v>GCXU5762763</v>
      </c>
      <c r="N693" s="182" t="str">
        <f t="shared" si="21"/>
        <v>OK</v>
      </c>
      <c r="R693" s="183" t="s">
        <v>60</v>
      </c>
    </row>
    <row r="694" spans="1:18" ht="15" customHeight="1" x14ac:dyDescent="0.15">
      <c r="A694" s="81" t="s">
        <v>52</v>
      </c>
      <c r="D694" s="181" t="str">
        <f>VLOOKUP(A694,[3]CONTAIN!A$1:D$65536,4,FALSE)</f>
        <v>ONE</v>
      </c>
      <c r="L694" s="182" t="str">
        <f t="shared" si="20"/>
        <v>ONEU1133874</v>
      </c>
      <c r="N694" s="182" t="str">
        <f t="shared" si="21"/>
        <v>OK</v>
      </c>
      <c r="R694" s="183" t="s">
        <v>54</v>
      </c>
    </row>
    <row r="695" spans="1:18" ht="15" customHeight="1" x14ac:dyDescent="0.15">
      <c r="A695" s="81" t="s">
        <v>64</v>
      </c>
      <c r="D695" s="181" t="str">
        <f>VLOOKUP(A695,[3]CONTAIN!A$1:D$65536,4,FALSE)</f>
        <v>CMA</v>
      </c>
      <c r="L695" s="182" t="str">
        <f t="shared" si="20"/>
        <v>SEKU6001137</v>
      </c>
      <c r="N695" s="182" t="str">
        <f t="shared" si="21"/>
        <v>OK</v>
      </c>
      <c r="R695" s="183" t="s">
        <v>66</v>
      </c>
    </row>
    <row r="696" spans="1:18" ht="15" customHeight="1" x14ac:dyDescent="0.15">
      <c r="A696" s="81" t="s">
        <v>68</v>
      </c>
      <c r="D696" s="181" t="str">
        <f>VLOOKUP(A696,[3]CONTAIN!A$1:D$65536,4,FALSE)</f>
        <v>CMA</v>
      </c>
      <c r="L696" s="182" t="str">
        <f t="shared" si="20"/>
        <v>CMAU3556805</v>
      </c>
      <c r="N696" s="182" t="str">
        <f t="shared" si="21"/>
        <v>OK</v>
      </c>
      <c r="R696" s="183" t="s">
        <v>69</v>
      </c>
    </row>
    <row r="697" spans="1:18" ht="15" customHeight="1" x14ac:dyDescent="0.15">
      <c r="A697" s="81" t="s">
        <v>70</v>
      </c>
      <c r="D697" s="181" t="str">
        <f>VLOOKUP(A697,[3]CONTAIN!A$1:D$65536,4,FALSE)</f>
        <v>CMA</v>
      </c>
      <c r="L697" s="182" t="str">
        <f t="shared" si="20"/>
        <v>TCNU3727257</v>
      </c>
      <c r="N697" s="182" t="str">
        <f t="shared" si="21"/>
        <v>OK</v>
      </c>
      <c r="R697" s="183" t="s">
        <v>71</v>
      </c>
    </row>
    <row r="698" spans="1:18" ht="15" customHeight="1" x14ac:dyDescent="0.15">
      <c r="A698" s="81" t="s">
        <v>72</v>
      </c>
      <c r="D698" s="181" t="str">
        <f>VLOOKUP(A698,[3]CONTAIN!A$1:D$65536,4,FALSE)</f>
        <v>CMA</v>
      </c>
      <c r="L698" s="182" t="str">
        <f t="shared" si="20"/>
        <v>TCNU4732427</v>
      </c>
      <c r="N698" s="182" t="str">
        <f t="shared" si="21"/>
        <v>OK</v>
      </c>
      <c r="R698" s="183" t="s">
        <v>73</v>
      </c>
    </row>
    <row r="699" spans="1:18" ht="15" customHeight="1" x14ac:dyDescent="0.15">
      <c r="A699" s="81" t="s">
        <v>76</v>
      </c>
      <c r="D699" s="181" t="str">
        <f>VLOOKUP(A699,[3]CONTAIN!A$1:D$65536,4,FALSE)</f>
        <v>MAERSK</v>
      </c>
      <c r="L699" s="182" t="str">
        <f t="shared" si="20"/>
        <v>MRSU4726810</v>
      </c>
      <c r="N699" s="182" t="str">
        <f t="shared" si="21"/>
        <v>OK</v>
      </c>
      <c r="R699" s="183" t="s">
        <v>77</v>
      </c>
    </row>
    <row r="700" spans="1:18" ht="15" customHeight="1" x14ac:dyDescent="0.15">
      <c r="A700" s="81" t="s">
        <v>78</v>
      </c>
      <c r="D700" s="181" t="str">
        <f>VLOOKUP(A700,[3]CONTAIN!A$1:D$65536,4,FALSE)</f>
        <v>MAERSK</v>
      </c>
      <c r="L700" s="182" t="str">
        <f t="shared" si="20"/>
        <v>MRSU6521677</v>
      </c>
      <c r="N700" s="182" t="str">
        <f t="shared" si="21"/>
        <v>OK</v>
      </c>
      <c r="R700" s="183" t="s">
        <v>79</v>
      </c>
    </row>
    <row r="701" spans="1:18" ht="15" customHeight="1" x14ac:dyDescent="0.15">
      <c r="A701" s="81" t="s">
        <v>80</v>
      </c>
      <c r="D701" s="181" t="str">
        <f>VLOOKUP(A701,[3]CONTAIN!A$1:D$65536,4,FALSE)</f>
        <v>MAERSK</v>
      </c>
      <c r="L701" s="182" t="str">
        <f t="shared" si="20"/>
        <v>GCXU5709120</v>
      </c>
      <c r="N701" s="182" t="str">
        <f t="shared" si="21"/>
        <v>OK</v>
      </c>
      <c r="R701" s="183" t="s">
        <v>81</v>
      </c>
    </row>
    <row r="702" spans="1:18" ht="15" customHeight="1" x14ac:dyDescent="0.15">
      <c r="A702" s="81" t="s">
        <v>82</v>
      </c>
      <c r="D702" s="181" t="str">
        <f>VLOOKUP(A702,[3]CONTAIN!A$1:D$65536,4,FALSE)</f>
        <v>ONE</v>
      </c>
      <c r="L702" s="182" t="str">
        <f t="shared" si="20"/>
        <v>ONEU0185488</v>
      </c>
      <c r="N702" s="182" t="str">
        <f t="shared" si="21"/>
        <v>OK</v>
      </c>
      <c r="R702" s="183" t="s">
        <v>83</v>
      </c>
    </row>
    <row r="703" spans="1:18" ht="15" customHeight="1" x14ac:dyDescent="0.15">
      <c r="A703" s="81" t="s">
        <v>94</v>
      </c>
      <c r="D703" s="181" t="str">
        <f>VLOOKUP(A703,[3]CONTAIN!A$1:D$65536,4,FALSE)</f>
        <v>CMA</v>
      </c>
      <c r="L703" s="182" t="str">
        <f t="shared" si="20"/>
        <v>TIIU4514996</v>
      </c>
      <c r="N703" s="182" t="str">
        <f t="shared" si="21"/>
        <v>OK</v>
      </c>
      <c r="R703" s="183" t="s">
        <v>95</v>
      </c>
    </row>
    <row r="704" spans="1:18" ht="15" customHeight="1" x14ac:dyDescent="0.15">
      <c r="A704" s="81" t="s">
        <v>96</v>
      </c>
      <c r="D704" s="181" t="str">
        <f>VLOOKUP(A704,[3]CONTAIN!A$1:D$65536,4,FALSE)</f>
        <v>CMA</v>
      </c>
      <c r="L704" s="182" t="str">
        <f t="shared" si="20"/>
        <v>TLLU7645420</v>
      </c>
      <c r="N704" s="182" t="str">
        <f t="shared" si="21"/>
        <v>OK</v>
      </c>
      <c r="R704" s="183" t="s">
        <v>97</v>
      </c>
    </row>
    <row r="705" spans="1:18" ht="15" customHeight="1" x14ac:dyDescent="0.15">
      <c r="A705" s="81" t="s">
        <v>98</v>
      </c>
      <c r="D705" s="181" t="str">
        <f>VLOOKUP(A705,[3]CONTAIN!A$1:D$65536,4,FALSE)</f>
        <v>CMA</v>
      </c>
      <c r="L705" s="182" t="str">
        <f t="shared" si="20"/>
        <v>TCNU4704298</v>
      </c>
      <c r="N705" s="182" t="str">
        <f t="shared" si="21"/>
        <v>OK</v>
      </c>
      <c r="R705" s="183" t="s">
        <v>99</v>
      </c>
    </row>
    <row r="706" spans="1:18" ht="15" customHeight="1" x14ac:dyDescent="0.15">
      <c r="A706" s="81" t="s">
        <v>90</v>
      </c>
      <c r="D706" s="181" t="str">
        <f>VLOOKUP(A706,[3]CONTAIN!A$1:D$65536,4,FALSE)</f>
        <v>MAERSK</v>
      </c>
      <c r="L706" s="182" t="str">
        <f t="shared" si="20"/>
        <v>MRSU4735638</v>
      </c>
      <c r="N706" s="182" t="str">
        <f t="shared" si="21"/>
        <v>OK</v>
      </c>
      <c r="R706" s="183" t="s">
        <v>91</v>
      </c>
    </row>
    <row r="707" spans="1:18" ht="15" customHeight="1" x14ac:dyDescent="0.15">
      <c r="A707" s="81" t="s">
        <v>88</v>
      </c>
      <c r="D707" s="181" t="str">
        <f>VLOOKUP(A707,[3]CONTAIN!A$1:D$65536,4,FALSE)</f>
        <v>MAERSK</v>
      </c>
      <c r="L707" s="182" t="str">
        <f t="shared" si="20"/>
        <v>TRHU7942420</v>
      </c>
      <c r="N707" s="182" t="str">
        <f t="shared" si="21"/>
        <v>OK</v>
      </c>
      <c r="R707" s="183" t="s">
        <v>89</v>
      </c>
    </row>
    <row r="708" spans="1:18" ht="15" customHeight="1" x14ac:dyDescent="0.15">
      <c r="A708" s="81" t="s">
        <v>92</v>
      </c>
      <c r="D708" s="181" t="str">
        <f>VLOOKUP(A708,[3]CONTAIN!A$1:D$65536,4,FALSE)</f>
        <v>MAERSK</v>
      </c>
      <c r="L708" s="182" t="str">
        <f t="shared" ref="L708:L739" si="22">O708&amp;P708&amp;Q708&amp;R708&amp;S708</f>
        <v>MRSU4237208</v>
      </c>
      <c r="N708" s="182" t="str">
        <f t="shared" ref="N708:N739" si="23">IF(AND(O708="",P708="",Q708="",R708="",S708="")=TRUE,"x",IF(COUNTIF(L:L,L708)&gt;1,"ER","OK"))</f>
        <v>OK</v>
      </c>
      <c r="R708" s="183" t="s">
        <v>93</v>
      </c>
    </row>
    <row r="709" spans="1:18" ht="15" customHeight="1" x14ac:dyDescent="0.15">
      <c r="A709" s="81" t="s">
        <v>86</v>
      </c>
      <c r="D709" s="181" t="str">
        <f>VLOOKUP(A709,[3]CONTAIN!A$1:D$65536,4,FALSE)</f>
        <v>ONE</v>
      </c>
      <c r="L709" s="182" t="str">
        <f t="shared" si="22"/>
        <v>TLLU5604669</v>
      </c>
      <c r="N709" s="182" t="str">
        <f t="shared" si="23"/>
        <v>OK</v>
      </c>
      <c r="R709" s="183" t="s">
        <v>87</v>
      </c>
    </row>
    <row r="710" spans="1:18" ht="15" customHeight="1" x14ac:dyDescent="0.15">
      <c r="A710" s="81" t="s">
        <v>84</v>
      </c>
      <c r="D710" s="181" t="str">
        <f>VLOOKUP(A710,[3]CONTAIN!A$1:D$65536,4,FALSE)</f>
        <v>ONE</v>
      </c>
      <c r="L710" s="182" t="str">
        <f t="shared" si="22"/>
        <v>ONEU0703709</v>
      </c>
      <c r="N710" s="182" t="str">
        <f t="shared" si="23"/>
        <v>OK</v>
      </c>
      <c r="R710" s="183" t="s">
        <v>85</v>
      </c>
    </row>
    <row r="711" spans="1:18" ht="15" customHeight="1" x14ac:dyDescent="0.15">
      <c r="A711" s="81" t="s">
        <v>100</v>
      </c>
      <c r="D711" s="181" t="str">
        <f>VLOOKUP(A711,[3]CONTAIN!A$1:D$65536,4,FALSE)</f>
        <v>CMA</v>
      </c>
      <c r="L711" s="182" t="str">
        <f t="shared" si="22"/>
        <v>CMAU3656255</v>
      </c>
      <c r="N711" s="182" t="str">
        <f t="shared" si="23"/>
        <v>OK</v>
      </c>
      <c r="R711" s="183" t="s">
        <v>101</v>
      </c>
    </row>
    <row r="712" spans="1:18" ht="15" customHeight="1" x14ac:dyDescent="0.15">
      <c r="A712" s="81" t="s">
        <v>102</v>
      </c>
      <c r="D712" s="181" t="str">
        <f>VLOOKUP(A712,[3]CONTAIN!A$1:D$65536,4,FALSE)</f>
        <v>CMA</v>
      </c>
      <c r="L712" s="182" t="str">
        <f t="shared" si="22"/>
        <v>TLLU5229193</v>
      </c>
      <c r="N712" s="182" t="str">
        <f t="shared" si="23"/>
        <v>OK</v>
      </c>
      <c r="R712" s="183" t="s">
        <v>103</v>
      </c>
    </row>
    <row r="713" spans="1:18" ht="15" customHeight="1" x14ac:dyDescent="0.15">
      <c r="A713" s="81" t="s">
        <v>104</v>
      </c>
      <c r="D713" s="181" t="str">
        <f>VLOOKUP(A713,[3]CONTAIN!A$1:D$65536,4,FALSE)</f>
        <v>CMA</v>
      </c>
      <c r="L713" s="182" t="str">
        <f t="shared" si="22"/>
        <v>SEKU6447089</v>
      </c>
      <c r="N713" s="182" t="str">
        <f t="shared" si="23"/>
        <v>OK</v>
      </c>
      <c r="R713" s="183" t="s">
        <v>105</v>
      </c>
    </row>
    <row r="714" spans="1:18" ht="15" customHeight="1" x14ac:dyDescent="0.15">
      <c r="A714" s="81" t="s">
        <v>106</v>
      </c>
      <c r="D714" s="181" t="str">
        <f>VLOOKUP(A714,[3]CONTAIN!A$1:D$65536,4,FALSE)</f>
        <v>MAERSK</v>
      </c>
      <c r="L714" s="182" t="str">
        <f t="shared" si="22"/>
        <v>MRSU5024721</v>
      </c>
      <c r="N714" s="182" t="str">
        <f t="shared" si="23"/>
        <v>OK</v>
      </c>
      <c r="R714" s="183" t="s">
        <v>107</v>
      </c>
    </row>
    <row r="715" spans="1:18" ht="15" customHeight="1" x14ac:dyDescent="0.15">
      <c r="A715" s="81" t="s">
        <v>108</v>
      </c>
      <c r="D715" s="181" t="str">
        <f>VLOOKUP(A715,[3]CONTAIN!A$1:D$65536,4,FALSE)</f>
        <v>MAERSK</v>
      </c>
      <c r="L715" s="182" t="str">
        <f t="shared" si="22"/>
        <v>CAIU4994470</v>
      </c>
      <c r="N715" s="182" t="str">
        <f t="shared" si="23"/>
        <v>OK</v>
      </c>
      <c r="R715" s="183" t="s">
        <v>109</v>
      </c>
    </row>
    <row r="716" spans="1:18" ht="15" customHeight="1" x14ac:dyDescent="0.15">
      <c r="A716" s="81" t="s">
        <v>110</v>
      </c>
      <c r="D716" s="181" t="str">
        <f>VLOOKUP(A716,[3]CONTAIN!A$1:D$65536,4,FALSE)</f>
        <v>MAERSK</v>
      </c>
      <c r="L716" s="182" t="str">
        <f t="shared" si="22"/>
        <v>CAAU7720892</v>
      </c>
      <c r="N716" s="182" t="str">
        <f t="shared" si="23"/>
        <v>OK</v>
      </c>
      <c r="R716" s="183" t="s">
        <v>111</v>
      </c>
    </row>
    <row r="717" spans="1:18" ht="15" customHeight="1" x14ac:dyDescent="0.15">
      <c r="A717" s="81" t="s">
        <v>112</v>
      </c>
      <c r="D717" s="181" t="str">
        <f>VLOOKUP(A717,[3]CONTAIN!A$1:D$65536,4,FALSE)</f>
        <v>ONE</v>
      </c>
      <c r="L717" s="182" t="str">
        <f t="shared" si="22"/>
        <v>GCXU5522989</v>
      </c>
      <c r="N717" s="182" t="str">
        <f t="shared" si="23"/>
        <v>OK</v>
      </c>
      <c r="R717" s="183" t="s">
        <v>113</v>
      </c>
    </row>
    <row r="718" spans="1:18" ht="15" customHeight="1" x14ac:dyDescent="0.15">
      <c r="A718" s="81" t="s">
        <v>114</v>
      </c>
      <c r="D718" s="181" t="str">
        <f>VLOOKUP(A718,[3]CONTAIN!A$1:D$65536,4,FALSE)</f>
        <v>ONE</v>
      </c>
      <c r="L718" s="182" t="str">
        <f t="shared" si="22"/>
        <v>TRHU5309753</v>
      </c>
      <c r="N718" s="182" t="str">
        <f t="shared" si="23"/>
        <v>OK</v>
      </c>
      <c r="R718" s="183" t="s">
        <v>115</v>
      </c>
    </row>
    <row r="719" spans="1:18" ht="15" customHeight="1" x14ac:dyDescent="0.15">
      <c r="A719" s="81" t="s">
        <v>116</v>
      </c>
      <c r="D719" s="181" t="str">
        <f>VLOOKUP(A719,[3]CONTAIN!A$1:D$65536,4,FALSE)</f>
        <v>CMA</v>
      </c>
      <c r="L719" s="182" t="str">
        <f t="shared" si="22"/>
        <v>TRHU4482975</v>
      </c>
      <c r="N719" s="182" t="str">
        <f t="shared" si="23"/>
        <v>OK</v>
      </c>
      <c r="R719" s="183" t="s">
        <v>117</v>
      </c>
    </row>
    <row r="720" spans="1:18" ht="15" customHeight="1" x14ac:dyDescent="0.15">
      <c r="A720" s="81" t="s">
        <v>118</v>
      </c>
      <c r="D720" s="181" t="str">
        <f>VLOOKUP(A720,[3]CONTAIN!A$1:D$65536,4,FALSE)</f>
        <v>CMA</v>
      </c>
      <c r="L720" s="182" t="str">
        <f t="shared" si="22"/>
        <v>SEGU4653450</v>
      </c>
      <c r="N720" s="182" t="str">
        <f t="shared" si="23"/>
        <v>OK</v>
      </c>
      <c r="R720" s="183" t="s">
        <v>119</v>
      </c>
    </row>
    <row r="721" spans="1:18" ht="15" customHeight="1" x14ac:dyDescent="0.15">
      <c r="A721" s="81" t="s">
        <v>120</v>
      </c>
      <c r="D721" s="181" t="str">
        <f>VLOOKUP(A721,[3]CONTAIN!A$1:D$65536,4,FALSE)</f>
        <v>CMA</v>
      </c>
      <c r="L721" s="182" t="str">
        <f t="shared" si="22"/>
        <v>TRHU8944330</v>
      </c>
      <c r="N721" s="182" t="str">
        <f t="shared" si="23"/>
        <v>OK</v>
      </c>
      <c r="R721" s="183" t="s">
        <v>121</v>
      </c>
    </row>
    <row r="722" spans="1:18" ht="15" customHeight="1" x14ac:dyDescent="0.15">
      <c r="A722" s="81" t="s">
        <v>122</v>
      </c>
      <c r="D722" s="181" t="str">
        <f>VLOOKUP(A722,[3]CONTAIN!A$1:D$65536,4,FALSE)</f>
        <v>MAERSK</v>
      </c>
      <c r="L722" s="182" t="str">
        <f t="shared" si="22"/>
        <v>CAAU7723422</v>
      </c>
      <c r="N722" s="182" t="str">
        <f t="shared" si="23"/>
        <v>OK</v>
      </c>
      <c r="R722" s="183" t="s">
        <v>123</v>
      </c>
    </row>
    <row r="723" spans="1:18" ht="15" customHeight="1" x14ac:dyDescent="0.15">
      <c r="A723" s="81" t="s">
        <v>124</v>
      </c>
      <c r="D723" s="181" t="str">
        <f>VLOOKUP(A723,[3]CONTAIN!A$1:D$65536,4,FALSE)</f>
        <v>MAERSK</v>
      </c>
      <c r="L723" s="182" t="str">
        <f t="shared" si="22"/>
        <v>CAAU7722093</v>
      </c>
      <c r="N723" s="182" t="str">
        <f t="shared" si="23"/>
        <v>OK</v>
      </c>
      <c r="R723" s="183" t="s">
        <v>125</v>
      </c>
    </row>
    <row r="724" spans="1:18" ht="15" customHeight="1" x14ac:dyDescent="0.15">
      <c r="A724" s="81" t="s">
        <v>126</v>
      </c>
      <c r="D724" s="181" t="str">
        <f>VLOOKUP(A724,[3]CONTAIN!A$1:D$65536,4,FALSE)</f>
        <v>MAERSK</v>
      </c>
      <c r="L724" s="182" t="str">
        <f t="shared" si="22"/>
        <v>CAAU7721944</v>
      </c>
      <c r="N724" s="182" t="str">
        <f t="shared" si="23"/>
        <v>OK</v>
      </c>
      <c r="R724" s="183" t="s">
        <v>127</v>
      </c>
    </row>
    <row r="725" spans="1:18" ht="15" customHeight="1" x14ac:dyDescent="0.15">
      <c r="A725" s="81" t="s">
        <v>128</v>
      </c>
      <c r="D725" s="181" t="str">
        <f>VLOOKUP(A725,[3]CONTAIN!A$1:D$65536,4,FALSE)</f>
        <v>ONE</v>
      </c>
      <c r="L725" s="182" t="str">
        <f t="shared" si="22"/>
        <v>BEAU5243232</v>
      </c>
      <c r="N725" s="182" t="str">
        <f t="shared" si="23"/>
        <v>OK</v>
      </c>
      <c r="R725" s="183" t="s">
        <v>129</v>
      </c>
    </row>
    <row r="726" spans="1:18" ht="15" customHeight="1" x14ac:dyDescent="0.15">
      <c r="A726" s="81" t="s">
        <v>1507</v>
      </c>
      <c r="D726" s="181" t="str">
        <f>VLOOKUP(A726,[3]CONTAIN!A$1:D$65536,4,FALSE)</f>
        <v>CMA</v>
      </c>
      <c r="L726" s="182" t="str">
        <f t="shared" si="22"/>
        <v>FFAU4777516</v>
      </c>
      <c r="N726" s="182" t="str">
        <f t="shared" si="23"/>
        <v>OK</v>
      </c>
      <c r="R726" s="183" t="s">
        <v>1508</v>
      </c>
    </row>
    <row r="727" spans="1:18" ht="15" customHeight="1" x14ac:dyDescent="0.15">
      <c r="A727" s="81" t="s">
        <v>1509</v>
      </c>
      <c r="D727" s="181" t="str">
        <f>VLOOKUP(A727,[3]CONTAIN!A$1:D$65536,4,FALSE)</f>
        <v>CMA</v>
      </c>
      <c r="L727" s="182" t="str">
        <f t="shared" si="22"/>
        <v>FFAU4560984</v>
      </c>
      <c r="N727" s="182" t="str">
        <f t="shared" si="23"/>
        <v>OK</v>
      </c>
      <c r="R727" s="183" t="s">
        <v>1510</v>
      </c>
    </row>
    <row r="728" spans="1:18" ht="15" customHeight="1" x14ac:dyDescent="0.15">
      <c r="A728" s="81" t="s">
        <v>1511</v>
      </c>
      <c r="D728" s="181" t="str">
        <f>VLOOKUP(A728,[3]CONTAIN!A$1:D$65536,4,FALSE)</f>
        <v>CMA</v>
      </c>
      <c r="L728" s="182" t="str">
        <f t="shared" si="22"/>
        <v>FBLU0226984</v>
      </c>
      <c r="N728" s="182" t="str">
        <f t="shared" si="23"/>
        <v>OK</v>
      </c>
      <c r="R728" s="183" t="s">
        <v>1512</v>
      </c>
    </row>
    <row r="729" spans="1:18" ht="15" customHeight="1" x14ac:dyDescent="0.15">
      <c r="A729" s="81" t="s">
        <v>1513</v>
      </c>
      <c r="D729" s="181" t="str">
        <f>VLOOKUP(A729,[3]CONTAIN!A$1:D$65536,4,FALSE)</f>
        <v>MAERSK</v>
      </c>
      <c r="L729" s="182" t="str">
        <f t="shared" si="22"/>
        <v>CAAU7721585</v>
      </c>
      <c r="N729" s="182" t="str">
        <f t="shared" si="23"/>
        <v>OK</v>
      </c>
      <c r="R729" s="183" t="s">
        <v>1514</v>
      </c>
    </row>
    <row r="730" spans="1:18" ht="15" customHeight="1" x14ac:dyDescent="0.15">
      <c r="A730" s="81" t="s">
        <v>1515</v>
      </c>
      <c r="D730" s="181" t="str">
        <f>VLOOKUP(A730,[3]CONTAIN!A$1:D$65536,4,FALSE)</f>
        <v>MAERSK</v>
      </c>
      <c r="L730" s="182" t="str">
        <f t="shared" si="22"/>
        <v>CAAU7721625</v>
      </c>
      <c r="N730" s="182" t="str">
        <f t="shared" si="23"/>
        <v>OK</v>
      </c>
      <c r="R730" s="183" t="s">
        <v>1516</v>
      </c>
    </row>
    <row r="731" spans="1:18" ht="15" customHeight="1" x14ac:dyDescent="0.15">
      <c r="A731" s="81" t="s">
        <v>1517</v>
      </c>
      <c r="D731" s="181" t="str">
        <f>VLOOKUP(A731,[3]CONTAIN!A$1:D$65536,4,FALSE)</f>
        <v>MAERSK</v>
      </c>
      <c r="L731" s="182" t="str">
        <f t="shared" si="22"/>
        <v>CAAU7721543</v>
      </c>
      <c r="N731" s="182" t="str">
        <f t="shared" si="23"/>
        <v>OK</v>
      </c>
      <c r="R731" s="183" t="s">
        <v>1518</v>
      </c>
    </row>
    <row r="732" spans="1:18" ht="15" customHeight="1" x14ac:dyDescent="0.15">
      <c r="A732" s="81" t="s">
        <v>1519</v>
      </c>
      <c r="D732" s="181" t="str">
        <f>VLOOKUP(A732,[3]CONTAIN!A$1:D$65536,4,FALSE)</f>
        <v>CMA</v>
      </c>
      <c r="L732" s="182" t="str">
        <f t="shared" si="22"/>
        <v>GCXU5370757</v>
      </c>
      <c r="N732" s="182" t="str">
        <f t="shared" si="23"/>
        <v>OK</v>
      </c>
      <c r="R732" s="183" t="s">
        <v>1520</v>
      </c>
    </row>
    <row r="733" spans="1:18" ht="15" customHeight="1" x14ac:dyDescent="0.15">
      <c r="A733" s="81" t="s">
        <v>1521</v>
      </c>
      <c r="D733" s="181" t="str">
        <f>VLOOKUP(A733,[3]CONTAIN!A$1:D$65536,4,FALSE)</f>
        <v>CMA</v>
      </c>
      <c r="L733" s="182" t="str">
        <f t="shared" si="22"/>
        <v>TCNU3606532</v>
      </c>
      <c r="N733" s="182" t="str">
        <f t="shared" si="23"/>
        <v>OK</v>
      </c>
      <c r="R733" s="183" t="s">
        <v>1522</v>
      </c>
    </row>
    <row r="734" spans="1:18" ht="15" customHeight="1" x14ac:dyDescent="0.15">
      <c r="A734" s="81" t="s">
        <v>1523</v>
      </c>
      <c r="D734" s="181" t="str">
        <f>VLOOKUP(A734,[3]CONTAIN!A$1:D$65536,4,FALSE)</f>
        <v>CMA</v>
      </c>
      <c r="L734" s="182" t="str">
        <f t="shared" si="22"/>
        <v>TCNU3774460</v>
      </c>
      <c r="N734" s="182" t="str">
        <f t="shared" si="23"/>
        <v>OK</v>
      </c>
      <c r="R734" s="183" t="s">
        <v>1524</v>
      </c>
    </row>
    <row r="735" spans="1:18" ht="15" customHeight="1" x14ac:dyDescent="0.15">
      <c r="A735" s="81" t="s">
        <v>1525</v>
      </c>
      <c r="D735" s="181" t="str">
        <f>VLOOKUP(A735,[3]CONTAIN!A$1:D$65536,4,FALSE)</f>
        <v>CMA</v>
      </c>
      <c r="L735" s="182" t="str">
        <f t="shared" si="22"/>
        <v>UETU6478350</v>
      </c>
      <c r="N735" s="182" t="str">
        <f t="shared" si="23"/>
        <v>OK</v>
      </c>
      <c r="R735" s="183" t="s">
        <v>1526</v>
      </c>
    </row>
    <row r="736" spans="1:18" ht="15" customHeight="1" x14ac:dyDescent="0.15">
      <c r="A736" s="81" t="s">
        <v>1527</v>
      </c>
      <c r="D736" s="181" t="str">
        <f>VLOOKUP(A736,[3]CONTAIN!A$1:D$65536,4,FALSE)</f>
        <v>ONE</v>
      </c>
      <c r="L736" s="182" t="str">
        <f t="shared" si="22"/>
        <v>ONEU1579953</v>
      </c>
      <c r="N736" s="182" t="str">
        <f t="shared" si="23"/>
        <v>OK</v>
      </c>
      <c r="R736" s="183" t="s">
        <v>1528</v>
      </c>
    </row>
    <row r="737" spans="1:18" ht="15" customHeight="1" x14ac:dyDescent="0.15">
      <c r="A737" s="81" t="s">
        <v>1529</v>
      </c>
      <c r="D737" s="181" t="str">
        <f>VLOOKUP(A737,[3]CONTAIN!A$1:D$65536,4,FALSE)</f>
        <v>ONE</v>
      </c>
      <c r="L737" s="182" t="str">
        <f t="shared" si="22"/>
        <v>TRHU5562020</v>
      </c>
      <c r="N737" s="182" t="str">
        <f t="shared" si="23"/>
        <v>OK</v>
      </c>
      <c r="R737" s="183" t="s">
        <v>1530</v>
      </c>
    </row>
    <row r="738" spans="1:18" ht="15" customHeight="1" x14ac:dyDescent="0.15">
      <c r="A738" s="81" t="s">
        <v>1531</v>
      </c>
      <c r="D738" s="181" t="str">
        <f>VLOOKUP(A738,[3]CONTAIN!A$1:D$65536,4,FALSE)</f>
        <v>MAERSK</v>
      </c>
      <c r="L738" s="182" t="str">
        <f t="shared" si="22"/>
        <v>CAAU7721292</v>
      </c>
      <c r="N738" s="182" t="str">
        <f t="shared" si="23"/>
        <v>OK</v>
      </c>
      <c r="R738" s="183" t="s">
        <v>1532</v>
      </c>
    </row>
    <row r="739" spans="1:18" ht="15" customHeight="1" x14ac:dyDescent="0.15">
      <c r="A739" s="81" t="s">
        <v>1533</v>
      </c>
      <c r="D739" s="181" t="str">
        <f>VLOOKUP(A739,[3]CONTAIN!A$1:D$65536,4,FALSE)</f>
        <v>MAERSK</v>
      </c>
      <c r="L739" s="182" t="str">
        <f t="shared" si="22"/>
        <v>FFAU2288563</v>
      </c>
      <c r="N739" s="182" t="str">
        <f t="shared" si="23"/>
        <v>OK</v>
      </c>
      <c r="R739" s="183" t="s">
        <v>1534</v>
      </c>
    </row>
    <row r="740" spans="1:18" ht="15" customHeight="1" x14ac:dyDescent="0.15">
      <c r="A740" s="81" t="s">
        <v>1574</v>
      </c>
      <c r="D740" s="181" t="str">
        <f>VLOOKUP(A740,[3]CONTAIN!A$1:D$65536,4,FALSE)</f>
        <v>ONE</v>
      </c>
      <c r="L740" s="182" t="str">
        <f t="shared" ref="L740:L778" si="24">O740&amp;P740&amp;Q740&amp;R740&amp;S740</f>
        <v>ONEU1669492</v>
      </c>
      <c r="N740" s="182" t="str">
        <f t="shared" ref="N740:N778" si="25">IF(AND(O740="",P740="",Q740="",R740="",S740="")=TRUE,"x",IF(COUNTIF(L:L,L740)&gt;1,"ER","OK"))</f>
        <v>OK</v>
      </c>
      <c r="R740" s="183" t="s">
        <v>1535</v>
      </c>
    </row>
    <row r="741" spans="1:18" ht="15" customHeight="1" x14ac:dyDescent="0.15">
      <c r="A741" s="81" t="s">
        <v>1575</v>
      </c>
      <c r="D741" s="181" t="str">
        <f>VLOOKUP(A741,[3]CONTAIN!A$1:D$65536,4,FALSE)</f>
        <v>ONE</v>
      </c>
      <c r="L741" s="182" t="str">
        <f t="shared" si="24"/>
        <v>ONEU5688593</v>
      </c>
      <c r="N741" s="182" t="str">
        <f t="shared" si="25"/>
        <v>OK</v>
      </c>
      <c r="R741" s="183" t="s">
        <v>1536</v>
      </c>
    </row>
    <row r="742" spans="1:18" ht="15" customHeight="1" x14ac:dyDescent="0.15">
      <c r="A742" s="81" t="s">
        <v>1576</v>
      </c>
      <c r="D742" s="181" t="str">
        <f>VLOOKUP(A742,[3]CONTAIN!A$1:D$65536,4,FALSE)</f>
        <v>CMA</v>
      </c>
      <c r="L742" s="182" t="str">
        <f t="shared" si="24"/>
        <v>TLLU4362468</v>
      </c>
      <c r="N742" s="182" t="str">
        <f t="shared" si="25"/>
        <v>OK</v>
      </c>
      <c r="R742" s="183" t="s">
        <v>1537</v>
      </c>
    </row>
    <row r="743" spans="1:18" ht="15" customHeight="1" x14ac:dyDescent="0.15">
      <c r="A743" s="81" t="s">
        <v>1577</v>
      </c>
      <c r="D743" s="181" t="str">
        <f>VLOOKUP(A743,[3]CONTAIN!A$1:D$65536,4,FALSE)</f>
        <v>CMA</v>
      </c>
      <c r="L743" s="182" t="str">
        <f t="shared" si="24"/>
        <v>CAAU6193713</v>
      </c>
      <c r="N743" s="182" t="str">
        <f t="shared" si="25"/>
        <v>OK</v>
      </c>
      <c r="R743" s="183" t="s">
        <v>1538</v>
      </c>
    </row>
    <row r="744" spans="1:18" ht="15" customHeight="1" x14ac:dyDescent="0.15">
      <c r="A744" s="81" t="s">
        <v>1578</v>
      </c>
      <c r="D744" s="181" t="str">
        <f>VLOOKUP(A744,[3]CONTAIN!A$1:D$65536,4,FALSE)</f>
        <v>CMA</v>
      </c>
      <c r="L744" s="182" t="str">
        <f t="shared" si="24"/>
        <v>CMAU6830930</v>
      </c>
      <c r="N744" s="182" t="str">
        <f t="shared" si="25"/>
        <v>OK</v>
      </c>
      <c r="R744" s="183" t="s">
        <v>1539</v>
      </c>
    </row>
    <row r="745" spans="1:18" ht="15" customHeight="1" x14ac:dyDescent="0.15">
      <c r="A745" s="81" t="s">
        <v>1579</v>
      </c>
      <c r="D745" s="181" t="str">
        <f>VLOOKUP(A745,[3]CONTAIN!A$1:D$65536,4,FALSE)</f>
        <v>MAERSK</v>
      </c>
      <c r="L745" s="182" t="str">
        <f t="shared" si="24"/>
        <v>CAAU7722257</v>
      </c>
      <c r="N745" s="182" t="str">
        <f t="shared" si="25"/>
        <v>OK</v>
      </c>
      <c r="R745" s="183" t="s">
        <v>1540</v>
      </c>
    </row>
    <row r="746" spans="1:18" ht="15" customHeight="1" x14ac:dyDescent="0.15">
      <c r="A746" s="81" t="s">
        <v>1580</v>
      </c>
      <c r="D746" s="181" t="str">
        <f>VLOOKUP(A746,[3]CONTAIN!A$1:D$65536,4,FALSE)</f>
        <v>MAERSK</v>
      </c>
      <c r="L746" s="182" t="str">
        <f t="shared" si="24"/>
        <v>CAAU7721923</v>
      </c>
      <c r="N746" s="182" t="str">
        <f t="shared" si="25"/>
        <v>OK</v>
      </c>
      <c r="R746" s="183" t="s">
        <v>1541</v>
      </c>
    </row>
    <row r="747" spans="1:18" ht="15" customHeight="1" x14ac:dyDescent="0.15">
      <c r="A747" s="81" t="s">
        <v>1581</v>
      </c>
      <c r="D747" s="181" t="str">
        <f>VLOOKUP(A747,[3]CONTAIN!A$1:D$65536,4,FALSE)</f>
        <v>MAERSK</v>
      </c>
      <c r="L747" s="182" t="str">
        <f t="shared" si="24"/>
        <v>CAAU7722703</v>
      </c>
      <c r="N747" s="182" t="str">
        <f t="shared" si="25"/>
        <v>OK</v>
      </c>
      <c r="R747" s="183" t="s">
        <v>1542</v>
      </c>
    </row>
    <row r="748" spans="1:18" ht="15" customHeight="1" x14ac:dyDescent="0.15">
      <c r="A748" s="81" t="s">
        <v>1582</v>
      </c>
      <c r="D748" s="181" t="str">
        <f>VLOOKUP(A748,[3]CONTAIN!A$1:D$65536,4,FALSE)</f>
        <v>ONE</v>
      </c>
      <c r="L748" s="182" t="str">
        <f t="shared" si="24"/>
        <v>BEAU5382500</v>
      </c>
      <c r="N748" s="182" t="str">
        <f t="shared" si="25"/>
        <v>OK</v>
      </c>
      <c r="R748" s="183" t="s">
        <v>1543</v>
      </c>
    </row>
    <row r="749" spans="1:18" ht="15" customHeight="1" x14ac:dyDescent="0.15">
      <c r="A749" s="81" t="s">
        <v>1583</v>
      </c>
      <c r="D749" s="181" t="str">
        <f>VLOOKUP(A749,[3]CONTAIN!A$1:D$65536,4,FALSE)</f>
        <v>ONE</v>
      </c>
      <c r="L749" s="182" t="str">
        <f t="shared" si="24"/>
        <v>TRHU6601667</v>
      </c>
      <c r="N749" s="182" t="str">
        <f t="shared" si="25"/>
        <v>OK</v>
      </c>
      <c r="R749" s="183" t="s">
        <v>1544</v>
      </c>
    </row>
    <row r="750" spans="1:18" ht="15" customHeight="1" x14ac:dyDescent="0.15">
      <c r="A750" s="81" t="s">
        <v>1584</v>
      </c>
      <c r="D750" s="181" t="str">
        <f>VLOOKUP(A750,[3]CONTAIN!A$1:D$65536,4,FALSE)</f>
        <v>CMA</v>
      </c>
      <c r="L750" s="182" t="str">
        <f t="shared" si="24"/>
        <v>CMAU6968560</v>
      </c>
      <c r="N750" s="182" t="str">
        <f t="shared" si="25"/>
        <v>OK</v>
      </c>
      <c r="R750" s="183" t="s">
        <v>1545</v>
      </c>
    </row>
    <row r="751" spans="1:18" ht="15" customHeight="1" x14ac:dyDescent="0.15">
      <c r="A751" s="81" t="s">
        <v>1585</v>
      </c>
      <c r="D751" s="181" t="str">
        <f>VLOOKUP(A751,[3]CONTAIN!A$1:D$65536,4,FALSE)</f>
        <v>CMA</v>
      </c>
      <c r="L751" s="182" t="str">
        <f t="shared" si="24"/>
        <v>TCNU3784690</v>
      </c>
      <c r="N751" s="182" t="str">
        <f t="shared" si="25"/>
        <v>OK</v>
      </c>
      <c r="R751" s="183" t="s">
        <v>1546</v>
      </c>
    </row>
    <row r="752" spans="1:18" ht="15" customHeight="1" x14ac:dyDescent="0.15">
      <c r="A752" s="81" t="s">
        <v>1586</v>
      </c>
      <c r="D752" s="181" t="str">
        <f>VLOOKUP(A752,[3]CONTAIN!A$1:D$65536,4,FALSE)</f>
        <v>CMA</v>
      </c>
      <c r="L752" s="182" t="str">
        <f t="shared" si="24"/>
        <v>CMAU9608526</v>
      </c>
      <c r="N752" s="182" t="str">
        <f t="shared" si="25"/>
        <v>OK</v>
      </c>
      <c r="R752" s="183" t="s">
        <v>1547</v>
      </c>
    </row>
    <row r="753" spans="1:18" ht="15" customHeight="1" x14ac:dyDescent="0.15">
      <c r="A753" s="81" t="s">
        <v>1587</v>
      </c>
      <c r="D753" s="181" t="str">
        <f>VLOOKUP(A753,[3]CONTAIN!A$1:D$65536,4,FALSE)</f>
        <v>MAERSK</v>
      </c>
      <c r="L753" s="182" t="str">
        <f t="shared" si="24"/>
        <v>CAAU7722982</v>
      </c>
      <c r="N753" s="182" t="str">
        <f t="shared" si="25"/>
        <v>OK</v>
      </c>
      <c r="R753" s="183" t="s">
        <v>1548</v>
      </c>
    </row>
    <row r="754" spans="1:18" ht="15" customHeight="1" x14ac:dyDescent="0.15">
      <c r="A754" s="81" t="s">
        <v>1588</v>
      </c>
      <c r="D754" s="181" t="str">
        <f>VLOOKUP(A754,[3]CONTAIN!A$1:D$65536,4,FALSE)</f>
        <v>MAERSK</v>
      </c>
      <c r="L754" s="182" t="str">
        <f t="shared" si="24"/>
        <v>CAAU7720758</v>
      </c>
      <c r="N754" s="182" t="str">
        <f t="shared" si="25"/>
        <v>OK</v>
      </c>
      <c r="R754" s="183" t="s">
        <v>1549</v>
      </c>
    </row>
    <row r="755" spans="1:18" ht="15" customHeight="1" x14ac:dyDescent="0.15">
      <c r="A755" s="81" t="s">
        <v>1589</v>
      </c>
      <c r="D755" s="181" t="str">
        <f>VLOOKUP(A755,[3]CONTAIN!A$1:D$65536,4,FALSE)</f>
        <v>ONE</v>
      </c>
      <c r="L755" s="182" t="str">
        <f t="shared" si="24"/>
        <v>ONEU1506983</v>
      </c>
      <c r="N755" s="182" t="str">
        <f t="shared" si="25"/>
        <v>OK</v>
      </c>
      <c r="R755" s="183" t="s">
        <v>1550</v>
      </c>
    </row>
    <row r="756" spans="1:18" ht="15" customHeight="1" x14ac:dyDescent="0.15">
      <c r="A756" s="81" t="s">
        <v>1590</v>
      </c>
      <c r="D756" s="181" t="str">
        <f>VLOOKUP(A756,[3]CONTAIN!A$1:D$65536,4,FALSE)</f>
        <v>CMA</v>
      </c>
      <c r="L756" s="182" t="str">
        <f t="shared" si="24"/>
        <v>GCXU5854345</v>
      </c>
      <c r="N756" s="182" t="str">
        <f t="shared" si="25"/>
        <v>OK</v>
      </c>
      <c r="R756" s="183" t="s">
        <v>1551</v>
      </c>
    </row>
    <row r="757" spans="1:18" ht="15" customHeight="1" x14ac:dyDescent="0.15">
      <c r="A757" s="81" t="s">
        <v>1591</v>
      </c>
      <c r="D757" s="181" t="str">
        <f>VLOOKUP(A757,[3]CONTAIN!A$1:D$65536,4,FALSE)</f>
        <v>CMA</v>
      </c>
      <c r="L757" s="182" t="str">
        <f t="shared" si="24"/>
        <v>CMAU7095620</v>
      </c>
      <c r="N757" s="182" t="str">
        <f t="shared" si="25"/>
        <v>OK</v>
      </c>
      <c r="R757" s="183" t="s">
        <v>1552</v>
      </c>
    </row>
    <row r="758" spans="1:18" ht="15" customHeight="1" x14ac:dyDescent="0.15">
      <c r="A758" s="81" t="s">
        <v>1592</v>
      </c>
      <c r="D758" s="181" t="str">
        <f>VLOOKUP(A758,[3]CONTAIN!A$1:D$65536,4,FALSE)</f>
        <v>CMA</v>
      </c>
      <c r="L758" s="182" t="str">
        <f t="shared" si="24"/>
        <v>TRHU5848816</v>
      </c>
      <c r="N758" s="182" t="str">
        <f t="shared" si="25"/>
        <v>OK</v>
      </c>
      <c r="R758" s="183" t="s">
        <v>1553</v>
      </c>
    </row>
    <row r="759" spans="1:18" ht="15" customHeight="1" x14ac:dyDescent="0.15">
      <c r="A759" s="81" t="s">
        <v>1593</v>
      </c>
      <c r="D759" s="181" t="str">
        <f>VLOOKUP(A759,[3]CONTAIN!A$1:D$65536,4,FALSE)</f>
        <v>MAERSK</v>
      </c>
      <c r="L759" s="182" t="str">
        <f t="shared" si="24"/>
        <v>CAAU7721733</v>
      </c>
      <c r="N759" s="182" t="str">
        <f t="shared" si="25"/>
        <v>OK</v>
      </c>
      <c r="R759" s="183" t="s">
        <v>1554</v>
      </c>
    </row>
    <row r="760" spans="1:18" ht="15" customHeight="1" x14ac:dyDescent="0.15">
      <c r="A760" s="81" t="s">
        <v>1594</v>
      </c>
      <c r="D760" s="181" t="str">
        <f>VLOOKUP(A760,[3]CONTAIN!A$1:D$65536,4,FALSE)</f>
        <v>MAERSK</v>
      </c>
      <c r="L760" s="182" t="str">
        <f t="shared" si="24"/>
        <v>CAAU7722196</v>
      </c>
      <c r="N760" s="182" t="str">
        <f t="shared" si="25"/>
        <v>OK</v>
      </c>
      <c r="R760" s="183" t="s">
        <v>1555</v>
      </c>
    </row>
    <row r="761" spans="1:18" ht="15" customHeight="1" x14ac:dyDescent="0.15">
      <c r="A761" s="81" t="s">
        <v>1595</v>
      </c>
      <c r="D761" s="181" t="str">
        <f>VLOOKUP(A761,[3]CONTAIN!A$1:D$65536,4,FALSE)</f>
        <v>ONE</v>
      </c>
      <c r="L761" s="182" t="str">
        <f t="shared" si="24"/>
        <v>TRHU5331340</v>
      </c>
      <c r="N761" s="182" t="str">
        <f t="shared" si="25"/>
        <v>OK</v>
      </c>
      <c r="R761" s="183" t="s">
        <v>1556</v>
      </c>
    </row>
    <row r="762" spans="1:18" ht="15" customHeight="1" x14ac:dyDescent="0.15">
      <c r="A762" s="81" t="s">
        <v>1596</v>
      </c>
      <c r="D762" s="181" t="str">
        <f>VLOOKUP(A762,[3]CONTAIN!A$1:D$65536,4,FALSE)</f>
        <v>ONE</v>
      </c>
      <c r="L762" s="182" t="str">
        <f t="shared" si="24"/>
        <v>ONEU1568270</v>
      </c>
      <c r="N762" s="182" t="str">
        <f t="shared" si="25"/>
        <v>OK</v>
      </c>
      <c r="R762" s="183" t="s">
        <v>1557</v>
      </c>
    </row>
    <row r="763" spans="1:18" ht="15" customHeight="1" x14ac:dyDescent="0.15">
      <c r="A763" s="81" t="s">
        <v>1597</v>
      </c>
      <c r="D763" s="181" t="str">
        <f>VLOOKUP(A763,[3]CONTAIN!A$1:D$65536,4,FALSE)</f>
        <v>CMA</v>
      </c>
      <c r="L763" s="182" t="str">
        <f t="shared" si="24"/>
        <v>CMAU8960825</v>
      </c>
      <c r="N763" s="182" t="str">
        <f t="shared" si="25"/>
        <v>OK</v>
      </c>
      <c r="R763" s="183" t="s">
        <v>1558</v>
      </c>
    </row>
    <row r="764" spans="1:18" ht="15" customHeight="1" x14ac:dyDescent="0.15">
      <c r="A764" s="81" t="s">
        <v>1598</v>
      </c>
      <c r="D764" s="181" t="str">
        <f>VLOOKUP(A764,[3]CONTAIN!A$1:D$65536,4,FALSE)</f>
        <v>CMA</v>
      </c>
      <c r="L764" s="182" t="str">
        <f t="shared" si="24"/>
        <v>CMAU3495839</v>
      </c>
      <c r="N764" s="182" t="str">
        <f t="shared" si="25"/>
        <v>OK</v>
      </c>
      <c r="R764" s="183" t="s">
        <v>1559</v>
      </c>
    </row>
    <row r="765" spans="1:18" ht="15" customHeight="1" x14ac:dyDescent="0.15">
      <c r="A765" s="81" t="s">
        <v>1599</v>
      </c>
      <c r="D765" s="181" t="str">
        <f>VLOOKUP(A765,[3]CONTAIN!A$1:D$65536,4,FALSE)</f>
        <v>MAERSK</v>
      </c>
      <c r="L765" s="182" t="str">
        <f t="shared" si="24"/>
        <v>MRSU4996879</v>
      </c>
      <c r="N765" s="182" t="str">
        <f t="shared" si="25"/>
        <v>OK</v>
      </c>
      <c r="R765" s="183" t="s">
        <v>1560</v>
      </c>
    </row>
    <row r="766" spans="1:18" ht="15" customHeight="1" x14ac:dyDescent="0.15">
      <c r="A766" s="81" t="s">
        <v>1600</v>
      </c>
      <c r="D766" s="181" t="str">
        <f>VLOOKUP(A766,[3]CONTAIN!A$1:D$65536,4,FALSE)</f>
        <v>MAERSK</v>
      </c>
      <c r="L766" s="182" t="str">
        <f t="shared" si="24"/>
        <v>CAAU7722529</v>
      </c>
      <c r="N766" s="182" t="str">
        <f t="shared" si="25"/>
        <v>OK</v>
      </c>
      <c r="R766" s="183" t="s">
        <v>1561</v>
      </c>
    </row>
    <row r="767" spans="1:18" ht="15" customHeight="1" x14ac:dyDescent="0.15">
      <c r="A767" s="81" t="s">
        <v>1601</v>
      </c>
      <c r="D767" s="181" t="str">
        <f>VLOOKUP(A767,[3]CONTAIN!A$1:D$65536,4,FALSE)</f>
        <v>MAERSK</v>
      </c>
      <c r="L767" s="182" t="str">
        <f t="shared" si="24"/>
        <v>CAAU7720510</v>
      </c>
      <c r="N767" s="182" t="str">
        <f t="shared" si="25"/>
        <v>OK</v>
      </c>
      <c r="R767" s="183" t="s">
        <v>1562</v>
      </c>
    </row>
    <row r="768" spans="1:18" ht="15" customHeight="1" x14ac:dyDescent="0.15">
      <c r="A768" s="81" t="s">
        <v>1602</v>
      </c>
      <c r="D768" s="181" t="str">
        <f>VLOOKUP(A768,[3]CONTAIN!A$1:D$65536,4,FALSE)</f>
        <v>MAERSK</v>
      </c>
      <c r="L768" s="182" t="str">
        <f t="shared" si="24"/>
        <v>CAAU7721841</v>
      </c>
      <c r="N768" s="182" t="str">
        <f t="shared" si="25"/>
        <v>OK</v>
      </c>
      <c r="R768" s="183" t="s">
        <v>1563</v>
      </c>
    </row>
    <row r="769" spans="1:18" ht="15" customHeight="1" x14ac:dyDescent="0.15">
      <c r="A769" s="81" t="s">
        <v>1603</v>
      </c>
      <c r="D769" s="181" t="str">
        <f>VLOOKUP(A769,[3]CONTAIN!A$1:D$65536,4,FALSE)</f>
        <v>ONE</v>
      </c>
      <c r="L769" s="182" t="str">
        <f t="shared" si="24"/>
        <v>TCNU4150154</v>
      </c>
      <c r="N769" s="182" t="str">
        <f t="shared" si="25"/>
        <v>OK</v>
      </c>
      <c r="R769" s="183" t="s">
        <v>1564</v>
      </c>
    </row>
    <row r="770" spans="1:18" ht="15" customHeight="1" x14ac:dyDescent="0.15">
      <c r="A770" s="81" t="s">
        <v>1604</v>
      </c>
      <c r="D770" s="181" t="str">
        <f>VLOOKUP(A770,[3]CONTAIN!A$1:D$65536,4,FALSE)</f>
        <v>ONE</v>
      </c>
      <c r="L770" s="182" t="str">
        <f t="shared" si="24"/>
        <v>NYKU5727141</v>
      </c>
      <c r="N770" s="182" t="str">
        <f t="shared" si="25"/>
        <v>OK</v>
      </c>
      <c r="R770" s="183" t="s">
        <v>1565</v>
      </c>
    </row>
    <row r="771" spans="1:18" ht="15" customHeight="1" x14ac:dyDescent="0.15">
      <c r="A771" s="81" t="s">
        <v>1605</v>
      </c>
      <c r="D771" s="181" t="str">
        <f>VLOOKUP(A771,[3]CONTAIN!A$1:D$65536,4,FALSE)</f>
        <v>CMA</v>
      </c>
      <c r="L771" s="182" t="str">
        <f t="shared" si="24"/>
        <v>SEKU5915204</v>
      </c>
      <c r="N771" s="182" t="str">
        <f t="shared" si="25"/>
        <v>OK</v>
      </c>
      <c r="R771" s="183" t="s">
        <v>1566</v>
      </c>
    </row>
    <row r="772" spans="1:18" ht="15" customHeight="1" x14ac:dyDescent="0.15">
      <c r="A772" s="81" t="s">
        <v>1606</v>
      </c>
      <c r="D772" s="181" t="str">
        <f>VLOOKUP(A772,[3]CONTAIN!A$1:D$65536,4,FALSE)</f>
        <v>MAERSK</v>
      </c>
      <c r="L772" s="182" t="str">
        <f t="shared" si="24"/>
        <v>CAAU7723079</v>
      </c>
      <c r="N772" s="182" t="str">
        <f t="shared" si="25"/>
        <v>OK</v>
      </c>
      <c r="R772" s="183" t="s">
        <v>1567</v>
      </c>
    </row>
    <row r="773" spans="1:18" ht="15" customHeight="1" x14ac:dyDescent="0.15">
      <c r="A773" s="81" t="s">
        <v>1607</v>
      </c>
      <c r="D773" s="181" t="str">
        <f>VLOOKUP(A773,[3]CONTAIN!A$1:D$65536,4,FALSE)</f>
        <v>MAERSK</v>
      </c>
      <c r="L773" s="182" t="str">
        <f t="shared" si="24"/>
        <v>CAAU7721590</v>
      </c>
      <c r="N773" s="182" t="str">
        <f t="shared" si="25"/>
        <v>OK</v>
      </c>
      <c r="R773" s="183" t="s">
        <v>1568</v>
      </c>
    </row>
    <row r="774" spans="1:18" ht="15" customHeight="1" x14ac:dyDescent="0.15">
      <c r="A774" s="81" t="s">
        <v>1608</v>
      </c>
      <c r="D774" s="181" t="str">
        <f>VLOOKUP(A774,[3]CONTAIN!A$1:D$65536,4,FALSE)</f>
        <v>MAERSK</v>
      </c>
      <c r="L774" s="182" t="str">
        <f t="shared" si="24"/>
        <v>CAAU7721712</v>
      </c>
      <c r="N774" s="182" t="str">
        <f t="shared" si="25"/>
        <v>OK</v>
      </c>
      <c r="R774" s="183" t="s">
        <v>1569</v>
      </c>
    </row>
    <row r="775" spans="1:18" ht="15" customHeight="1" x14ac:dyDescent="0.15">
      <c r="A775" s="81" t="s">
        <v>1609</v>
      </c>
      <c r="D775" s="181" t="str">
        <f>VLOOKUP(A775,[3]CONTAIN!A$1:D$65536,4,FALSE)</f>
        <v>MAERSK</v>
      </c>
      <c r="L775" s="182" t="str">
        <f t="shared" si="24"/>
        <v>CAAU7722220</v>
      </c>
      <c r="N775" s="182" t="str">
        <f t="shared" si="25"/>
        <v>OK</v>
      </c>
      <c r="R775" s="183" t="s">
        <v>1570</v>
      </c>
    </row>
    <row r="776" spans="1:18" ht="15" customHeight="1" x14ac:dyDescent="0.15">
      <c r="A776" s="81" t="s">
        <v>1610</v>
      </c>
      <c r="D776" s="181" t="str">
        <f>VLOOKUP(A776,[3]CONTAIN!A$1:D$65536,4,FALSE)</f>
        <v>MAERSK</v>
      </c>
      <c r="L776" s="182" t="str">
        <f t="shared" si="24"/>
        <v>CAAU8246601</v>
      </c>
      <c r="N776" s="182" t="str">
        <f t="shared" si="25"/>
        <v>OK</v>
      </c>
      <c r="R776" s="183" t="s">
        <v>1571</v>
      </c>
    </row>
    <row r="777" spans="1:18" ht="15" customHeight="1" x14ac:dyDescent="0.15">
      <c r="A777" s="81" t="s">
        <v>1611</v>
      </c>
      <c r="D777" s="181" t="str">
        <f>VLOOKUP(A777,[3]CONTAIN!A$1:D$65536,4,FALSE)</f>
        <v>ONE</v>
      </c>
      <c r="L777" s="182" t="str">
        <f t="shared" si="24"/>
        <v>ONEU1005277</v>
      </c>
      <c r="N777" s="182" t="str">
        <f t="shared" si="25"/>
        <v>OK</v>
      </c>
      <c r="R777" s="183" t="s">
        <v>1572</v>
      </c>
    </row>
    <row r="778" spans="1:18" ht="15" customHeight="1" x14ac:dyDescent="0.15">
      <c r="A778" s="81" t="s">
        <v>1612</v>
      </c>
      <c r="D778" s="181" t="str">
        <f>VLOOKUP(A778,[3]CONTAIN!A$1:D$65536,4,FALSE)</f>
        <v>ONE</v>
      </c>
      <c r="L778" s="182" t="str">
        <f t="shared" si="24"/>
        <v>ONEU0497716</v>
      </c>
      <c r="N778" s="182" t="str">
        <f t="shared" si="25"/>
        <v>OK</v>
      </c>
      <c r="R778" s="183" t="s">
        <v>1573</v>
      </c>
    </row>
    <row r="779" spans="1:18" ht="15" customHeight="1" x14ac:dyDescent="0.15">
      <c r="A779" s="81" t="s">
        <v>1662</v>
      </c>
      <c r="D779" s="181" t="str">
        <f>VLOOKUP(A779,[3]CONTAIN!A$1:D$65536,4,FALSE)</f>
        <v>CMA</v>
      </c>
      <c r="L779" s="182" t="str">
        <f t="shared" ref="L779:L827" si="26">O779&amp;P779&amp;Q779&amp;R779&amp;S779</f>
        <v>TLLU8544753</v>
      </c>
      <c r="N779" s="182" t="str">
        <f t="shared" ref="N779:N827" si="27">IF(AND(O779="",P779="",Q779="",R779="",S779="")=TRUE,"x",IF(COUNTIF(L:L,L779)&gt;1,"ER","OK"))</f>
        <v>OK</v>
      </c>
      <c r="R779" s="183" t="s">
        <v>1613</v>
      </c>
    </row>
    <row r="780" spans="1:18" ht="15" customHeight="1" x14ac:dyDescent="0.15">
      <c r="A780" s="81" t="s">
        <v>1663</v>
      </c>
      <c r="D780" s="181" t="str">
        <f>VLOOKUP(A780,[3]CONTAIN!A$1:D$65536,4,FALSE)</f>
        <v>MAERSK</v>
      </c>
      <c r="L780" s="182" t="str">
        <f t="shared" si="26"/>
        <v>CAAU8506458</v>
      </c>
      <c r="N780" s="182" t="str">
        <f t="shared" si="27"/>
        <v>OK</v>
      </c>
      <c r="R780" s="183" t="s">
        <v>1614</v>
      </c>
    </row>
    <row r="781" spans="1:18" ht="15" customHeight="1" x14ac:dyDescent="0.15">
      <c r="A781" s="81" t="s">
        <v>1664</v>
      </c>
      <c r="D781" s="181" t="str">
        <f>VLOOKUP(A781,[3]CONTAIN!A$1:D$65536,4,FALSE)</f>
        <v>MAERSK</v>
      </c>
      <c r="L781" s="182" t="str">
        <f t="shared" si="26"/>
        <v>GCXU6467818</v>
      </c>
      <c r="N781" s="182" t="str">
        <f t="shared" si="27"/>
        <v>OK</v>
      </c>
      <c r="R781" s="183" t="s">
        <v>1615</v>
      </c>
    </row>
    <row r="782" spans="1:18" ht="15" customHeight="1" x14ac:dyDescent="0.15">
      <c r="A782" s="81" t="s">
        <v>1665</v>
      </c>
      <c r="D782" s="181" t="str">
        <f>VLOOKUP(A782,[3]CONTAIN!A$1:D$65536,4,FALSE)</f>
        <v>MAERSK</v>
      </c>
      <c r="L782" s="182" t="str">
        <f t="shared" si="26"/>
        <v>TIIU5551340</v>
      </c>
      <c r="N782" s="182" t="str">
        <f t="shared" si="27"/>
        <v>OK</v>
      </c>
      <c r="R782" s="183" t="s">
        <v>1616</v>
      </c>
    </row>
    <row r="783" spans="1:18" ht="15" customHeight="1" x14ac:dyDescent="0.15">
      <c r="A783" s="81" t="s">
        <v>1666</v>
      </c>
      <c r="D783" s="181" t="str">
        <f>VLOOKUP(A783,[3]CONTAIN!A$1:D$65536,4,FALSE)</f>
        <v>MAERSK</v>
      </c>
      <c r="L783" s="182" t="str">
        <f t="shared" si="26"/>
        <v>CAAU8486691</v>
      </c>
      <c r="N783" s="182" t="str">
        <f t="shared" si="27"/>
        <v>OK</v>
      </c>
      <c r="R783" s="183" t="s">
        <v>1617</v>
      </c>
    </row>
    <row r="784" spans="1:18" ht="15" customHeight="1" x14ac:dyDescent="0.15">
      <c r="A784" s="81" t="s">
        <v>1667</v>
      </c>
      <c r="D784" s="181" t="str">
        <f>VLOOKUP(A784,[3]CONTAIN!A$1:D$65536,4,FALSE)</f>
        <v>MAERSK</v>
      </c>
      <c r="L784" s="182" t="str">
        <f t="shared" si="26"/>
        <v>CAAU8502637</v>
      </c>
      <c r="N784" s="182" t="str">
        <f t="shared" si="27"/>
        <v>OK</v>
      </c>
      <c r="R784" s="183" t="s">
        <v>1618</v>
      </c>
    </row>
    <row r="785" spans="1:18" ht="15" customHeight="1" x14ac:dyDescent="0.15">
      <c r="A785" s="81" t="s">
        <v>1668</v>
      </c>
      <c r="D785" s="181" t="str">
        <f>VLOOKUP(A785,[3]CONTAIN!A$1:D$65536,4,FALSE)</f>
        <v>MAERSK</v>
      </c>
      <c r="L785" s="182" t="str">
        <f t="shared" si="26"/>
        <v>SEKU6897764</v>
      </c>
      <c r="N785" s="182" t="str">
        <f t="shared" si="27"/>
        <v>OK</v>
      </c>
      <c r="R785" s="183" t="s">
        <v>1619</v>
      </c>
    </row>
    <row r="786" spans="1:18" ht="15" customHeight="1" x14ac:dyDescent="0.15">
      <c r="A786" s="81" t="s">
        <v>1669</v>
      </c>
      <c r="D786" s="181" t="str">
        <f>VLOOKUP(A786,[3]CONTAIN!A$1:D$65536,4,FALSE)</f>
        <v>CMA</v>
      </c>
      <c r="L786" s="182" t="str">
        <f t="shared" si="26"/>
        <v>SEKU5864771</v>
      </c>
      <c r="N786" s="182" t="str">
        <f t="shared" si="27"/>
        <v>OK</v>
      </c>
      <c r="R786" s="183" t="s">
        <v>1620</v>
      </c>
    </row>
    <row r="787" spans="1:18" ht="15" customHeight="1" x14ac:dyDescent="0.15">
      <c r="A787" s="81" t="s">
        <v>1670</v>
      </c>
      <c r="D787" s="181" t="str">
        <f>VLOOKUP(A787,[3]CONTAIN!A$1:D$65536,4,FALSE)</f>
        <v>CMA</v>
      </c>
      <c r="L787" s="182" t="str">
        <f t="shared" si="26"/>
        <v>TGBU6114243</v>
      </c>
      <c r="N787" s="182" t="str">
        <f t="shared" si="27"/>
        <v>OK</v>
      </c>
      <c r="R787" s="183" t="s">
        <v>1621</v>
      </c>
    </row>
    <row r="788" spans="1:18" ht="15" customHeight="1" x14ac:dyDescent="0.15">
      <c r="A788" s="81" t="s">
        <v>1671</v>
      </c>
      <c r="D788" s="181" t="str">
        <f>VLOOKUP(A788,[3]CONTAIN!A$1:D$65536,4,FALSE)</f>
        <v>ONE</v>
      </c>
      <c r="L788" s="182" t="str">
        <f t="shared" si="26"/>
        <v>ONEU0364101</v>
      </c>
      <c r="N788" s="182" t="str">
        <f t="shared" si="27"/>
        <v>OK</v>
      </c>
      <c r="R788" s="183" t="s">
        <v>1622</v>
      </c>
    </row>
    <row r="789" spans="1:18" ht="15" customHeight="1" x14ac:dyDescent="0.15">
      <c r="A789" s="81" t="s">
        <v>1672</v>
      </c>
      <c r="D789" s="181" t="str">
        <f>VLOOKUP(A789,[3]CONTAIN!A$1:D$65536,4,FALSE)</f>
        <v>ONE</v>
      </c>
      <c r="L789" s="182" t="str">
        <f t="shared" si="26"/>
        <v>ONEU5614498</v>
      </c>
      <c r="N789" s="182" t="str">
        <f t="shared" si="27"/>
        <v>OK</v>
      </c>
      <c r="R789" s="183" t="s">
        <v>1623</v>
      </c>
    </row>
    <row r="790" spans="1:18" ht="15" customHeight="1" x14ac:dyDescent="0.15">
      <c r="A790" s="81" t="s">
        <v>1673</v>
      </c>
      <c r="D790" s="181" t="str">
        <f>VLOOKUP(A790,[3]CONTAIN!A$1:D$65536,4,FALSE)</f>
        <v>ONE</v>
      </c>
      <c r="L790" s="182" t="str">
        <f t="shared" si="26"/>
        <v>ONEU1383683</v>
      </c>
      <c r="N790" s="182" t="str">
        <f t="shared" si="27"/>
        <v>OK</v>
      </c>
      <c r="R790" s="183" t="s">
        <v>1624</v>
      </c>
    </row>
    <row r="791" spans="1:18" ht="15" customHeight="1" x14ac:dyDescent="0.15">
      <c r="A791" s="81" t="s">
        <v>1674</v>
      </c>
      <c r="D791" s="181" t="str">
        <f>VLOOKUP(A791,[3]CONTAIN!A$1:D$65536,4,FALSE)</f>
        <v>ONE</v>
      </c>
      <c r="L791" s="182" t="str">
        <f t="shared" si="26"/>
        <v>ONEU1696409</v>
      </c>
      <c r="N791" s="182" t="str">
        <f t="shared" si="27"/>
        <v>OK</v>
      </c>
      <c r="R791" s="183" t="s">
        <v>1625</v>
      </c>
    </row>
    <row r="792" spans="1:18" ht="15" customHeight="1" x14ac:dyDescent="0.15">
      <c r="A792" s="81" t="s">
        <v>1675</v>
      </c>
      <c r="D792" s="181" t="str">
        <f>VLOOKUP(A792,[3]CONTAIN!A$1:D$65536,4,FALSE)</f>
        <v>ONE</v>
      </c>
      <c r="L792" s="182" t="str">
        <f t="shared" si="26"/>
        <v>TLLU4815899</v>
      </c>
      <c r="N792" s="182" t="str">
        <f t="shared" si="27"/>
        <v>OK</v>
      </c>
      <c r="R792" s="183" t="s">
        <v>1626</v>
      </c>
    </row>
    <row r="793" spans="1:18" ht="15" customHeight="1" x14ac:dyDescent="0.15">
      <c r="A793" s="81" t="s">
        <v>1676</v>
      </c>
      <c r="D793" s="181" t="str">
        <f>VLOOKUP(A793,[3]CONTAIN!A$1:D$65536,4,FALSE)</f>
        <v>ONE</v>
      </c>
      <c r="L793" s="182" t="str">
        <f t="shared" si="26"/>
        <v>TCNU6727517</v>
      </c>
      <c r="N793" s="182" t="str">
        <f t="shared" si="27"/>
        <v>OK</v>
      </c>
      <c r="R793" s="183" t="s">
        <v>1627</v>
      </c>
    </row>
    <row r="794" spans="1:18" ht="15" customHeight="1" x14ac:dyDescent="0.15">
      <c r="A794" s="81" t="s">
        <v>1677</v>
      </c>
      <c r="D794" s="181" t="str">
        <f>VLOOKUP(A794,[3]CONTAIN!A$1:D$65536,4,FALSE)</f>
        <v>ONE</v>
      </c>
      <c r="L794" s="182" t="str">
        <f t="shared" si="26"/>
        <v>ONEU1868811</v>
      </c>
      <c r="N794" s="182" t="str">
        <f t="shared" si="27"/>
        <v>OK</v>
      </c>
      <c r="R794" s="183" t="s">
        <v>1628</v>
      </c>
    </row>
    <row r="795" spans="1:18" ht="15" customHeight="1" x14ac:dyDescent="0.15">
      <c r="A795" s="81" t="s">
        <v>1678</v>
      </c>
      <c r="D795" s="181" t="str">
        <f>VLOOKUP(A795,[3]CONTAIN!A$1:D$65536,4,FALSE)</f>
        <v>MAERSK</v>
      </c>
      <c r="L795" s="182" t="str">
        <f t="shared" si="26"/>
        <v>GAOU7528310</v>
      </c>
      <c r="N795" s="182" t="str">
        <f t="shared" si="27"/>
        <v>OK</v>
      </c>
      <c r="R795" s="183" t="s">
        <v>1629</v>
      </c>
    </row>
    <row r="796" spans="1:18" ht="15" customHeight="1" x14ac:dyDescent="0.15">
      <c r="A796" s="81" t="s">
        <v>1679</v>
      </c>
      <c r="D796" s="181" t="str">
        <f>VLOOKUP(A796,[3]CONTAIN!A$1:D$65536,4,FALSE)</f>
        <v>MAERSK</v>
      </c>
      <c r="L796" s="182" t="str">
        <f t="shared" si="26"/>
        <v>GCXU6471844</v>
      </c>
      <c r="N796" s="182" t="str">
        <f t="shared" si="27"/>
        <v>OK</v>
      </c>
      <c r="R796" s="183" t="s">
        <v>1630</v>
      </c>
    </row>
    <row r="797" spans="1:18" ht="15" customHeight="1" x14ac:dyDescent="0.15">
      <c r="A797" s="81" t="s">
        <v>1680</v>
      </c>
      <c r="D797" s="181" t="str">
        <f>VLOOKUP(A797,[3]CONTAIN!A$1:D$65536,4,FALSE)</f>
        <v>CMA</v>
      </c>
      <c r="L797" s="182" t="str">
        <f t="shared" si="26"/>
        <v>TCNU3410344</v>
      </c>
      <c r="N797" s="182" t="str">
        <f t="shared" si="27"/>
        <v>OK</v>
      </c>
      <c r="R797" s="183" t="s">
        <v>1631</v>
      </c>
    </row>
    <row r="798" spans="1:18" ht="15" customHeight="1" x14ac:dyDescent="0.15">
      <c r="A798" s="81" t="s">
        <v>1681</v>
      </c>
      <c r="D798" s="181" t="str">
        <f>VLOOKUP(A798,[3]CONTAIN!A$1:D$65536,4,FALSE)</f>
        <v>CMA</v>
      </c>
      <c r="L798" s="182" t="str">
        <f t="shared" si="26"/>
        <v>TLLU8790649</v>
      </c>
      <c r="N798" s="182" t="str">
        <f t="shared" si="27"/>
        <v>OK</v>
      </c>
      <c r="R798" s="183" t="s">
        <v>1632</v>
      </c>
    </row>
    <row r="799" spans="1:18" ht="15" customHeight="1" x14ac:dyDescent="0.15">
      <c r="A799" s="81" t="s">
        <v>1682</v>
      </c>
      <c r="D799" s="181" t="str">
        <f>VLOOKUP(A799,[3]CONTAIN!A$1:D$65536,4,FALSE)</f>
        <v>MAERSK</v>
      </c>
      <c r="L799" s="182" t="str">
        <f t="shared" si="26"/>
        <v>CAAU9271928</v>
      </c>
      <c r="N799" s="182" t="str">
        <f t="shared" si="27"/>
        <v>OK</v>
      </c>
      <c r="R799" s="183" t="s">
        <v>1633</v>
      </c>
    </row>
    <row r="800" spans="1:18" ht="15" customHeight="1" x14ac:dyDescent="0.15">
      <c r="A800" s="81" t="s">
        <v>1683</v>
      </c>
      <c r="D800" s="181" t="str">
        <f>VLOOKUP(A800,[3]CONTAIN!A$1:D$65536,4,FALSE)</f>
        <v>MAERSK</v>
      </c>
      <c r="L800" s="182" t="str">
        <f t="shared" si="26"/>
        <v>GCXU6467799</v>
      </c>
      <c r="N800" s="182" t="str">
        <f t="shared" si="27"/>
        <v>OK</v>
      </c>
      <c r="R800" s="183" t="s">
        <v>1634</v>
      </c>
    </row>
    <row r="801" spans="1:18" ht="15" customHeight="1" x14ac:dyDescent="0.15">
      <c r="A801" s="81" t="s">
        <v>1684</v>
      </c>
      <c r="D801" s="181" t="str">
        <f>VLOOKUP(A801,[3]CONTAIN!A$1:D$65536,4,FALSE)</f>
        <v>ONE</v>
      </c>
      <c r="L801" s="182" t="str">
        <f t="shared" si="26"/>
        <v>ONEU1543225</v>
      </c>
      <c r="N801" s="182" t="str">
        <f t="shared" si="27"/>
        <v>OK</v>
      </c>
      <c r="R801" s="183" t="s">
        <v>1635</v>
      </c>
    </row>
    <row r="802" spans="1:18" ht="15" customHeight="1" x14ac:dyDescent="0.15">
      <c r="A802" s="81" t="s">
        <v>1685</v>
      </c>
      <c r="D802" s="181" t="str">
        <f>VLOOKUP(A802,[3]CONTAIN!A$1:D$65536,4,FALSE)</f>
        <v>ONE</v>
      </c>
      <c r="L802" s="182" t="str">
        <f t="shared" si="26"/>
        <v>ONEU1775196</v>
      </c>
      <c r="N802" s="182" t="str">
        <f t="shared" si="27"/>
        <v>OK</v>
      </c>
      <c r="R802" s="183" t="s">
        <v>1636</v>
      </c>
    </row>
    <row r="803" spans="1:18" ht="15" customHeight="1" x14ac:dyDescent="0.15">
      <c r="A803" s="81" t="s">
        <v>1686</v>
      </c>
      <c r="D803" s="181" t="str">
        <f>VLOOKUP(A803,[3]CONTAIN!A$1:D$65536,4,FALSE)</f>
        <v>CMA</v>
      </c>
      <c r="L803" s="182" t="str">
        <f t="shared" si="26"/>
        <v>ECMU4911070</v>
      </c>
      <c r="N803" s="182" t="str">
        <f t="shared" si="27"/>
        <v>OK</v>
      </c>
      <c r="R803" s="183" t="s">
        <v>1637</v>
      </c>
    </row>
    <row r="804" spans="1:18" ht="15" customHeight="1" x14ac:dyDescent="0.15">
      <c r="A804" s="81" t="s">
        <v>1687</v>
      </c>
      <c r="D804" s="181" t="str">
        <f>VLOOKUP(A804,[3]CONTAIN!A$1:D$65536,4,FALSE)</f>
        <v>CMA</v>
      </c>
      <c r="L804" s="182" t="str">
        <f t="shared" si="26"/>
        <v>CMAU9328459</v>
      </c>
      <c r="N804" s="182" t="str">
        <f t="shared" si="27"/>
        <v>OK</v>
      </c>
      <c r="R804" s="183" t="s">
        <v>1638</v>
      </c>
    </row>
    <row r="805" spans="1:18" ht="15" customHeight="1" x14ac:dyDescent="0.15">
      <c r="A805" s="81" t="s">
        <v>1688</v>
      </c>
      <c r="D805" s="181" t="str">
        <f>VLOOKUP(A805,[3]CONTAIN!A$1:D$65536,4,FALSE)</f>
        <v>CMA</v>
      </c>
      <c r="L805" s="182" t="str">
        <f t="shared" si="26"/>
        <v>FFAU4208588</v>
      </c>
      <c r="N805" s="182" t="str">
        <f t="shared" si="27"/>
        <v>OK</v>
      </c>
      <c r="R805" s="183" t="s">
        <v>1639</v>
      </c>
    </row>
    <row r="806" spans="1:18" ht="15" customHeight="1" x14ac:dyDescent="0.15">
      <c r="A806" s="81" t="s">
        <v>1689</v>
      </c>
      <c r="D806" s="181" t="str">
        <f>VLOOKUP(A806,[3]CONTAIN!A$1:D$65536,4,FALSE)</f>
        <v>CMA</v>
      </c>
      <c r="L806" s="182" t="str">
        <f t="shared" si="26"/>
        <v>CMAU9292947</v>
      </c>
      <c r="N806" s="182" t="str">
        <f t="shared" si="27"/>
        <v>OK</v>
      </c>
      <c r="R806" s="183" t="s">
        <v>1640</v>
      </c>
    </row>
    <row r="807" spans="1:18" ht="15" customHeight="1" x14ac:dyDescent="0.15">
      <c r="A807" s="81" t="s">
        <v>1690</v>
      </c>
      <c r="D807" s="181" t="str">
        <f>VLOOKUP(A807,[3]CONTAIN!A$1:D$65536,4,FALSE)</f>
        <v>MAERSK</v>
      </c>
      <c r="L807" s="182" t="str">
        <f t="shared" si="26"/>
        <v>CAAU8371291</v>
      </c>
      <c r="N807" s="182" t="str">
        <f t="shared" si="27"/>
        <v>OK</v>
      </c>
      <c r="R807" s="183" t="s">
        <v>1641</v>
      </c>
    </row>
    <row r="808" spans="1:18" ht="15" customHeight="1" x14ac:dyDescent="0.15">
      <c r="A808" s="81" t="s">
        <v>1691</v>
      </c>
      <c r="D808" s="181" t="str">
        <f>VLOOKUP(A808,[3]CONTAIN!A$1:D$65536,4,FALSE)</f>
        <v>MAERSK</v>
      </c>
      <c r="L808" s="182" t="str">
        <f t="shared" si="26"/>
        <v>UETU6643011</v>
      </c>
      <c r="N808" s="182" t="str">
        <f t="shared" si="27"/>
        <v>OK</v>
      </c>
      <c r="R808" s="183" t="s">
        <v>1642</v>
      </c>
    </row>
    <row r="809" spans="1:18" ht="15" customHeight="1" x14ac:dyDescent="0.15">
      <c r="A809" s="81" t="s">
        <v>1692</v>
      </c>
      <c r="D809" s="181" t="str">
        <f>VLOOKUP(A809,[3]CONTAIN!A$1:D$65536,4,FALSE)</f>
        <v>MAERSK</v>
      </c>
      <c r="L809" s="182" t="str">
        <f t="shared" si="26"/>
        <v>FFAU5187181</v>
      </c>
      <c r="N809" s="182" t="str">
        <f t="shared" si="27"/>
        <v>OK</v>
      </c>
      <c r="R809" s="183" t="s">
        <v>1643</v>
      </c>
    </row>
    <row r="810" spans="1:18" ht="15" customHeight="1" x14ac:dyDescent="0.15">
      <c r="A810" s="81" t="s">
        <v>1693</v>
      </c>
      <c r="D810" s="181" t="str">
        <f>VLOOKUP(A810,[3]CONTAIN!A$1:D$65536,4,FALSE)</f>
        <v>MAERSK</v>
      </c>
      <c r="L810" s="182" t="str">
        <f t="shared" si="26"/>
        <v>TIIU5293170</v>
      </c>
      <c r="N810" s="182" t="str">
        <f t="shared" si="27"/>
        <v>OK</v>
      </c>
      <c r="R810" s="183" t="s">
        <v>1644</v>
      </c>
    </row>
    <row r="811" spans="1:18" ht="15" customHeight="1" x14ac:dyDescent="0.15">
      <c r="A811" s="81" t="s">
        <v>1694</v>
      </c>
      <c r="D811" s="181" t="str">
        <f>VLOOKUP(A811,[3]CONTAIN!A$1:D$65536,4,FALSE)</f>
        <v>ONE</v>
      </c>
      <c r="L811" s="182" t="str">
        <f t="shared" si="26"/>
        <v>ONEU1791896</v>
      </c>
      <c r="N811" s="182" t="str">
        <f t="shared" si="27"/>
        <v>OK</v>
      </c>
      <c r="R811" s="183" t="s">
        <v>1645</v>
      </c>
    </row>
    <row r="812" spans="1:18" ht="15" customHeight="1" x14ac:dyDescent="0.15">
      <c r="A812" s="81" t="s">
        <v>1695</v>
      </c>
      <c r="D812" s="181" t="str">
        <f>VLOOKUP(A812,[3]CONTAIN!A$1:D$65536,4,FALSE)</f>
        <v>ONE</v>
      </c>
      <c r="L812" s="182" t="str">
        <f t="shared" si="26"/>
        <v>TRHU7647390</v>
      </c>
      <c r="N812" s="182" t="str">
        <f t="shared" si="27"/>
        <v>OK</v>
      </c>
      <c r="R812" s="183" t="s">
        <v>1646</v>
      </c>
    </row>
    <row r="813" spans="1:18" ht="15" customHeight="1" x14ac:dyDescent="0.15">
      <c r="A813" s="81" t="s">
        <v>1696</v>
      </c>
      <c r="D813" s="181" t="str">
        <f>VLOOKUP(A813,[3]CONTAIN!A$1:D$65536,4,FALSE)</f>
        <v>CMA</v>
      </c>
      <c r="L813" s="182" t="str">
        <f t="shared" si="26"/>
        <v>CAIU7595258</v>
      </c>
      <c r="N813" s="182" t="str">
        <f t="shared" si="27"/>
        <v>OK</v>
      </c>
      <c r="R813" s="183" t="s">
        <v>1647</v>
      </c>
    </row>
    <row r="814" spans="1:18" ht="15" customHeight="1" x14ac:dyDescent="0.15">
      <c r="A814" s="81" t="s">
        <v>1697</v>
      </c>
      <c r="D814" s="181" t="str">
        <f>VLOOKUP(A814,[3]CONTAIN!A$1:D$65536,4,FALSE)</f>
        <v>CMA</v>
      </c>
      <c r="L814" s="182" t="str">
        <f t="shared" si="26"/>
        <v>TXGU7301160</v>
      </c>
      <c r="N814" s="182" t="str">
        <f t="shared" si="27"/>
        <v>OK</v>
      </c>
      <c r="R814" s="183" t="s">
        <v>1648</v>
      </c>
    </row>
    <row r="815" spans="1:18" ht="15" customHeight="1" x14ac:dyDescent="0.15">
      <c r="A815" s="81" t="s">
        <v>1698</v>
      </c>
      <c r="D815" s="181" t="str">
        <f>VLOOKUP(A815,[3]CONTAIN!A$1:D$65536,4,FALSE)</f>
        <v>CMA</v>
      </c>
      <c r="L815" s="182" t="str">
        <f t="shared" si="26"/>
        <v>CMAU3892190</v>
      </c>
      <c r="N815" s="182" t="str">
        <f t="shared" si="27"/>
        <v>OK</v>
      </c>
      <c r="R815" s="183" t="s">
        <v>1649</v>
      </c>
    </row>
    <row r="816" spans="1:18" ht="15" customHeight="1" x14ac:dyDescent="0.15">
      <c r="A816" s="81" t="s">
        <v>1699</v>
      </c>
      <c r="D816" s="181" t="str">
        <f>VLOOKUP(A816,[3]CONTAIN!A$1:D$65536,4,FALSE)</f>
        <v>CMA</v>
      </c>
      <c r="L816" s="182" t="str">
        <f t="shared" si="26"/>
        <v>CMAU9502534</v>
      </c>
      <c r="N816" s="182" t="str">
        <f t="shared" si="27"/>
        <v>OK</v>
      </c>
      <c r="R816" s="183" t="s">
        <v>1650</v>
      </c>
    </row>
    <row r="817" spans="1:18" ht="15" customHeight="1" x14ac:dyDescent="0.15">
      <c r="A817" s="81" t="s">
        <v>1700</v>
      </c>
      <c r="D817" s="181" t="str">
        <f>VLOOKUP(A817,[3]CONTAIN!A$1:D$65536,4,FALSE)</f>
        <v>MAERSK</v>
      </c>
      <c r="L817" s="182" t="str">
        <f t="shared" si="26"/>
        <v>GCXU6414340</v>
      </c>
      <c r="N817" s="182" t="str">
        <f t="shared" si="27"/>
        <v>OK</v>
      </c>
      <c r="R817" s="183" t="s">
        <v>1651</v>
      </c>
    </row>
    <row r="818" spans="1:18" ht="15" customHeight="1" x14ac:dyDescent="0.15">
      <c r="A818" s="81" t="s">
        <v>1701</v>
      </c>
      <c r="D818" s="181" t="str">
        <f>VLOOKUP(A818,[3]CONTAIN!A$1:D$65536,4,FALSE)</f>
        <v>MAERSK</v>
      </c>
      <c r="L818" s="182" t="str">
        <f t="shared" si="26"/>
        <v>CAAU8958329</v>
      </c>
      <c r="N818" s="182" t="str">
        <f t="shared" si="27"/>
        <v>OK</v>
      </c>
      <c r="R818" s="183" t="s">
        <v>1652</v>
      </c>
    </row>
    <row r="819" spans="1:18" ht="15" customHeight="1" x14ac:dyDescent="0.15">
      <c r="A819" s="81" t="s">
        <v>1702</v>
      </c>
      <c r="D819" s="181" t="str">
        <f>VLOOKUP(A819,[3]CONTAIN!A$1:D$65536,4,FALSE)</f>
        <v>MAERSK</v>
      </c>
      <c r="L819" s="182" t="str">
        <f t="shared" si="26"/>
        <v>GAOU7531777</v>
      </c>
      <c r="N819" s="182" t="str">
        <f t="shared" si="27"/>
        <v>OK</v>
      </c>
      <c r="R819" s="183" t="s">
        <v>1653</v>
      </c>
    </row>
    <row r="820" spans="1:18" ht="15" customHeight="1" x14ac:dyDescent="0.15">
      <c r="A820" s="81" t="s">
        <v>1703</v>
      </c>
      <c r="D820" s="181" t="str">
        <f>VLOOKUP(A820,[3]CONTAIN!A$1:D$65536,4,FALSE)</f>
        <v>MAERSK</v>
      </c>
      <c r="L820" s="182" t="str">
        <f t="shared" si="26"/>
        <v>MRSU5084274</v>
      </c>
      <c r="N820" s="182" t="str">
        <f t="shared" si="27"/>
        <v>OK</v>
      </c>
      <c r="R820" s="183" t="s">
        <v>1654</v>
      </c>
    </row>
    <row r="821" spans="1:18" ht="15" customHeight="1" x14ac:dyDescent="0.15">
      <c r="A821" s="81" t="s">
        <v>1704</v>
      </c>
      <c r="D821" s="181" t="str">
        <f>VLOOKUP(A821,[3]CONTAIN!A$1:D$65536,4,FALSE)</f>
        <v>ONE</v>
      </c>
      <c r="L821" s="182" t="str">
        <f t="shared" si="26"/>
        <v>ONEU5387455</v>
      </c>
      <c r="N821" s="182" t="str">
        <f t="shared" si="27"/>
        <v>OK</v>
      </c>
      <c r="R821" s="183" t="s">
        <v>1655</v>
      </c>
    </row>
    <row r="822" spans="1:18" ht="15" customHeight="1" x14ac:dyDescent="0.15">
      <c r="A822" s="81" t="s">
        <v>1705</v>
      </c>
      <c r="D822" s="181" t="str">
        <f>VLOOKUP(A822,[3]CONTAIN!A$1:D$65536,4,FALSE)</f>
        <v>ONE</v>
      </c>
      <c r="L822" s="182" t="str">
        <f t="shared" si="26"/>
        <v>ONEU5347560</v>
      </c>
      <c r="N822" s="182" t="str">
        <f t="shared" si="27"/>
        <v>OK</v>
      </c>
      <c r="R822" s="183" t="s">
        <v>1656</v>
      </c>
    </row>
    <row r="823" spans="1:18" ht="15" customHeight="1" x14ac:dyDescent="0.15">
      <c r="A823" s="81" t="s">
        <v>1706</v>
      </c>
      <c r="D823" s="181" t="str">
        <f>VLOOKUP(A823,[3]CONTAIN!A$1:D$65536,4,FALSE)</f>
        <v>ONE</v>
      </c>
      <c r="L823" s="182" t="str">
        <f t="shared" si="26"/>
        <v>TRHU7101120</v>
      </c>
      <c r="N823" s="182" t="str">
        <f t="shared" si="27"/>
        <v>OK</v>
      </c>
      <c r="R823" s="183" t="s">
        <v>1657</v>
      </c>
    </row>
    <row r="824" spans="1:18" ht="15" customHeight="1" x14ac:dyDescent="0.15">
      <c r="A824" s="81" t="s">
        <v>1707</v>
      </c>
      <c r="D824" s="181" t="str">
        <f>VLOOKUP(A824,[3]CONTAIN!A$1:D$65536,4,FALSE)</f>
        <v>CMA</v>
      </c>
      <c r="L824" s="182" t="str">
        <f t="shared" si="26"/>
        <v>CMAU6642229</v>
      </c>
      <c r="N824" s="182" t="str">
        <f t="shared" si="27"/>
        <v>OK</v>
      </c>
      <c r="R824" s="183" t="s">
        <v>1658</v>
      </c>
    </row>
    <row r="825" spans="1:18" ht="15" customHeight="1" x14ac:dyDescent="0.15">
      <c r="A825" s="81" t="s">
        <v>1708</v>
      </c>
      <c r="D825" s="181" t="str">
        <f>VLOOKUP(A825,[3]CONTAIN!A$1:D$65536,4,FALSE)</f>
        <v>CMA</v>
      </c>
      <c r="L825" s="182" t="str">
        <f t="shared" si="26"/>
        <v>CMAU8765114</v>
      </c>
      <c r="N825" s="182" t="str">
        <f t="shared" si="27"/>
        <v>OK</v>
      </c>
      <c r="R825" s="183" t="s">
        <v>1659</v>
      </c>
    </row>
    <row r="826" spans="1:18" ht="15" customHeight="1" x14ac:dyDescent="0.15">
      <c r="A826" s="81" t="s">
        <v>1709</v>
      </c>
      <c r="D826" s="181" t="str">
        <f>VLOOKUP(A826,[3]CONTAIN!A$1:D$65536,4,FALSE)</f>
        <v>CMA</v>
      </c>
      <c r="L826" s="182" t="str">
        <f t="shared" si="26"/>
        <v>ECMU7203007</v>
      </c>
      <c r="N826" s="182" t="str">
        <f t="shared" si="27"/>
        <v>OK</v>
      </c>
      <c r="R826" s="183" t="s">
        <v>1660</v>
      </c>
    </row>
    <row r="827" spans="1:18" ht="15" customHeight="1" x14ac:dyDescent="0.15">
      <c r="A827" s="81" t="s">
        <v>1710</v>
      </c>
      <c r="D827" s="181" t="str">
        <f>VLOOKUP(A827,[3]CONTAIN!A$1:D$65536,4,FALSE)</f>
        <v>CMA</v>
      </c>
      <c r="L827" s="182" t="str">
        <f t="shared" si="26"/>
        <v>GCXU5826662</v>
      </c>
      <c r="N827" s="182" t="str">
        <f t="shared" si="27"/>
        <v>OK</v>
      </c>
      <c r="R827" s="183" t="s">
        <v>1661</v>
      </c>
    </row>
  </sheetData>
  <mergeCells count="13">
    <mergeCell ref="N2:N3"/>
    <mergeCell ref="T2:T3"/>
    <mergeCell ref="U2:U3"/>
    <mergeCell ref="A1:N1"/>
    <mergeCell ref="O1:Q1"/>
    <mergeCell ref="T1:U1"/>
    <mergeCell ref="A2:A3"/>
    <mergeCell ref="D2:D3"/>
    <mergeCell ref="E2:E3"/>
    <mergeCell ref="F2:F3"/>
    <mergeCell ref="G2:G3"/>
    <mergeCell ref="L2:L3"/>
    <mergeCell ref="M2:M3"/>
  </mergeCells>
  <phoneticPr fontId="20" type="noConversion"/>
  <conditionalFormatting sqref="D2:K3 M2:M3">
    <cfRule type="cellIs" dxfId="3" priority="1" stopIfTrue="1" operator="equal">
      <formula>"error"</formula>
    </cfRule>
  </conditionalFormatting>
  <conditionalFormatting sqref="N4:N827">
    <cfRule type="cellIs" dxfId="2" priority="2" stopIfTrue="1" operator="equal">
      <formula>"ok"</formula>
    </cfRule>
    <cfRule type="cellIs" dxfId="1" priority="3" stopIfTrue="1" operator="equal">
      <formula>"er"</formula>
    </cfRule>
  </conditionalFormatting>
  <conditionalFormatting sqref="V3">
    <cfRule type="cellIs" dxfId="0" priority="4" stopIfTrue="1" operator="equal">
      <formula>"x"</formula>
    </cfRule>
  </conditionalFormatting>
  <dataValidations count="1">
    <dataValidation type="whole" operator="equal" allowBlank="1" showErrorMessage="1" errorTitle="Container Number Input" error="Container numbers should be typed in the columns headed with shipping line name._x000a_SELECT CANCEL TO PROCEED" sqref="L1:L1048576" xr:uid="{8590EEFD-21E4-4BE8-AAA4-513B1BB6CC4C}">
      <formula1>1</formula1>
    </dataValidation>
  </dataValidations>
  <printOptions gridLines="1"/>
  <pageMargins left="0.39370078740157483" right="0.39370078740157483" top="0.59055118110236227" bottom="0.59055118110236227" header="0.31496062992125984" footer="0.31496062992125984"/>
  <pageSetup paperSize="9" scale="47" fitToHeight="0" orientation="portrait" r:id="rId1"/>
  <headerFooter alignWithMargins="0">
    <oddHeader>&amp;C&amp;"MS UI Gothic"&amp;10&amp;K000000 •• PROTECTED 関係者外秘&amp;1#_x000D_&amp;"Arialri"&amp;10&amp;K000000&amp;"Arialri"&amp;10&amp;K000000&amp;"Calibri"&amp;11&amp;K000000&amp;F  -  &amp;A</oddHeader>
    <oddFooter>&amp;C&amp;P  of  &amp;N&amp;R&amp;T    &amp;D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3786F246287564C8FE5F901926044AB" ma:contentTypeVersion="18" ma:contentTypeDescription="Create a new document." ma:contentTypeScope="" ma:versionID="99c0f8971a96bc7f8e98b2b792c895d4">
  <xsd:schema xmlns:xsd="http://www.w3.org/2001/XMLSchema" xmlns:xs="http://www.w3.org/2001/XMLSchema" xmlns:p="http://schemas.microsoft.com/office/2006/metadata/properties" xmlns:ns2="28402e34-5a15-4a69-b3e9-629ddf1288b9" xmlns:ns3="1a4b5425-6169-4128-b239-7a04ba0ee631" targetNamespace="http://schemas.microsoft.com/office/2006/metadata/properties" ma:root="true" ma:fieldsID="22707096b8e6bb69904cbbf958927c65" ns2:_="" ns3:_="">
    <xsd:import namespace="28402e34-5a15-4a69-b3e9-629ddf1288b9"/>
    <xsd:import namespace="1a4b5425-6169-4128-b239-7a04ba0ee63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402e34-5a15-4a69-b3e9-629ddf1288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a07c147-b45e-40d1-8782-4ab946485bf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a4b5425-6169-4128-b239-7a04ba0ee63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6774367d-5a5b-41d0-8d5d-53911c8406e6}" ma:internalName="TaxCatchAll" ma:showField="CatchAllData" ma:web="1a4b5425-6169-4128-b239-7a04ba0ee6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a4b5425-6169-4128-b239-7a04ba0ee631" xsi:nil="true"/>
    <lcf76f155ced4ddcb4097134ff3c332f xmlns="28402e34-5a15-4a69-b3e9-629ddf1288b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2ED3037-1F50-4001-BB18-1772BFEA95D1}">
  <ds:schemaRefs>
    <ds:schemaRef ds:uri="http://schemas.microsoft.com/sharepoint/v3/contenttype/forms"/>
  </ds:schemaRefs>
</ds:datastoreItem>
</file>

<file path=customXml/itemProps2.xml><?xml version="1.0" encoding="utf-8"?>
<ds:datastoreItem xmlns:ds="http://schemas.openxmlformats.org/officeDocument/2006/customXml" ds:itemID="{BAE361B3-C5E2-44BC-A707-D98CEB852B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402e34-5a15-4a69-b3e9-629ddf1288b9"/>
    <ds:schemaRef ds:uri="1a4b5425-6169-4128-b239-7a04ba0ee6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1F3E467-4856-4929-9A77-45A795DC53B3}">
  <ds:schemaRefs>
    <ds:schemaRef ds:uri="http://schemas.microsoft.com/office/2006/documentManagement/types"/>
    <ds:schemaRef ds:uri="1a4b5425-6169-4128-b239-7a04ba0ee631"/>
    <ds:schemaRef ds:uri="http://schemas.microsoft.com/office/2006/metadata/properties"/>
    <ds:schemaRef ds:uri="28402e34-5a15-4a69-b3e9-629ddf1288b9"/>
    <ds:schemaRef ds:uri="http://www.w3.org/XML/1998/namespace"/>
    <ds:schemaRef ds:uri="http://purl.org/dc/elements/1.1/"/>
    <ds:schemaRef ds:uri="http://purl.org/dc/terms/"/>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Devan Plan</vt:lpstr>
      <vt:lpstr>Container Numbers</vt:lpstr>
      <vt:lpstr>'Devan Plan'!Print_Area</vt:lpstr>
      <vt:lpstr>'Container Numbers'!Print_Titles</vt:lpstr>
      <vt:lpstr>'Devan Plan'!Print_Titles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 Hornby (TMUK)</dc:creator>
  <cp:lastModifiedBy>Microsoft Office User</cp:lastModifiedBy>
  <dcterms:created xsi:type="dcterms:W3CDTF">2024-09-27T13:08:15Z</dcterms:created>
  <dcterms:modified xsi:type="dcterms:W3CDTF">2024-12-10T18:20:10Z</dcterms:modified>
  <cp:category>Not Protected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9544d3e-f761-46b2-881e-fd08f3b12f65_Enabled">
    <vt:lpwstr>true</vt:lpwstr>
  </property>
  <property fmtid="{D5CDD505-2E9C-101B-9397-08002B2CF9AE}" pid="3" name="MSIP_Label_d9544d3e-f761-46b2-881e-fd08f3b12f65_SetDate">
    <vt:lpwstr>2024-09-27T13:08:28Z</vt:lpwstr>
  </property>
  <property fmtid="{D5CDD505-2E9C-101B-9397-08002B2CF9AE}" pid="4" name="MSIP_Label_d9544d3e-f761-46b2-881e-fd08f3b12f65_Method">
    <vt:lpwstr>Standard</vt:lpwstr>
  </property>
  <property fmtid="{D5CDD505-2E9C-101B-9397-08002B2CF9AE}" pid="5" name="MSIP_Label_d9544d3e-f761-46b2-881e-fd08f3b12f65_Name">
    <vt:lpwstr>Protected</vt:lpwstr>
  </property>
  <property fmtid="{D5CDD505-2E9C-101B-9397-08002B2CF9AE}" pid="6" name="MSIP_Label_d9544d3e-f761-46b2-881e-fd08f3b12f65_SiteId">
    <vt:lpwstr>52b742d1-3dc2-47ac-bf03-609c83d9df9f</vt:lpwstr>
  </property>
  <property fmtid="{D5CDD505-2E9C-101B-9397-08002B2CF9AE}" pid="7" name="MSIP_Label_d9544d3e-f761-46b2-881e-fd08f3b12f65_ActionId">
    <vt:lpwstr>efc715d6-0b27-4923-8525-c2856be97963</vt:lpwstr>
  </property>
  <property fmtid="{D5CDD505-2E9C-101B-9397-08002B2CF9AE}" pid="8" name="MSIP_Label_d9544d3e-f761-46b2-881e-fd08f3b12f65_ContentBits">
    <vt:lpwstr>1</vt:lpwstr>
  </property>
  <property fmtid="{D5CDD505-2E9C-101B-9397-08002B2CF9AE}" pid="9" name="ContentTypeId">
    <vt:lpwstr>0x01010043786F246287564C8FE5F901926044AB</vt:lpwstr>
  </property>
  <property fmtid="{D5CDD505-2E9C-101B-9397-08002B2CF9AE}" pid="10" name="MediaServiceImageTags">
    <vt:lpwstr/>
  </property>
</Properties>
</file>